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FCE FOOD WEBS/FOOD WEBS R/"/>
    </mc:Choice>
  </mc:AlternateContent>
  <xr:revisionPtr revIDLastSave="0" documentId="8_{6208DC30-6025-A840-98C0-0CB315455363}" xr6:coauthVersionLast="47" xr6:coauthVersionMax="47" xr10:uidLastSave="{00000000-0000-0000-0000-000000000000}"/>
  <bookViews>
    <workbookView xWindow="32820" yWindow="2500" windowWidth="27640" windowHeight="16080" xr2:uid="{0C4B70F8-98AA-4144-9797-30D0F1474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0" i="1" l="1"/>
  <c r="K620" i="1" s="1"/>
  <c r="L620" i="1" s="1"/>
  <c r="F620" i="1"/>
  <c r="G620" i="1" s="1"/>
  <c r="H620" i="1" s="1"/>
  <c r="M620" i="1" s="1"/>
  <c r="D620" i="1"/>
  <c r="C620" i="1"/>
  <c r="J619" i="1"/>
  <c r="K619" i="1" s="1"/>
  <c r="L619" i="1" s="1"/>
  <c r="H619" i="1"/>
  <c r="M619" i="1" s="1"/>
  <c r="F619" i="1"/>
  <c r="G619" i="1" s="1"/>
  <c r="D619" i="1"/>
  <c r="C619" i="1"/>
  <c r="J618" i="1"/>
  <c r="K618" i="1" s="1"/>
  <c r="L618" i="1" s="1"/>
  <c r="G618" i="1"/>
  <c r="H618" i="1" s="1"/>
  <c r="M618" i="1" s="1"/>
  <c r="F618" i="1"/>
  <c r="D618" i="1"/>
  <c r="C618" i="1"/>
  <c r="J617" i="1"/>
  <c r="K617" i="1" s="1"/>
  <c r="L617" i="1" s="1"/>
  <c r="F617" i="1"/>
  <c r="G617" i="1" s="1"/>
  <c r="H617" i="1" s="1"/>
  <c r="M617" i="1" s="1"/>
  <c r="D617" i="1"/>
  <c r="C617" i="1"/>
  <c r="K616" i="1"/>
  <c r="L616" i="1" s="1"/>
  <c r="J616" i="1"/>
  <c r="F616" i="1"/>
  <c r="G616" i="1" s="1"/>
  <c r="H616" i="1" s="1"/>
  <c r="D616" i="1"/>
  <c r="C616" i="1"/>
  <c r="K615" i="1"/>
  <c r="L615" i="1" s="1"/>
  <c r="J615" i="1"/>
  <c r="F615" i="1"/>
  <c r="G615" i="1" s="1"/>
  <c r="H615" i="1" s="1"/>
  <c r="D615" i="1"/>
  <c r="C615" i="1"/>
  <c r="L614" i="1"/>
  <c r="K614" i="1"/>
  <c r="J614" i="1"/>
  <c r="F614" i="1"/>
  <c r="G614" i="1" s="1"/>
  <c r="H614" i="1" s="1"/>
  <c r="D614" i="1"/>
  <c r="C614" i="1"/>
  <c r="J613" i="1"/>
  <c r="K613" i="1" s="1"/>
  <c r="L613" i="1" s="1"/>
  <c r="F613" i="1"/>
  <c r="G613" i="1" s="1"/>
  <c r="H613" i="1" s="1"/>
  <c r="M613" i="1" s="1"/>
  <c r="D613" i="1"/>
  <c r="C613" i="1"/>
  <c r="J612" i="1"/>
  <c r="K612" i="1" s="1"/>
  <c r="L612" i="1" s="1"/>
  <c r="F612" i="1"/>
  <c r="G612" i="1" s="1"/>
  <c r="H612" i="1" s="1"/>
  <c r="M612" i="1" s="1"/>
  <c r="D612" i="1"/>
  <c r="C612" i="1"/>
  <c r="J611" i="1"/>
  <c r="K611" i="1" s="1"/>
  <c r="L611" i="1" s="1"/>
  <c r="G611" i="1"/>
  <c r="H611" i="1" s="1"/>
  <c r="M611" i="1" s="1"/>
  <c r="F611" i="1"/>
  <c r="D611" i="1"/>
  <c r="C611" i="1"/>
  <c r="J610" i="1"/>
  <c r="K610" i="1" s="1"/>
  <c r="L610" i="1" s="1"/>
  <c r="F610" i="1"/>
  <c r="G610" i="1" s="1"/>
  <c r="H610" i="1" s="1"/>
  <c r="M610" i="1" s="1"/>
  <c r="D610" i="1"/>
  <c r="C610" i="1"/>
  <c r="J609" i="1"/>
  <c r="K609" i="1" s="1"/>
  <c r="L609" i="1" s="1"/>
  <c r="F609" i="1"/>
  <c r="G609" i="1" s="1"/>
  <c r="H609" i="1" s="1"/>
  <c r="D609" i="1"/>
  <c r="C609" i="1"/>
  <c r="J608" i="1"/>
  <c r="K608" i="1" s="1"/>
  <c r="L608" i="1" s="1"/>
  <c r="F608" i="1"/>
  <c r="G608" i="1" s="1"/>
  <c r="H608" i="1" s="1"/>
  <c r="M608" i="1" s="1"/>
  <c r="D608" i="1"/>
  <c r="C608" i="1"/>
  <c r="K607" i="1"/>
  <c r="L607" i="1" s="1"/>
  <c r="J607" i="1"/>
  <c r="F607" i="1"/>
  <c r="G607" i="1" s="1"/>
  <c r="H607" i="1" s="1"/>
  <c r="D607" i="1"/>
  <c r="C607" i="1"/>
  <c r="J606" i="1"/>
  <c r="K606" i="1" s="1"/>
  <c r="L606" i="1" s="1"/>
  <c r="F606" i="1"/>
  <c r="G606" i="1" s="1"/>
  <c r="H606" i="1" s="1"/>
  <c r="M606" i="1" s="1"/>
  <c r="D606" i="1"/>
  <c r="C606" i="1"/>
  <c r="J605" i="1"/>
  <c r="K605" i="1" s="1"/>
  <c r="L605" i="1" s="1"/>
  <c r="F605" i="1"/>
  <c r="G605" i="1" s="1"/>
  <c r="H605" i="1" s="1"/>
  <c r="M605" i="1" s="1"/>
  <c r="D605" i="1"/>
  <c r="C605" i="1"/>
  <c r="J604" i="1"/>
  <c r="K604" i="1" s="1"/>
  <c r="L604" i="1" s="1"/>
  <c r="F604" i="1"/>
  <c r="G604" i="1" s="1"/>
  <c r="H604" i="1" s="1"/>
  <c r="D604" i="1"/>
  <c r="C604" i="1"/>
  <c r="J603" i="1"/>
  <c r="K603" i="1" s="1"/>
  <c r="L603" i="1" s="1"/>
  <c r="F603" i="1"/>
  <c r="G603" i="1" s="1"/>
  <c r="H603" i="1" s="1"/>
  <c r="M603" i="1" s="1"/>
  <c r="D603" i="1"/>
  <c r="C603" i="1"/>
  <c r="J602" i="1"/>
  <c r="K602" i="1" s="1"/>
  <c r="L602" i="1" s="1"/>
  <c r="H602" i="1"/>
  <c r="G602" i="1"/>
  <c r="F602" i="1"/>
  <c r="D602" i="1"/>
  <c r="C602" i="1"/>
  <c r="J601" i="1"/>
  <c r="K601" i="1" s="1"/>
  <c r="L601" i="1" s="1"/>
  <c r="G601" i="1"/>
  <c r="H601" i="1" s="1"/>
  <c r="F601" i="1"/>
  <c r="D601" i="1"/>
  <c r="C601" i="1"/>
  <c r="K600" i="1"/>
  <c r="L600" i="1" s="1"/>
  <c r="M600" i="1" s="1"/>
  <c r="J600" i="1"/>
  <c r="F600" i="1"/>
  <c r="G600" i="1" s="1"/>
  <c r="H600" i="1" s="1"/>
  <c r="D600" i="1"/>
  <c r="C600" i="1"/>
  <c r="M599" i="1"/>
  <c r="J599" i="1"/>
  <c r="K599" i="1" s="1"/>
  <c r="L599" i="1" s="1"/>
  <c r="F599" i="1"/>
  <c r="G599" i="1" s="1"/>
  <c r="H599" i="1" s="1"/>
  <c r="D599" i="1"/>
  <c r="C599" i="1"/>
  <c r="K598" i="1"/>
  <c r="L598" i="1" s="1"/>
  <c r="M598" i="1" s="1"/>
  <c r="J598" i="1"/>
  <c r="F598" i="1"/>
  <c r="G598" i="1" s="1"/>
  <c r="H598" i="1" s="1"/>
  <c r="D598" i="1"/>
  <c r="C598" i="1"/>
  <c r="J597" i="1"/>
  <c r="K597" i="1" s="1"/>
  <c r="L597" i="1" s="1"/>
  <c r="F597" i="1"/>
  <c r="G597" i="1" s="1"/>
  <c r="H597" i="1" s="1"/>
  <c r="M597" i="1" s="1"/>
  <c r="D597" i="1"/>
  <c r="C597" i="1"/>
  <c r="J596" i="1"/>
  <c r="K596" i="1" s="1"/>
  <c r="L596" i="1" s="1"/>
  <c r="F596" i="1"/>
  <c r="G596" i="1" s="1"/>
  <c r="H596" i="1" s="1"/>
  <c r="M596" i="1" s="1"/>
  <c r="D596" i="1"/>
  <c r="C596" i="1"/>
  <c r="J595" i="1"/>
  <c r="K595" i="1" s="1"/>
  <c r="L595" i="1" s="1"/>
  <c r="G595" i="1"/>
  <c r="H595" i="1" s="1"/>
  <c r="M595" i="1" s="1"/>
  <c r="F595" i="1"/>
  <c r="D595" i="1"/>
  <c r="C595" i="1"/>
  <c r="J594" i="1"/>
  <c r="K594" i="1" s="1"/>
  <c r="L594" i="1" s="1"/>
  <c r="F594" i="1"/>
  <c r="G594" i="1" s="1"/>
  <c r="H594" i="1" s="1"/>
  <c r="D594" i="1"/>
  <c r="C594" i="1"/>
  <c r="J593" i="1"/>
  <c r="K593" i="1" s="1"/>
  <c r="L593" i="1" s="1"/>
  <c r="G593" i="1"/>
  <c r="H593" i="1" s="1"/>
  <c r="F593" i="1"/>
  <c r="D593" i="1"/>
  <c r="C593" i="1"/>
  <c r="K592" i="1"/>
  <c r="L592" i="1" s="1"/>
  <c r="M592" i="1" s="1"/>
  <c r="J592" i="1"/>
  <c r="F592" i="1"/>
  <c r="G592" i="1" s="1"/>
  <c r="H592" i="1" s="1"/>
  <c r="D592" i="1"/>
  <c r="C592" i="1"/>
  <c r="J591" i="1"/>
  <c r="K591" i="1" s="1"/>
  <c r="L591" i="1" s="1"/>
  <c r="M591" i="1" s="1"/>
  <c r="F591" i="1"/>
  <c r="G591" i="1" s="1"/>
  <c r="H591" i="1" s="1"/>
  <c r="D591" i="1"/>
  <c r="C591" i="1"/>
  <c r="J590" i="1"/>
  <c r="K590" i="1" s="1"/>
  <c r="L590" i="1" s="1"/>
  <c r="F590" i="1"/>
  <c r="G590" i="1" s="1"/>
  <c r="H590" i="1" s="1"/>
  <c r="D590" i="1"/>
  <c r="C590" i="1"/>
  <c r="J589" i="1"/>
  <c r="K589" i="1" s="1"/>
  <c r="L589" i="1" s="1"/>
  <c r="F589" i="1"/>
  <c r="G589" i="1" s="1"/>
  <c r="H589" i="1" s="1"/>
  <c r="D589" i="1"/>
  <c r="C589" i="1"/>
  <c r="K588" i="1"/>
  <c r="L588" i="1" s="1"/>
  <c r="J588" i="1"/>
  <c r="F588" i="1"/>
  <c r="G588" i="1" s="1"/>
  <c r="H588" i="1" s="1"/>
  <c r="D588" i="1"/>
  <c r="C588" i="1"/>
  <c r="J587" i="1"/>
  <c r="K587" i="1" s="1"/>
  <c r="L587" i="1" s="1"/>
  <c r="F587" i="1"/>
  <c r="G587" i="1" s="1"/>
  <c r="H587" i="1" s="1"/>
  <c r="D587" i="1"/>
  <c r="C587" i="1"/>
  <c r="J586" i="1"/>
  <c r="K586" i="1" s="1"/>
  <c r="L586" i="1" s="1"/>
  <c r="G586" i="1"/>
  <c r="H586" i="1" s="1"/>
  <c r="F586" i="1"/>
  <c r="D586" i="1"/>
  <c r="C586" i="1"/>
  <c r="J585" i="1"/>
  <c r="K585" i="1" s="1"/>
  <c r="L585" i="1" s="1"/>
  <c r="F585" i="1"/>
  <c r="G585" i="1" s="1"/>
  <c r="H585" i="1" s="1"/>
  <c r="D585" i="1"/>
  <c r="C585" i="1"/>
  <c r="J584" i="1"/>
  <c r="K584" i="1" s="1"/>
  <c r="L584" i="1" s="1"/>
  <c r="M584" i="1" s="1"/>
  <c r="F584" i="1"/>
  <c r="G584" i="1" s="1"/>
  <c r="H584" i="1" s="1"/>
  <c r="D584" i="1"/>
  <c r="C584" i="1"/>
  <c r="K583" i="1"/>
  <c r="L583" i="1" s="1"/>
  <c r="J583" i="1"/>
  <c r="F583" i="1"/>
  <c r="G583" i="1" s="1"/>
  <c r="H583" i="1" s="1"/>
  <c r="D583" i="1"/>
  <c r="C583" i="1"/>
  <c r="K582" i="1"/>
  <c r="L582" i="1" s="1"/>
  <c r="J582" i="1"/>
  <c r="F582" i="1"/>
  <c r="G582" i="1" s="1"/>
  <c r="H582" i="1" s="1"/>
  <c r="D582" i="1"/>
  <c r="C582" i="1"/>
  <c r="M581" i="1"/>
  <c r="J581" i="1"/>
  <c r="K581" i="1" s="1"/>
  <c r="L581" i="1" s="1"/>
  <c r="F581" i="1"/>
  <c r="G581" i="1" s="1"/>
  <c r="H581" i="1" s="1"/>
  <c r="D581" i="1"/>
  <c r="C581" i="1"/>
  <c r="J580" i="1"/>
  <c r="K580" i="1" s="1"/>
  <c r="L580" i="1" s="1"/>
  <c r="F580" i="1"/>
  <c r="G580" i="1" s="1"/>
  <c r="H580" i="1" s="1"/>
  <c r="M580" i="1" s="1"/>
  <c r="D580" i="1"/>
  <c r="C580" i="1"/>
  <c r="J579" i="1"/>
  <c r="K579" i="1" s="1"/>
  <c r="L579" i="1" s="1"/>
  <c r="G579" i="1"/>
  <c r="H579" i="1" s="1"/>
  <c r="M579" i="1" s="1"/>
  <c r="F579" i="1"/>
  <c r="D579" i="1"/>
  <c r="C579" i="1"/>
  <c r="J578" i="1"/>
  <c r="K578" i="1" s="1"/>
  <c r="L578" i="1" s="1"/>
  <c r="H578" i="1"/>
  <c r="M578" i="1" s="1"/>
  <c r="F578" i="1"/>
  <c r="G578" i="1" s="1"/>
  <c r="D578" i="1"/>
  <c r="C578" i="1"/>
  <c r="J577" i="1"/>
  <c r="K577" i="1" s="1"/>
  <c r="L577" i="1" s="1"/>
  <c r="F577" i="1"/>
  <c r="G577" i="1" s="1"/>
  <c r="H577" i="1" s="1"/>
  <c r="D577" i="1"/>
  <c r="C577" i="1"/>
  <c r="K576" i="1"/>
  <c r="L576" i="1" s="1"/>
  <c r="J576" i="1"/>
  <c r="F576" i="1"/>
  <c r="G576" i="1" s="1"/>
  <c r="H576" i="1" s="1"/>
  <c r="D576" i="1"/>
  <c r="C576" i="1"/>
  <c r="J575" i="1"/>
  <c r="K575" i="1" s="1"/>
  <c r="L575" i="1" s="1"/>
  <c r="F575" i="1"/>
  <c r="G575" i="1" s="1"/>
  <c r="H575" i="1" s="1"/>
  <c r="M575" i="1" s="1"/>
  <c r="D575" i="1"/>
  <c r="C575" i="1"/>
  <c r="K574" i="1"/>
  <c r="L574" i="1" s="1"/>
  <c r="J574" i="1"/>
  <c r="F574" i="1"/>
  <c r="G574" i="1" s="1"/>
  <c r="H574" i="1" s="1"/>
  <c r="D574" i="1"/>
  <c r="C574" i="1"/>
  <c r="J573" i="1"/>
  <c r="K573" i="1" s="1"/>
  <c r="L573" i="1" s="1"/>
  <c r="F573" i="1"/>
  <c r="G573" i="1" s="1"/>
  <c r="H573" i="1" s="1"/>
  <c r="D573" i="1"/>
  <c r="C573" i="1"/>
  <c r="J572" i="1"/>
  <c r="K572" i="1" s="1"/>
  <c r="L572" i="1" s="1"/>
  <c r="F572" i="1"/>
  <c r="G572" i="1" s="1"/>
  <c r="H572" i="1" s="1"/>
  <c r="M572" i="1" s="1"/>
  <c r="D572" i="1"/>
  <c r="C572" i="1"/>
  <c r="J571" i="1"/>
  <c r="K571" i="1" s="1"/>
  <c r="L571" i="1" s="1"/>
  <c r="H571" i="1"/>
  <c r="M571" i="1" s="1"/>
  <c r="F571" i="1"/>
  <c r="G571" i="1" s="1"/>
  <c r="D571" i="1"/>
  <c r="C571" i="1"/>
  <c r="K570" i="1"/>
  <c r="L570" i="1" s="1"/>
  <c r="J570" i="1"/>
  <c r="F570" i="1"/>
  <c r="G570" i="1" s="1"/>
  <c r="H570" i="1" s="1"/>
  <c r="M570" i="1" s="1"/>
  <c r="D570" i="1"/>
  <c r="C570" i="1"/>
  <c r="L569" i="1"/>
  <c r="K569" i="1"/>
  <c r="J569" i="1"/>
  <c r="F569" i="1"/>
  <c r="G569" i="1" s="1"/>
  <c r="H569" i="1" s="1"/>
  <c r="D569" i="1"/>
  <c r="C569" i="1"/>
  <c r="J568" i="1"/>
  <c r="K568" i="1" s="1"/>
  <c r="L568" i="1" s="1"/>
  <c r="F568" i="1"/>
  <c r="G568" i="1" s="1"/>
  <c r="H568" i="1" s="1"/>
  <c r="D568" i="1"/>
  <c r="C568" i="1"/>
  <c r="K567" i="1"/>
  <c r="L567" i="1" s="1"/>
  <c r="J567" i="1"/>
  <c r="F567" i="1"/>
  <c r="G567" i="1" s="1"/>
  <c r="H567" i="1" s="1"/>
  <c r="D567" i="1"/>
  <c r="C567" i="1"/>
  <c r="M566" i="1"/>
  <c r="J566" i="1"/>
  <c r="K566" i="1" s="1"/>
  <c r="L566" i="1" s="1"/>
  <c r="F566" i="1"/>
  <c r="G566" i="1" s="1"/>
  <c r="H566" i="1" s="1"/>
  <c r="D566" i="1"/>
  <c r="C566" i="1"/>
  <c r="J565" i="1"/>
  <c r="K565" i="1" s="1"/>
  <c r="L565" i="1" s="1"/>
  <c r="F565" i="1"/>
  <c r="G565" i="1" s="1"/>
  <c r="H565" i="1" s="1"/>
  <c r="M565" i="1" s="1"/>
  <c r="D565" i="1"/>
  <c r="C565" i="1"/>
  <c r="K564" i="1"/>
  <c r="L564" i="1" s="1"/>
  <c r="J564" i="1"/>
  <c r="F564" i="1"/>
  <c r="G564" i="1" s="1"/>
  <c r="H564" i="1" s="1"/>
  <c r="D564" i="1"/>
  <c r="C564" i="1"/>
  <c r="J563" i="1"/>
  <c r="K563" i="1" s="1"/>
  <c r="L563" i="1" s="1"/>
  <c r="F563" i="1"/>
  <c r="G563" i="1" s="1"/>
  <c r="H563" i="1" s="1"/>
  <c r="M563" i="1" s="1"/>
  <c r="D563" i="1"/>
  <c r="C563" i="1"/>
  <c r="J562" i="1"/>
  <c r="K562" i="1" s="1"/>
  <c r="L562" i="1" s="1"/>
  <c r="F562" i="1"/>
  <c r="G562" i="1" s="1"/>
  <c r="H562" i="1" s="1"/>
  <c r="M562" i="1" s="1"/>
  <c r="D562" i="1"/>
  <c r="C562" i="1"/>
  <c r="K561" i="1"/>
  <c r="L561" i="1" s="1"/>
  <c r="J561" i="1"/>
  <c r="G561" i="1"/>
  <c r="H561" i="1" s="1"/>
  <c r="F561" i="1"/>
  <c r="D561" i="1"/>
  <c r="C561" i="1"/>
  <c r="K560" i="1"/>
  <c r="L560" i="1" s="1"/>
  <c r="J560" i="1"/>
  <c r="F560" i="1"/>
  <c r="G560" i="1" s="1"/>
  <c r="H560" i="1" s="1"/>
  <c r="D560" i="1"/>
  <c r="C560" i="1"/>
  <c r="J559" i="1"/>
  <c r="K559" i="1" s="1"/>
  <c r="L559" i="1" s="1"/>
  <c r="F559" i="1"/>
  <c r="G559" i="1" s="1"/>
  <c r="H559" i="1" s="1"/>
  <c r="M559" i="1" s="1"/>
  <c r="D559" i="1"/>
  <c r="C559" i="1"/>
  <c r="L558" i="1"/>
  <c r="M558" i="1" s="1"/>
  <c r="K558" i="1"/>
  <c r="J558" i="1"/>
  <c r="F558" i="1"/>
  <c r="G558" i="1" s="1"/>
  <c r="H558" i="1" s="1"/>
  <c r="D558" i="1"/>
  <c r="C558" i="1"/>
  <c r="J557" i="1"/>
  <c r="K557" i="1" s="1"/>
  <c r="L557" i="1" s="1"/>
  <c r="F557" i="1"/>
  <c r="G557" i="1" s="1"/>
  <c r="H557" i="1" s="1"/>
  <c r="M557" i="1" s="1"/>
  <c r="D557" i="1"/>
  <c r="C557" i="1"/>
  <c r="J556" i="1"/>
  <c r="K556" i="1" s="1"/>
  <c r="L556" i="1" s="1"/>
  <c r="F556" i="1"/>
  <c r="G556" i="1" s="1"/>
  <c r="H556" i="1" s="1"/>
  <c r="D556" i="1"/>
  <c r="C556" i="1"/>
  <c r="J555" i="1"/>
  <c r="K555" i="1" s="1"/>
  <c r="L555" i="1" s="1"/>
  <c r="F555" i="1"/>
  <c r="G555" i="1" s="1"/>
  <c r="H555" i="1" s="1"/>
  <c r="D555" i="1"/>
  <c r="C555" i="1"/>
  <c r="J554" i="1"/>
  <c r="K554" i="1" s="1"/>
  <c r="L554" i="1" s="1"/>
  <c r="F554" i="1"/>
  <c r="G554" i="1" s="1"/>
  <c r="H554" i="1" s="1"/>
  <c r="D554" i="1"/>
  <c r="C554" i="1"/>
  <c r="K553" i="1"/>
  <c r="L553" i="1" s="1"/>
  <c r="M553" i="1" s="1"/>
  <c r="J553" i="1"/>
  <c r="H553" i="1"/>
  <c r="G553" i="1"/>
  <c r="F553" i="1"/>
  <c r="D553" i="1"/>
  <c r="C553" i="1"/>
  <c r="L552" i="1"/>
  <c r="K552" i="1"/>
  <c r="J552" i="1"/>
  <c r="H552" i="1"/>
  <c r="F552" i="1"/>
  <c r="G552" i="1" s="1"/>
  <c r="D552" i="1"/>
  <c r="C552" i="1"/>
  <c r="K551" i="1"/>
  <c r="L551" i="1" s="1"/>
  <c r="J551" i="1"/>
  <c r="F551" i="1"/>
  <c r="G551" i="1" s="1"/>
  <c r="H551" i="1" s="1"/>
  <c r="D551" i="1"/>
  <c r="C551" i="1"/>
  <c r="J550" i="1"/>
  <c r="K550" i="1" s="1"/>
  <c r="L550" i="1" s="1"/>
  <c r="F550" i="1"/>
  <c r="G550" i="1" s="1"/>
  <c r="H550" i="1" s="1"/>
  <c r="M550" i="1" s="1"/>
  <c r="D550" i="1"/>
  <c r="C550" i="1"/>
  <c r="L549" i="1"/>
  <c r="J549" i="1"/>
  <c r="K549" i="1" s="1"/>
  <c r="F549" i="1"/>
  <c r="G549" i="1" s="1"/>
  <c r="H549" i="1" s="1"/>
  <c r="D549" i="1"/>
  <c r="C549" i="1"/>
  <c r="K548" i="1"/>
  <c r="L548" i="1" s="1"/>
  <c r="J548" i="1"/>
  <c r="F548" i="1"/>
  <c r="G548" i="1" s="1"/>
  <c r="H548" i="1" s="1"/>
  <c r="M548" i="1" s="1"/>
  <c r="D548" i="1"/>
  <c r="C548" i="1"/>
  <c r="K547" i="1"/>
  <c r="L547" i="1" s="1"/>
  <c r="J547" i="1"/>
  <c r="F547" i="1"/>
  <c r="G547" i="1" s="1"/>
  <c r="H547" i="1" s="1"/>
  <c r="D547" i="1"/>
  <c r="C547" i="1"/>
  <c r="J546" i="1"/>
  <c r="K546" i="1" s="1"/>
  <c r="L546" i="1" s="1"/>
  <c r="F546" i="1"/>
  <c r="G546" i="1" s="1"/>
  <c r="H546" i="1" s="1"/>
  <c r="D546" i="1"/>
  <c r="C546" i="1"/>
  <c r="J545" i="1"/>
  <c r="K545" i="1" s="1"/>
  <c r="L545" i="1" s="1"/>
  <c r="F545" i="1"/>
  <c r="G545" i="1" s="1"/>
  <c r="H545" i="1" s="1"/>
  <c r="D545" i="1"/>
  <c r="C545" i="1"/>
  <c r="J544" i="1"/>
  <c r="K544" i="1" s="1"/>
  <c r="L544" i="1" s="1"/>
  <c r="H544" i="1"/>
  <c r="F544" i="1"/>
  <c r="G544" i="1" s="1"/>
  <c r="D544" i="1"/>
  <c r="C544" i="1"/>
  <c r="J543" i="1"/>
  <c r="K543" i="1" s="1"/>
  <c r="L543" i="1" s="1"/>
  <c r="G543" i="1"/>
  <c r="H543" i="1" s="1"/>
  <c r="F543" i="1"/>
  <c r="D543" i="1"/>
  <c r="C543" i="1"/>
  <c r="K542" i="1"/>
  <c r="L542" i="1" s="1"/>
  <c r="J542" i="1"/>
  <c r="F542" i="1"/>
  <c r="G542" i="1" s="1"/>
  <c r="H542" i="1" s="1"/>
  <c r="D542" i="1"/>
  <c r="C542" i="1"/>
  <c r="J541" i="1"/>
  <c r="K541" i="1" s="1"/>
  <c r="L541" i="1" s="1"/>
  <c r="F541" i="1"/>
  <c r="G541" i="1" s="1"/>
  <c r="H541" i="1" s="1"/>
  <c r="M541" i="1" s="1"/>
  <c r="D541" i="1"/>
  <c r="C541" i="1"/>
  <c r="K540" i="1"/>
  <c r="L540" i="1" s="1"/>
  <c r="J540" i="1"/>
  <c r="F540" i="1"/>
  <c r="G540" i="1" s="1"/>
  <c r="H540" i="1" s="1"/>
  <c r="D540" i="1"/>
  <c r="C540" i="1"/>
  <c r="J539" i="1"/>
  <c r="K539" i="1" s="1"/>
  <c r="L539" i="1" s="1"/>
  <c r="F539" i="1"/>
  <c r="G539" i="1" s="1"/>
  <c r="H539" i="1" s="1"/>
  <c r="D539" i="1"/>
  <c r="C539" i="1"/>
  <c r="J538" i="1"/>
  <c r="K538" i="1" s="1"/>
  <c r="L538" i="1" s="1"/>
  <c r="F538" i="1"/>
  <c r="G538" i="1" s="1"/>
  <c r="H538" i="1" s="1"/>
  <c r="D538" i="1"/>
  <c r="C538" i="1"/>
  <c r="K537" i="1"/>
  <c r="L537" i="1" s="1"/>
  <c r="J537" i="1"/>
  <c r="F537" i="1"/>
  <c r="G537" i="1" s="1"/>
  <c r="H537" i="1" s="1"/>
  <c r="D537" i="1"/>
  <c r="C537" i="1"/>
  <c r="J536" i="1"/>
  <c r="K536" i="1" s="1"/>
  <c r="L536" i="1" s="1"/>
  <c r="F536" i="1"/>
  <c r="G536" i="1" s="1"/>
  <c r="H536" i="1" s="1"/>
  <c r="D536" i="1"/>
  <c r="C536" i="1"/>
  <c r="J535" i="1"/>
  <c r="K535" i="1" s="1"/>
  <c r="L535" i="1" s="1"/>
  <c r="M535" i="1" s="1"/>
  <c r="G535" i="1"/>
  <c r="H535" i="1" s="1"/>
  <c r="F535" i="1"/>
  <c r="D535" i="1"/>
  <c r="C535" i="1"/>
  <c r="L534" i="1"/>
  <c r="J534" i="1"/>
  <c r="K534" i="1" s="1"/>
  <c r="F534" i="1"/>
  <c r="G534" i="1" s="1"/>
  <c r="H534" i="1" s="1"/>
  <c r="D534" i="1"/>
  <c r="C534" i="1"/>
  <c r="J533" i="1"/>
  <c r="K533" i="1" s="1"/>
  <c r="L533" i="1" s="1"/>
  <c r="F533" i="1"/>
  <c r="G533" i="1" s="1"/>
  <c r="H533" i="1" s="1"/>
  <c r="M533" i="1" s="1"/>
  <c r="D533" i="1"/>
  <c r="C533" i="1"/>
  <c r="J532" i="1"/>
  <c r="K532" i="1" s="1"/>
  <c r="L532" i="1" s="1"/>
  <c r="F532" i="1"/>
  <c r="G532" i="1" s="1"/>
  <c r="H532" i="1" s="1"/>
  <c r="D532" i="1"/>
  <c r="C532" i="1"/>
  <c r="J531" i="1"/>
  <c r="K531" i="1" s="1"/>
  <c r="L531" i="1" s="1"/>
  <c r="F531" i="1"/>
  <c r="G531" i="1" s="1"/>
  <c r="H531" i="1" s="1"/>
  <c r="M531" i="1" s="1"/>
  <c r="D531" i="1"/>
  <c r="C531" i="1"/>
  <c r="K530" i="1"/>
  <c r="L530" i="1" s="1"/>
  <c r="J530" i="1"/>
  <c r="F530" i="1"/>
  <c r="G530" i="1" s="1"/>
  <c r="H530" i="1" s="1"/>
  <c r="D530" i="1"/>
  <c r="C530" i="1"/>
  <c r="J529" i="1"/>
  <c r="K529" i="1" s="1"/>
  <c r="L529" i="1" s="1"/>
  <c r="G529" i="1"/>
  <c r="H529" i="1" s="1"/>
  <c r="F529" i="1"/>
  <c r="D529" i="1"/>
  <c r="C529" i="1"/>
  <c r="J528" i="1"/>
  <c r="K528" i="1" s="1"/>
  <c r="L528" i="1" s="1"/>
  <c r="F528" i="1"/>
  <c r="G528" i="1" s="1"/>
  <c r="H528" i="1" s="1"/>
  <c r="D528" i="1"/>
  <c r="C528" i="1"/>
  <c r="J527" i="1"/>
  <c r="K527" i="1" s="1"/>
  <c r="L527" i="1" s="1"/>
  <c r="F527" i="1"/>
  <c r="G527" i="1" s="1"/>
  <c r="H527" i="1" s="1"/>
  <c r="D527" i="1"/>
  <c r="C527" i="1"/>
  <c r="L526" i="1"/>
  <c r="K526" i="1"/>
  <c r="J526" i="1"/>
  <c r="F526" i="1"/>
  <c r="G526" i="1" s="1"/>
  <c r="H526" i="1" s="1"/>
  <c r="M526" i="1" s="1"/>
  <c r="D526" i="1"/>
  <c r="C526" i="1"/>
  <c r="J525" i="1"/>
  <c r="K525" i="1" s="1"/>
  <c r="L525" i="1" s="1"/>
  <c r="F525" i="1"/>
  <c r="G525" i="1" s="1"/>
  <c r="H525" i="1" s="1"/>
  <c r="D525" i="1"/>
  <c r="C525" i="1"/>
  <c r="J524" i="1"/>
  <c r="K524" i="1" s="1"/>
  <c r="L524" i="1" s="1"/>
  <c r="F524" i="1"/>
  <c r="G524" i="1" s="1"/>
  <c r="H524" i="1" s="1"/>
  <c r="M524" i="1" s="1"/>
  <c r="D524" i="1"/>
  <c r="C524" i="1"/>
  <c r="J523" i="1"/>
  <c r="K523" i="1" s="1"/>
  <c r="L523" i="1" s="1"/>
  <c r="G523" i="1"/>
  <c r="H523" i="1" s="1"/>
  <c r="F523" i="1"/>
  <c r="D523" i="1"/>
  <c r="C523" i="1"/>
  <c r="J522" i="1"/>
  <c r="K522" i="1" s="1"/>
  <c r="L522" i="1" s="1"/>
  <c r="H522" i="1"/>
  <c r="F522" i="1"/>
  <c r="G522" i="1" s="1"/>
  <c r="D522" i="1"/>
  <c r="C522" i="1"/>
  <c r="J521" i="1"/>
  <c r="K521" i="1" s="1"/>
  <c r="L521" i="1" s="1"/>
  <c r="F521" i="1"/>
  <c r="G521" i="1" s="1"/>
  <c r="H521" i="1" s="1"/>
  <c r="D521" i="1"/>
  <c r="C521" i="1"/>
  <c r="K520" i="1"/>
  <c r="L520" i="1" s="1"/>
  <c r="M520" i="1" s="1"/>
  <c r="J520" i="1"/>
  <c r="F520" i="1"/>
  <c r="G520" i="1" s="1"/>
  <c r="H520" i="1" s="1"/>
  <c r="D520" i="1"/>
  <c r="C520" i="1"/>
  <c r="L519" i="1"/>
  <c r="J519" i="1"/>
  <c r="K519" i="1" s="1"/>
  <c r="F519" i="1"/>
  <c r="G519" i="1" s="1"/>
  <c r="H519" i="1" s="1"/>
  <c r="D519" i="1"/>
  <c r="C519" i="1"/>
  <c r="J518" i="1"/>
  <c r="K518" i="1" s="1"/>
  <c r="L518" i="1" s="1"/>
  <c r="G518" i="1"/>
  <c r="H518" i="1" s="1"/>
  <c r="F518" i="1"/>
  <c r="D518" i="1"/>
  <c r="C518" i="1"/>
  <c r="J517" i="1"/>
  <c r="K517" i="1" s="1"/>
  <c r="L517" i="1" s="1"/>
  <c r="F517" i="1"/>
  <c r="G517" i="1" s="1"/>
  <c r="H517" i="1" s="1"/>
  <c r="D517" i="1"/>
  <c r="C517" i="1"/>
  <c r="J516" i="1"/>
  <c r="K516" i="1" s="1"/>
  <c r="L516" i="1" s="1"/>
  <c r="G516" i="1"/>
  <c r="H516" i="1" s="1"/>
  <c r="M516" i="1" s="1"/>
  <c r="F516" i="1"/>
  <c r="D516" i="1"/>
  <c r="C516" i="1"/>
  <c r="J515" i="1"/>
  <c r="K515" i="1" s="1"/>
  <c r="L515" i="1" s="1"/>
  <c r="G515" i="1"/>
  <c r="H515" i="1" s="1"/>
  <c r="F515" i="1"/>
  <c r="D515" i="1"/>
  <c r="C515" i="1"/>
  <c r="J514" i="1"/>
  <c r="K514" i="1" s="1"/>
  <c r="L514" i="1" s="1"/>
  <c r="H514" i="1"/>
  <c r="G514" i="1"/>
  <c r="F514" i="1"/>
  <c r="D514" i="1"/>
  <c r="C514" i="1"/>
  <c r="J513" i="1"/>
  <c r="K513" i="1" s="1"/>
  <c r="L513" i="1" s="1"/>
  <c r="G513" i="1"/>
  <c r="H513" i="1" s="1"/>
  <c r="F513" i="1"/>
  <c r="D513" i="1"/>
  <c r="C513" i="1"/>
  <c r="K512" i="1"/>
  <c r="L512" i="1" s="1"/>
  <c r="J512" i="1"/>
  <c r="F512" i="1"/>
  <c r="G512" i="1" s="1"/>
  <c r="H512" i="1" s="1"/>
  <c r="D512" i="1"/>
  <c r="C512" i="1"/>
  <c r="K511" i="1"/>
  <c r="L511" i="1" s="1"/>
  <c r="M511" i="1" s="1"/>
  <c r="J511" i="1"/>
  <c r="F511" i="1"/>
  <c r="G511" i="1" s="1"/>
  <c r="H511" i="1" s="1"/>
  <c r="D511" i="1"/>
  <c r="C511" i="1"/>
  <c r="J510" i="1"/>
  <c r="K510" i="1" s="1"/>
  <c r="L510" i="1" s="1"/>
  <c r="F510" i="1"/>
  <c r="G510" i="1" s="1"/>
  <c r="H510" i="1" s="1"/>
  <c r="M510" i="1" s="1"/>
  <c r="D510" i="1"/>
  <c r="C510" i="1"/>
  <c r="L509" i="1"/>
  <c r="J509" i="1"/>
  <c r="K509" i="1" s="1"/>
  <c r="F509" i="1"/>
  <c r="G509" i="1" s="1"/>
  <c r="H509" i="1" s="1"/>
  <c r="D509" i="1"/>
  <c r="C509" i="1"/>
  <c r="K508" i="1"/>
  <c r="L508" i="1" s="1"/>
  <c r="J508" i="1"/>
  <c r="F508" i="1"/>
  <c r="G508" i="1" s="1"/>
  <c r="H508" i="1" s="1"/>
  <c r="D508" i="1"/>
  <c r="C508" i="1"/>
  <c r="J507" i="1"/>
  <c r="K507" i="1" s="1"/>
  <c r="L507" i="1" s="1"/>
  <c r="F507" i="1"/>
  <c r="G507" i="1" s="1"/>
  <c r="H507" i="1" s="1"/>
  <c r="D507" i="1"/>
  <c r="C507" i="1"/>
  <c r="L506" i="1"/>
  <c r="J506" i="1"/>
  <c r="K506" i="1" s="1"/>
  <c r="G506" i="1"/>
  <c r="H506" i="1" s="1"/>
  <c r="F506" i="1"/>
  <c r="D506" i="1"/>
  <c r="C506" i="1"/>
  <c r="M505" i="1"/>
  <c r="J505" i="1"/>
  <c r="K505" i="1" s="1"/>
  <c r="L505" i="1" s="1"/>
  <c r="F505" i="1"/>
  <c r="G505" i="1" s="1"/>
  <c r="H505" i="1" s="1"/>
  <c r="D505" i="1"/>
  <c r="C505" i="1"/>
  <c r="J504" i="1"/>
  <c r="K504" i="1" s="1"/>
  <c r="L504" i="1" s="1"/>
  <c r="F504" i="1"/>
  <c r="G504" i="1" s="1"/>
  <c r="H504" i="1" s="1"/>
  <c r="D504" i="1"/>
  <c r="C504" i="1"/>
  <c r="J503" i="1"/>
  <c r="K503" i="1" s="1"/>
  <c r="L503" i="1" s="1"/>
  <c r="F503" i="1"/>
  <c r="G503" i="1" s="1"/>
  <c r="H503" i="1" s="1"/>
  <c r="D503" i="1"/>
  <c r="C503" i="1"/>
  <c r="J502" i="1"/>
  <c r="K502" i="1" s="1"/>
  <c r="L502" i="1" s="1"/>
  <c r="F502" i="1"/>
  <c r="G502" i="1" s="1"/>
  <c r="H502" i="1" s="1"/>
  <c r="D502" i="1"/>
  <c r="C502" i="1"/>
  <c r="J501" i="1"/>
  <c r="K501" i="1" s="1"/>
  <c r="L501" i="1" s="1"/>
  <c r="G501" i="1"/>
  <c r="H501" i="1" s="1"/>
  <c r="F501" i="1"/>
  <c r="D501" i="1"/>
  <c r="C501" i="1"/>
  <c r="J500" i="1"/>
  <c r="K500" i="1" s="1"/>
  <c r="L500" i="1" s="1"/>
  <c r="F500" i="1"/>
  <c r="G500" i="1" s="1"/>
  <c r="H500" i="1" s="1"/>
  <c r="D500" i="1"/>
  <c r="C500" i="1"/>
  <c r="J499" i="1"/>
  <c r="K499" i="1" s="1"/>
  <c r="L499" i="1" s="1"/>
  <c r="F499" i="1"/>
  <c r="G499" i="1" s="1"/>
  <c r="H499" i="1" s="1"/>
  <c r="M499" i="1" s="1"/>
  <c r="D499" i="1"/>
  <c r="C499" i="1"/>
  <c r="J498" i="1"/>
  <c r="K498" i="1" s="1"/>
  <c r="L498" i="1" s="1"/>
  <c r="F498" i="1"/>
  <c r="G498" i="1" s="1"/>
  <c r="H498" i="1" s="1"/>
  <c r="D498" i="1"/>
  <c r="C498" i="1"/>
  <c r="K497" i="1"/>
  <c r="L497" i="1" s="1"/>
  <c r="J497" i="1"/>
  <c r="G497" i="1"/>
  <c r="H497" i="1" s="1"/>
  <c r="M497" i="1" s="1"/>
  <c r="F497" i="1"/>
  <c r="D497" i="1"/>
  <c r="C497" i="1"/>
  <c r="J496" i="1"/>
  <c r="K496" i="1" s="1"/>
  <c r="L496" i="1" s="1"/>
  <c r="F496" i="1"/>
  <c r="G496" i="1" s="1"/>
  <c r="H496" i="1" s="1"/>
  <c r="D496" i="1"/>
  <c r="C496" i="1"/>
  <c r="J495" i="1"/>
  <c r="K495" i="1" s="1"/>
  <c r="L495" i="1" s="1"/>
  <c r="G495" i="1"/>
  <c r="H495" i="1" s="1"/>
  <c r="F495" i="1"/>
  <c r="D495" i="1"/>
  <c r="C495" i="1"/>
  <c r="J494" i="1"/>
  <c r="K494" i="1" s="1"/>
  <c r="L494" i="1" s="1"/>
  <c r="H494" i="1"/>
  <c r="G494" i="1"/>
  <c r="F494" i="1"/>
  <c r="D494" i="1"/>
  <c r="C494" i="1"/>
  <c r="J493" i="1"/>
  <c r="K493" i="1" s="1"/>
  <c r="L493" i="1" s="1"/>
  <c r="H493" i="1"/>
  <c r="M493" i="1" s="1"/>
  <c r="G493" i="1"/>
  <c r="F493" i="1"/>
  <c r="D493" i="1"/>
  <c r="C493" i="1"/>
  <c r="J492" i="1"/>
  <c r="K492" i="1" s="1"/>
  <c r="L492" i="1" s="1"/>
  <c r="G492" i="1"/>
  <c r="H492" i="1" s="1"/>
  <c r="M492" i="1" s="1"/>
  <c r="F492" i="1"/>
  <c r="D492" i="1"/>
  <c r="C492" i="1"/>
  <c r="L491" i="1"/>
  <c r="J491" i="1"/>
  <c r="K491" i="1" s="1"/>
  <c r="F491" i="1"/>
  <c r="G491" i="1" s="1"/>
  <c r="H491" i="1" s="1"/>
  <c r="D491" i="1"/>
  <c r="C491" i="1"/>
  <c r="L490" i="1"/>
  <c r="J490" i="1"/>
  <c r="K490" i="1" s="1"/>
  <c r="F490" i="1"/>
  <c r="G490" i="1" s="1"/>
  <c r="H490" i="1" s="1"/>
  <c r="D490" i="1"/>
  <c r="C490" i="1"/>
  <c r="J489" i="1"/>
  <c r="K489" i="1" s="1"/>
  <c r="L489" i="1" s="1"/>
  <c r="H489" i="1"/>
  <c r="M489" i="1" s="1"/>
  <c r="F489" i="1"/>
  <c r="G489" i="1" s="1"/>
  <c r="D489" i="1"/>
  <c r="C489" i="1"/>
  <c r="L488" i="1"/>
  <c r="J488" i="1"/>
  <c r="K488" i="1" s="1"/>
  <c r="H488" i="1"/>
  <c r="F488" i="1"/>
  <c r="G488" i="1" s="1"/>
  <c r="D488" i="1"/>
  <c r="C488" i="1"/>
  <c r="K487" i="1"/>
  <c r="L487" i="1" s="1"/>
  <c r="J487" i="1"/>
  <c r="F487" i="1"/>
  <c r="G487" i="1" s="1"/>
  <c r="H487" i="1" s="1"/>
  <c r="D487" i="1"/>
  <c r="C487" i="1"/>
  <c r="J486" i="1"/>
  <c r="K486" i="1" s="1"/>
  <c r="L486" i="1" s="1"/>
  <c r="H486" i="1"/>
  <c r="M486" i="1" s="1"/>
  <c r="G486" i="1"/>
  <c r="F486" i="1"/>
  <c r="D486" i="1"/>
  <c r="C486" i="1"/>
  <c r="J485" i="1"/>
  <c r="K485" i="1" s="1"/>
  <c r="L485" i="1" s="1"/>
  <c r="F485" i="1"/>
  <c r="G485" i="1" s="1"/>
  <c r="H485" i="1" s="1"/>
  <c r="M485" i="1" s="1"/>
  <c r="D485" i="1"/>
  <c r="C485" i="1"/>
  <c r="K484" i="1"/>
  <c r="L484" i="1" s="1"/>
  <c r="J484" i="1"/>
  <c r="H484" i="1"/>
  <c r="G484" i="1"/>
  <c r="F484" i="1"/>
  <c r="D484" i="1"/>
  <c r="C484" i="1"/>
  <c r="L483" i="1"/>
  <c r="K483" i="1"/>
  <c r="J483" i="1"/>
  <c r="H483" i="1"/>
  <c r="G483" i="1"/>
  <c r="F483" i="1"/>
  <c r="D483" i="1"/>
  <c r="C483" i="1"/>
  <c r="M482" i="1"/>
  <c r="J482" i="1"/>
  <c r="K482" i="1" s="1"/>
  <c r="L482" i="1" s="1"/>
  <c r="F482" i="1"/>
  <c r="G482" i="1" s="1"/>
  <c r="H482" i="1" s="1"/>
  <c r="D482" i="1"/>
  <c r="C482" i="1"/>
  <c r="J481" i="1"/>
  <c r="K481" i="1" s="1"/>
  <c r="L481" i="1" s="1"/>
  <c r="F481" i="1"/>
  <c r="G481" i="1" s="1"/>
  <c r="H481" i="1" s="1"/>
  <c r="D481" i="1"/>
  <c r="C481" i="1"/>
  <c r="K480" i="1"/>
  <c r="L480" i="1" s="1"/>
  <c r="M480" i="1" s="1"/>
  <c r="J480" i="1"/>
  <c r="F480" i="1"/>
  <c r="G480" i="1" s="1"/>
  <c r="H480" i="1" s="1"/>
  <c r="D480" i="1"/>
  <c r="C480" i="1"/>
  <c r="J479" i="1"/>
  <c r="K479" i="1" s="1"/>
  <c r="L479" i="1" s="1"/>
  <c r="F479" i="1"/>
  <c r="G479" i="1" s="1"/>
  <c r="H479" i="1" s="1"/>
  <c r="D479" i="1"/>
  <c r="C479" i="1"/>
  <c r="J478" i="1"/>
  <c r="K478" i="1" s="1"/>
  <c r="L478" i="1" s="1"/>
  <c r="F478" i="1"/>
  <c r="G478" i="1" s="1"/>
  <c r="H478" i="1" s="1"/>
  <c r="D478" i="1"/>
  <c r="C478" i="1"/>
  <c r="J477" i="1"/>
  <c r="K477" i="1" s="1"/>
  <c r="L477" i="1" s="1"/>
  <c r="F477" i="1"/>
  <c r="G477" i="1" s="1"/>
  <c r="H477" i="1" s="1"/>
  <c r="M477" i="1" s="1"/>
  <c r="D477" i="1"/>
  <c r="C477" i="1"/>
  <c r="J476" i="1"/>
  <c r="K476" i="1" s="1"/>
  <c r="L476" i="1" s="1"/>
  <c r="G476" i="1"/>
  <c r="H476" i="1" s="1"/>
  <c r="F476" i="1"/>
  <c r="D476" i="1"/>
  <c r="C476" i="1"/>
  <c r="J475" i="1"/>
  <c r="K475" i="1" s="1"/>
  <c r="L475" i="1" s="1"/>
  <c r="F475" i="1"/>
  <c r="G475" i="1" s="1"/>
  <c r="H475" i="1" s="1"/>
  <c r="D475" i="1"/>
  <c r="C475" i="1"/>
  <c r="M474" i="1"/>
  <c r="J474" i="1"/>
  <c r="K474" i="1" s="1"/>
  <c r="L474" i="1" s="1"/>
  <c r="F474" i="1"/>
  <c r="G474" i="1" s="1"/>
  <c r="H474" i="1" s="1"/>
  <c r="D474" i="1"/>
  <c r="C474" i="1"/>
  <c r="J473" i="1"/>
  <c r="K473" i="1" s="1"/>
  <c r="L473" i="1" s="1"/>
  <c r="F473" i="1"/>
  <c r="G473" i="1" s="1"/>
  <c r="H473" i="1" s="1"/>
  <c r="M473" i="1" s="1"/>
  <c r="D473" i="1"/>
  <c r="C473" i="1"/>
  <c r="J472" i="1"/>
  <c r="K472" i="1" s="1"/>
  <c r="L472" i="1" s="1"/>
  <c r="F472" i="1"/>
  <c r="G472" i="1" s="1"/>
  <c r="H472" i="1" s="1"/>
  <c r="D472" i="1"/>
  <c r="C472" i="1"/>
  <c r="J471" i="1"/>
  <c r="K471" i="1" s="1"/>
  <c r="L471" i="1" s="1"/>
  <c r="F471" i="1"/>
  <c r="G471" i="1" s="1"/>
  <c r="H471" i="1" s="1"/>
  <c r="D471" i="1"/>
  <c r="C471" i="1"/>
  <c r="J470" i="1"/>
  <c r="K470" i="1" s="1"/>
  <c r="L470" i="1" s="1"/>
  <c r="F470" i="1"/>
  <c r="G470" i="1" s="1"/>
  <c r="H470" i="1" s="1"/>
  <c r="D470" i="1"/>
  <c r="C470" i="1"/>
  <c r="J469" i="1"/>
  <c r="K469" i="1" s="1"/>
  <c r="L469" i="1" s="1"/>
  <c r="F469" i="1"/>
  <c r="G469" i="1" s="1"/>
  <c r="H469" i="1" s="1"/>
  <c r="D469" i="1"/>
  <c r="C469" i="1"/>
  <c r="K468" i="1"/>
  <c r="L468" i="1" s="1"/>
  <c r="J468" i="1"/>
  <c r="F468" i="1"/>
  <c r="G468" i="1" s="1"/>
  <c r="H468" i="1" s="1"/>
  <c r="D468" i="1"/>
  <c r="C468" i="1"/>
  <c r="J467" i="1"/>
  <c r="K467" i="1" s="1"/>
  <c r="L467" i="1" s="1"/>
  <c r="G467" i="1"/>
  <c r="H467" i="1" s="1"/>
  <c r="F467" i="1"/>
  <c r="D467" i="1"/>
  <c r="C467" i="1"/>
  <c r="J466" i="1"/>
  <c r="K466" i="1" s="1"/>
  <c r="L466" i="1" s="1"/>
  <c r="F466" i="1"/>
  <c r="G466" i="1" s="1"/>
  <c r="H466" i="1" s="1"/>
  <c r="M466" i="1" s="1"/>
  <c r="D466" i="1"/>
  <c r="C466" i="1"/>
  <c r="K465" i="1"/>
  <c r="L465" i="1" s="1"/>
  <c r="J465" i="1"/>
  <c r="F465" i="1"/>
  <c r="G465" i="1" s="1"/>
  <c r="H465" i="1" s="1"/>
  <c r="D465" i="1"/>
  <c r="C465" i="1"/>
  <c r="J464" i="1"/>
  <c r="K464" i="1" s="1"/>
  <c r="L464" i="1" s="1"/>
  <c r="G464" i="1"/>
  <c r="H464" i="1" s="1"/>
  <c r="F464" i="1"/>
  <c r="D464" i="1"/>
  <c r="C464" i="1"/>
  <c r="J463" i="1"/>
  <c r="K463" i="1" s="1"/>
  <c r="L463" i="1" s="1"/>
  <c r="G463" i="1"/>
  <c r="H463" i="1" s="1"/>
  <c r="F463" i="1"/>
  <c r="D463" i="1"/>
  <c r="C463" i="1"/>
  <c r="J462" i="1"/>
  <c r="K462" i="1" s="1"/>
  <c r="L462" i="1" s="1"/>
  <c r="F462" i="1"/>
  <c r="G462" i="1" s="1"/>
  <c r="H462" i="1" s="1"/>
  <c r="D462" i="1"/>
  <c r="C462" i="1"/>
  <c r="J461" i="1"/>
  <c r="K461" i="1" s="1"/>
  <c r="L461" i="1" s="1"/>
  <c r="F461" i="1"/>
  <c r="G461" i="1" s="1"/>
  <c r="H461" i="1" s="1"/>
  <c r="D461" i="1"/>
  <c r="C461" i="1"/>
  <c r="J460" i="1"/>
  <c r="K460" i="1" s="1"/>
  <c r="L460" i="1" s="1"/>
  <c r="F460" i="1"/>
  <c r="G460" i="1" s="1"/>
  <c r="H460" i="1" s="1"/>
  <c r="D460" i="1"/>
  <c r="C460" i="1"/>
  <c r="L459" i="1"/>
  <c r="K459" i="1"/>
  <c r="J459" i="1"/>
  <c r="F459" i="1"/>
  <c r="G459" i="1" s="1"/>
  <c r="H459" i="1" s="1"/>
  <c r="D459" i="1"/>
  <c r="C459" i="1"/>
  <c r="J458" i="1"/>
  <c r="K458" i="1" s="1"/>
  <c r="L458" i="1" s="1"/>
  <c r="H458" i="1"/>
  <c r="F458" i="1"/>
  <c r="G458" i="1" s="1"/>
  <c r="D458" i="1"/>
  <c r="C458" i="1"/>
  <c r="J457" i="1"/>
  <c r="K457" i="1" s="1"/>
  <c r="L457" i="1" s="1"/>
  <c r="F457" i="1"/>
  <c r="G457" i="1" s="1"/>
  <c r="H457" i="1" s="1"/>
  <c r="D457" i="1"/>
  <c r="C457" i="1"/>
  <c r="K456" i="1"/>
  <c r="L456" i="1" s="1"/>
  <c r="J456" i="1"/>
  <c r="F456" i="1"/>
  <c r="G456" i="1" s="1"/>
  <c r="H456" i="1" s="1"/>
  <c r="D456" i="1"/>
  <c r="C456" i="1"/>
  <c r="J455" i="1"/>
  <c r="K455" i="1" s="1"/>
  <c r="L455" i="1" s="1"/>
  <c r="F455" i="1"/>
  <c r="G455" i="1" s="1"/>
  <c r="H455" i="1" s="1"/>
  <c r="D455" i="1"/>
  <c r="C455" i="1"/>
  <c r="J454" i="1"/>
  <c r="K454" i="1" s="1"/>
  <c r="L454" i="1" s="1"/>
  <c r="F454" i="1"/>
  <c r="G454" i="1" s="1"/>
  <c r="H454" i="1" s="1"/>
  <c r="M454" i="1" s="1"/>
  <c r="D454" i="1"/>
  <c r="C454" i="1"/>
  <c r="K453" i="1"/>
  <c r="L453" i="1" s="1"/>
  <c r="J453" i="1"/>
  <c r="F453" i="1"/>
  <c r="G453" i="1" s="1"/>
  <c r="H453" i="1" s="1"/>
  <c r="D453" i="1"/>
  <c r="C453" i="1"/>
  <c r="J452" i="1"/>
  <c r="K452" i="1" s="1"/>
  <c r="L452" i="1" s="1"/>
  <c r="F452" i="1"/>
  <c r="G452" i="1" s="1"/>
  <c r="H452" i="1" s="1"/>
  <c r="M452" i="1" s="1"/>
  <c r="D452" i="1"/>
  <c r="C452" i="1"/>
  <c r="J451" i="1"/>
  <c r="K451" i="1" s="1"/>
  <c r="L451" i="1" s="1"/>
  <c r="F451" i="1"/>
  <c r="G451" i="1" s="1"/>
  <c r="H451" i="1" s="1"/>
  <c r="D451" i="1"/>
  <c r="C451" i="1"/>
  <c r="K450" i="1"/>
  <c r="L450" i="1" s="1"/>
  <c r="J450" i="1"/>
  <c r="F450" i="1"/>
  <c r="G450" i="1" s="1"/>
  <c r="H450" i="1" s="1"/>
  <c r="M450" i="1" s="1"/>
  <c r="D450" i="1"/>
  <c r="C450" i="1"/>
  <c r="K449" i="1"/>
  <c r="L449" i="1" s="1"/>
  <c r="J449" i="1"/>
  <c r="G449" i="1"/>
  <c r="H449" i="1" s="1"/>
  <c r="F449" i="1"/>
  <c r="D449" i="1"/>
  <c r="C449" i="1"/>
  <c r="J448" i="1"/>
  <c r="K448" i="1" s="1"/>
  <c r="L448" i="1" s="1"/>
  <c r="G448" i="1"/>
  <c r="H448" i="1" s="1"/>
  <c r="F448" i="1"/>
  <c r="D448" i="1"/>
  <c r="C448" i="1"/>
  <c r="J447" i="1"/>
  <c r="K447" i="1" s="1"/>
  <c r="L447" i="1" s="1"/>
  <c r="F447" i="1"/>
  <c r="G447" i="1" s="1"/>
  <c r="H447" i="1" s="1"/>
  <c r="D447" i="1"/>
  <c r="C447" i="1"/>
  <c r="K446" i="1"/>
  <c r="L446" i="1" s="1"/>
  <c r="J446" i="1"/>
  <c r="F446" i="1"/>
  <c r="G446" i="1" s="1"/>
  <c r="H446" i="1" s="1"/>
  <c r="D446" i="1"/>
  <c r="C446" i="1"/>
  <c r="J445" i="1"/>
  <c r="K445" i="1" s="1"/>
  <c r="L445" i="1" s="1"/>
  <c r="F445" i="1"/>
  <c r="G445" i="1" s="1"/>
  <c r="H445" i="1" s="1"/>
  <c r="D445" i="1"/>
  <c r="C445" i="1"/>
  <c r="J444" i="1"/>
  <c r="K444" i="1" s="1"/>
  <c r="L444" i="1" s="1"/>
  <c r="F444" i="1"/>
  <c r="G444" i="1" s="1"/>
  <c r="H444" i="1" s="1"/>
  <c r="M444" i="1" s="1"/>
  <c r="D444" i="1"/>
  <c r="C444" i="1"/>
  <c r="K443" i="1"/>
  <c r="L443" i="1" s="1"/>
  <c r="J443" i="1"/>
  <c r="H443" i="1"/>
  <c r="F443" i="1"/>
  <c r="G443" i="1" s="1"/>
  <c r="D443" i="1"/>
  <c r="C443" i="1"/>
  <c r="J442" i="1"/>
  <c r="K442" i="1" s="1"/>
  <c r="L442" i="1" s="1"/>
  <c r="H442" i="1"/>
  <c r="F442" i="1"/>
  <c r="G442" i="1" s="1"/>
  <c r="D442" i="1"/>
  <c r="C442" i="1"/>
  <c r="J441" i="1"/>
  <c r="K441" i="1" s="1"/>
  <c r="L441" i="1" s="1"/>
  <c r="F441" i="1"/>
  <c r="G441" i="1" s="1"/>
  <c r="H441" i="1" s="1"/>
  <c r="D441" i="1"/>
  <c r="C441" i="1"/>
  <c r="K440" i="1"/>
  <c r="L440" i="1" s="1"/>
  <c r="J440" i="1"/>
  <c r="F440" i="1"/>
  <c r="G440" i="1" s="1"/>
  <c r="H440" i="1" s="1"/>
  <c r="D440" i="1"/>
  <c r="C440" i="1"/>
  <c r="J439" i="1"/>
  <c r="K439" i="1" s="1"/>
  <c r="L439" i="1" s="1"/>
  <c r="F439" i="1"/>
  <c r="G439" i="1" s="1"/>
  <c r="H439" i="1" s="1"/>
  <c r="M439" i="1" s="1"/>
  <c r="D439" i="1"/>
  <c r="C439" i="1"/>
  <c r="J438" i="1"/>
  <c r="K438" i="1" s="1"/>
  <c r="L438" i="1" s="1"/>
  <c r="F438" i="1"/>
  <c r="G438" i="1" s="1"/>
  <c r="H438" i="1" s="1"/>
  <c r="D438" i="1"/>
  <c r="C438" i="1"/>
  <c r="J437" i="1"/>
  <c r="K437" i="1" s="1"/>
  <c r="L437" i="1" s="1"/>
  <c r="F437" i="1"/>
  <c r="G437" i="1" s="1"/>
  <c r="H437" i="1" s="1"/>
  <c r="D437" i="1"/>
  <c r="C437" i="1"/>
  <c r="M436" i="1"/>
  <c r="J436" i="1"/>
  <c r="K436" i="1" s="1"/>
  <c r="L436" i="1" s="1"/>
  <c r="F436" i="1"/>
  <c r="G436" i="1" s="1"/>
  <c r="H436" i="1" s="1"/>
  <c r="D436" i="1"/>
  <c r="C436" i="1"/>
  <c r="J435" i="1"/>
  <c r="K435" i="1" s="1"/>
  <c r="L435" i="1" s="1"/>
  <c r="G435" i="1"/>
  <c r="H435" i="1" s="1"/>
  <c r="M435" i="1" s="1"/>
  <c r="F435" i="1"/>
  <c r="D435" i="1"/>
  <c r="C435" i="1"/>
  <c r="J434" i="1"/>
  <c r="K434" i="1" s="1"/>
  <c r="L434" i="1" s="1"/>
  <c r="F434" i="1"/>
  <c r="G434" i="1" s="1"/>
  <c r="H434" i="1" s="1"/>
  <c r="M434" i="1" s="1"/>
  <c r="D434" i="1"/>
  <c r="C434" i="1"/>
  <c r="J433" i="1"/>
  <c r="K433" i="1" s="1"/>
  <c r="L433" i="1" s="1"/>
  <c r="F433" i="1"/>
  <c r="G433" i="1" s="1"/>
  <c r="H433" i="1" s="1"/>
  <c r="M433" i="1" s="1"/>
  <c r="D433" i="1"/>
  <c r="C433" i="1"/>
  <c r="J432" i="1"/>
  <c r="K432" i="1" s="1"/>
  <c r="L432" i="1" s="1"/>
  <c r="G432" i="1"/>
  <c r="H432" i="1" s="1"/>
  <c r="M432" i="1" s="1"/>
  <c r="F432" i="1"/>
  <c r="D432" i="1"/>
  <c r="C432" i="1"/>
  <c r="J431" i="1"/>
  <c r="K431" i="1" s="1"/>
  <c r="L431" i="1" s="1"/>
  <c r="F431" i="1"/>
  <c r="G431" i="1" s="1"/>
  <c r="H431" i="1" s="1"/>
  <c r="D431" i="1"/>
  <c r="C431" i="1"/>
  <c r="K430" i="1"/>
  <c r="L430" i="1" s="1"/>
  <c r="M430" i="1" s="1"/>
  <c r="J430" i="1"/>
  <c r="F430" i="1"/>
  <c r="G430" i="1" s="1"/>
  <c r="H430" i="1" s="1"/>
  <c r="D430" i="1"/>
  <c r="C430" i="1"/>
  <c r="J429" i="1"/>
  <c r="K429" i="1" s="1"/>
  <c r="L429" i="1" s="1"/>
  <c r="M429" i="1" s="1"/>
  <c r="F429" i="1"/>
  <c r="G429" i="1" s="1"/>
  <c r="H429" i="1" s="1"/>
  <c r="D429" i="1"/>
  <c r="C429" i="1"/>
  <c r="J428" i="1"/>
  <c r="K428" i="1" s="1"/>
  <c r="L428" i="1" s="1"/>
  <c r="F428" i="1"/>
  <c r="G428" i="1" s="1"/>
  <c r="H428" i="1" s="1"/>
  <c r="D428" i="1"/>
  <c r="C428" i="1"/>
  <c r="J427" i="1"/>
  <c r="K427" i="1" s="1"/>
  <c r="L427" i="1" s="1"/>
  <c r="F427" i="1"/>
  <c r="G427" i="1" s="1"/>
  <c r="H427" i="1" s="1"/>
  <c r="M427" i="1" s="1"/>
  <c r="D427" i="1"/>
  <c r="C427" i="1"/>
  <c r="J426" i="1"/>
  <c r="K426" i="1" s="1"/>
  <c r="L426" i="1" s="1"/>
  <c r="G426" i="1"/>
  <c r="H426" i="1" s="1"/>
  <c r="F426" i="1"/>
  <c r="D426" i="1"/>
  <c r="C426" i="1"/>
  <c r="J425" i="1"/>
  <c r="K425" i="1" s="1"/>
  <c r="L425" i="1" s="1"/>
  <c r="F425" i="1"/>
  <c r="G425" i="1" s="1"/>
  <c r="H425" i="1" s="1"/>
  <c r="M425" i="1" s="1"/>
  <c r="D425" i="1"/>
  <c r="C425" i="1"/>
  <c r="J424" i="1"/>
  <c r="K424" i="1" s="1"/>
  <c r="L424" i="1" s="1"/>
  <c r="G424" i="1"/>
  <c r="H424" i="1" s="1"/>
  <c r="F424" i="1"/>
  <c r="D424" i="1"/>
  <c r="C424" i="1"/>
  <c r="J423" i="1"/>
  <c r="K423" i="1" s="1"/>
  <c r="L423" i="1" s="1"/>
  <c r="F423" i="1"/>
  <c r="G423" i="1" s="1"/>
  <c r="H423" i="1" s="1"/>
  <c r="D423" i="1"/>
  <c r="C423" i="1"/>
  <c r="K422" i="1"/>
  <c r="L422" i="1" s="1"/>
  <c r="J422" i="1"/>
  <c r="F422" i="1"/>
  <c r="G422" i="1" s="1"/>
  <c r="H422" i="1" s="1"/>
  <c r="D422" i="1"/>
  <c r="C422" i="1"/>
  <c r="L421" i="1"/>
  <c r="J421" i="1"/>
  <c r="K421" i="1" s="1"/>
  <c r="G421" i="1"/>
  <c r="H421" i="1" s="1"/>
  <c r="F421" i="1"/>
  <c r="D421" i="1"/>
  <c r="C421" i="1"/>
  <c r="J420" i="1"/>
  <c r="K420" i="1" s="1"/>
  <c r="L420" i="1" s="1"/>
  <c r="F420" i="1"/>
  <c r="G420" i="1" s="1"/>
  <c r="H420" i="1" s="1"/>
  <c r="D420" i="1"/>
  <c r="C420" i="1"/>
  <c r="J419" i="1"/>
  <c r="K419" i="1" s="1"/>
  <c r="L419" i="1" s="1"/>
  <c r="F419" i="1"/>
  <c r="G419" i="1" s="1"/>
  <c r="H419" i="1" s="1"/>
  <c r="M419" i="1" s="1"/>
  <c r="D419" i="1"/>
  <c r="C419" i="1"/>
  <c r="J418" i="1"/>
  <c r="K418" i="1" s="1"/>
  <c r="L418" i="1" s="1"/>
  <c r="H418" i="1"/>
  <c r="G418" i="1"/>
  <c r="F418" i="1"/>
  <c r="D418" i="1"/>
  <c r="C418" i="1"/>
  <c r="J417" i="1"/>
  <c r="K417" i="1" s="1"/>
  <c r="L417" i="1" s="1"/>
  <c r="F417" i="1"/>
  <c r="G417" i="1" s="1"/>
  <c r="H417" i="1" s="1"/>
  <c r="M417" i="1" s="1"/>
  <c r="D417" i="1"/>
  <c r="C417" i="1"/>
  <c r="K416" i="1"/>
  <c r="L416" i="1" s="1"/>
  <c r="J416" i="1"/>
  <c r="F416" i="1"/>
  <c r="G416" i="1" s="1"/>
  <c r="H416" i="1" s="1"/>
  <c r="D416" i="1"/>
  <c r="C416" i="1"/>
  <c r="J415" i="1"/>
  <c r="K415" i="1" s="1"/>
  <c r="L415" i="1" s="1"/>
  <c r="F415" i="1"/>
  <c r="G415" i="1" s="1"/>
  <c r="H415" i="1" s="1"/>
  <c r="D415" i="1"/>
  <c r="C415" i="1"/>
  <c r="J414" i="1"/>
  <c r="K414" i="1" s="1"/>
  <c r="L414" i="1" s="1"/>
  <c r="F414" i="1"/>
  <c r="G414" i="1" s="1"/>
  <c r="H414" i="1" s="1"/>
  <c r="D414" i="1"/>
  <c r="C414" i="1"/>
  <c r="J413" i="1"/>
  <c r="K413" i="1" s="1"/>
  <c r="L413" i="1" s="1"/>
  <c r="M413" i="1" s="1"/>
  <c r="F413" i="1"/>
  <c r="G413" i="1" s="1"/>
  <c r="H413" i="1" s="1"/>
  <c r="D413" i="1"/>
  <c r="C413" i="1"/>
  <c r="J412" i="1"/>
  <c r="K412" i="1" s="1"/>
  <c r="L412" i="1" s="1"/>
  <c r="M412" i="1" s="1"/>
  <c r="F412" i="1"/>
  <c r="G412" i="1" s="1"/>
  <c r="H412" i="1" s="1"/>
  <c r="D412" i="1"/>
  <c r="C412" i="1"/>
  <c r="J411" i="1"/>
  <c r="K411" i="1" s="1"/>
  <c r="L411" i="1" s="1"/>
  <c r="F411" i="1"/>
  <c r="G411" i="1" s="1"/>
  <c r="H411" i="1" s="1"/>
  <c r="D411" i="1"/>
  <c r="C411" i="1"/>
  <c r="J410" i="1"/>
  <c r="K410" i="1" s="1"/>
  <c r="L410" i="1" s="1"/>
  <c r="F410" i="1"/>
  <c r="G410" i="1" s="1"/>
  <c r="H410" i="1" s="1"/>
  <c r="M410" i="1" s="1"/>
  <c r="D410" i="1"/>
  <c r="C410" i="1"/>
  <c r="J409" i="1"/>
  <c r="K409" i="1" s="1"/>
  <c r="L409" i="1" s="1"/>
  <c r="F409" i="1"/>
  <c r="G409" i="1" s="1"/>
  <c r="H409" i="1" s="1"/>
  <c r="M409" i="1" s="1"/>
  <c r="D409" i="1"/>
  <c r="C409" i="1"/>
  <c r="J408" i="1"/>
  <c r="K408" i="1" s="1"/>
  <c r="L408" i="1" s="1"/>
  <c r="H408" i="1"/>
  <c r="G408" i="1"/>
  <c r="F408" i="1"/>
  <c r="D408" i="1"/>
  <c r="C408" i="1"/>
  <c r="J407" i="1"/>
  <c r="K407" i="1" s="1"/>
  <c r="L407" i="1" s="1"/>
  <c r="F407" i="1"/>
  <c r="G407" i="1" s="1"/>
  <c r="H407" i="1" s="1"/>
  <c r="D407" i="1"/>
  <c r="C407" i="1"/>
  <c r="M406" i="1"/>
  <c r="J406" i="1"/>
  <c r="K406" i="1" s="1"/>
  <c r="L406" i="1" s="1"/>
  <c r="F406" i="1"/>
  <c r="G406" i="1" s="1"/>
  <c r="H406" i="1" s="1"/>
  <c r="D406" i="1"/>
  <c r="C406" i="1"/>
  <c r="J405" i="1"/>
  <c r="K405" i="1" s="1"/>
  <c r="L405" i="1" s="1"/>
  <c r="F405" i="1"/>
  <c r="G405" i="1" s="1"/>
  <c r="H405" i="1" s="1"/>
  <c r="D405" i="1"/>
  <c r="C405" i="1"/>
  <c r="J404" i="1"/>
  <c r="K404" i="1" s="1"/>
  <c r="L404" i="1" s="1"/>
  <c r="F404" i="1"/>
  <c r="G404" i="1" s="1"/>
  <c r="H404" i="1" s="1"/>
  <c r="D404" i="1"/>
  <c r="C404" i="1"/>
  <c r="J403" i="1"/>
  <c r="K403" i="1" s="1"/>
  <c r="L403" i="1" s="1"/>
  <c r="F403" i="1"/>
  <c r="G403" i="1" s="1"/>
  <c r="H403" i="1" s="1"/>
  <c r="M403" i="1" s="1"/>
  <c r="D403" i="1"/>
  <c r="C403" i="1"/>
  <c r="K402" i="1"/>
  <c r="L402" i="1" s="1"/>
  <c r="J402" i="1"/>
  <c r="F402" i="1"/>
  <c r="G402" i="1" s="1"/>
  <c r="H402" i="1" s="1"/>
  <c r="D402" i="1"/>
  <c r="C402" i="1"/>
  <c r="J401" i="1"/>
  <c r="K401" i="1" s="1"/>
  <c r="L401" i="1" s="1"/>
  <c r="H401" i="1"/>
  <c r="M401" i="1" s="1"/>
  <c r="G401" i="1"/>
  <c r="F401" i="1"/>
  <c r="D401" i="1"/>
  <c r="C401" i="1"/>
  <c r="J400" i="1"/>
  <c r="K400" i="1" s="1"/>
  <c r="L400" i="1" s="1"/>
  <c r="F400" i="1"/>
  <c r="G400" i="1" s="1"/>
  <c r="H400" i="1" s="1"/>
  <c r="M400" i="1" s="1"/>
  <c r="D400" i="1"/>
  <c r="C400" i="1"/>
  <c r="J399" i="1"/>
  <c r="K399" i="1" s="1"/>
  <c r="L399" i="1" s="1"/>
  <c r="F399" i="1"/>
  <c r="G399" i="1" s="1"/>
  <c r="H399" i="1" s="1"/>
  <c r="D399" i="1"/>
  <c r="C399" i="1"/>
  <c r="J398" i="1"/>
  <c r="K398" i="1" s="1"/>
  <c r="L398" i="1" s="1"/>
  <c r="F398" i="1"/>
  <c r="G398" i="1" s="1"/>
  <c r="H398" i="1" s="1"/>
  <c r="D398" i="1"/>
  <c r="C398" i="1"/>
  <c r="J397" i="1"/>
  <c r="K397" i="1" s="1"/>
  <c r="L397" i="1" s="1"/>
  <c r="F397" i="1"/>
  <c r="G397" i="1" s="1"/>
  <c r="H397" i="1" s="1"/>
  <c r="M397" i="1" s="1"/>
  <c r="D397" i="1"/>
  <c r="C397" i="1"/>
  <c r="J396" i="1"/>
  <c r="K396" i="1" s="1"/>
  <c r="L396" i="1" s="1"/>
  <c r="F396" i="1"/>
  <c r="G396" i="1" s="1"/>
  <c r="H396" i="1" s="1"/>
  <c r="M396" i="1" s="1"/>
  <c r="D396" i="1"/>
  <c r="C396" i="1"/>
  <c r="J395" i="1"/>
  <c r="K395" i="1" s="1"/>
  <c r="L395" i="1" s="1"/>
  <c r="F395" i="1"/>
  <c r="G395" i="1" s="1"/>
  <c r="H395" i="1" s="1"/>
  <c r="M395" i="1" s="1"/>
  <c r="D395" i="1"/>
  <c r="C395" i="1"/>
  <c r="J394" i="1"/>
  <c r="K394" i="1" s="1"/>
  <c r="L394" i="1" s="1"/>
  <c r="F394" i="1"/>
  <c r="G394" i="1" s="1"/>
  <c r="H394" i="1" s="1"/>
  <c r="M394" i="1" s="1"/>
  <c r="D394" i="1"/>
  <c r="C394" i="1"/>
  <c r="J393" i="1"/>
  <c r="K393" i="1" s="1"/>
  <c r="L393" i="1" s="1"/>
  <c r="F393" i="1"/>
  <c r="G393" i="1" s="1"/>
  <c r="H393" i="1" s="1"/>
  <c r="D393" i="1"/>
  <c r="C393" i="1"/>
  <c r="J392" i="1"/>
  <c r="K392" i="1" s="1"/>
  <c r="L392" i="1" s="1"/>
  <c r="H392" i="1"/>
  <c r="F392" i="1"/>
  <c r="G392" i="1" s="1"/>
  <c r="D392" i="1"/>
  <c r="C392" i="1"/>
  <c r="J391" i="1"/>
  <c r="K391" i="1" s="1"/>
  <c r="L391" i="1" s="1"/>
  <c r="F391" i="1"/>
  <c r="G391" i="1" s="1"/>
  <c r="H391" i="1" s="1"/>
  <c r="D391" i="1"/>
  <c r="C391" i="1"/>
  <c r="J390" i="1"/>
  <c r="K390" i="1" s="1"/>
  <c r="L390" i="1" s="1"/>
  <c r="F390" i="1"/>
  <c r="G390" i="1" s="1"/>
  <c r="H390" i="1" s="1"/>
  <c r="D390" i="1"/>
  <c r="C390" i="1"/>
  <c r="M389" i="1"/>
  <c r="L389" i="1"/>
  <c r="J389" i="1"/>
  <c r="K389" i="1" s="1"/>
  <c r="G389" i="1"/>
  <c r="H389" i="1" s="1"/>
  <c r="F389" i="1"/>
  <c r="D389" i="1"/>
  <c r="C389" i="1"/>
  <c r="L388" i="1"/>
  <c r="J388" i="1"/>
  <c r="K388" i="1" s="1"/>
  <c r="F388" i="1"/>
  <c r="G388" i="1" s="1"/>
  <c r="H388" i="1" s="1"/>
  <c r="D388" i="1"/>
  <c r="C388" i="1"/>
  <c r="J387" i="1"/>
  <c r="K387" i="1" s="1"/>
  <c r="L387" i="1" s="1"/>
  <c r="F387" i="1"/>
  <c r="G387" i="1" s="1"/>
  <c r="H387" i="1" s="1"/>
  <c r="D387" i="1"/>
  <c r="C387" i="1"/>
  <c r="K386" i="1"/>
  <c r="L386" i="1" s="1"/>
  <c r="J386" i="1"/>
  <c r="G386" i="1"/>
  <c r="H386" i="1" s="1"/>
  <c r="F386" i="1"/>
  <c r="D386" i="1"/>
  <c r="C386" i="1"/>
  <c r="J385" i="1"/>
  <c r="K385" i="1" s="1"/>
  <c r="L385" i="1" s="1"/>
  <c r="F385" i="1"/>
  <c r="G385" i="1" s="1"/>
  <c r="H385" i="1" s="1"/>
  <c r="M385" i="1" s="1"/>
  <c r="D385" i="1"/>
  <c r="C385" i="1"/>
  <c r="J384" i="1"/>
  <c r="K384" i="1" s="1"/>
  <c r="L384" i="1" s="1"/>
  <c r="G384" i="1"/>
  <c r="H384" i="1" s="1"/>
  <c r="F384" i="1"/>
  <c r="D384" i="1"/>
  <c r="C384" i="1"/>
  <c r="J383" i="1"/>
  <c r="K383" i="1" s="1"/>
  <c r="L383" i="1" s="1"/>
  <c r="F383" i="1"/>
  <c r="G383" i="1" s="1"/>
  <c r="H383" i="1" s="1"/>
  <c r="M383" i="1" s="1"/>
  <c r="D383" i="1"/>
  <c r="C383" i="1"/>
  <c r="J382" i="1"/>
  <c r="K382" i="1" s="1"/>
  <c r="L382" i="1" s="1"/>
  <c r="F382" i="1"/>
  <c r="G382" i="1" s="1"/>
  <c r="H382" i="1" s="1"/>
  <c r="D382" i="1"/>
  <c r="C382" i="1"/>
  <c r="J381" i="1"/>
  <c r="K381" i="1" s="1"/>
  <c r="L381" i="1" s="1"/>
  <c r="G381" i="1"/>
  <c r="H381" i="1" s="1"/>
  <c r="F381" i="1"/>
  <c r="D381" i="1"/>
  <c r="C381" i="1"/>
  <c r="J380" i="1"/>
  <c r="K380" i="1" s="1"/>
  <c r="L380" i="1" s="1"/>
  <c r="F380" i="1"/>
  <c r="G380" i="1" s="1"/>
  <c r="H380" i="1" s="1"/>
  <c r="M380" i="1" s="1"/>
  <c r="D380" i="1"/>
  <c r="C380" i="1"/>
  <c r="J379" i="1"/>
  <c r="K379" i="1" s="1"/>
  <c r="L379" i="1" s="1"/>
  <c r="F379" i="1"/>
  <c r="G379" i="1" s="1"/>
  <c r="H379" i="1" s="1"/>
  <c r="D379" i="1"/>
  <c r="C379" i="1"/>
  <c r="J378" i="1"/>
  <c r="K378" i="1" s="1"/>
  <c r="L378" i="1" s="1"/>
  <c r="F378" i="1"/>
  <c r="G378" i="1" s="1"/>
  <c r="H378" i="1" s="1"/>
  <c r="M378" i="1" s="1"/>
  <c r="D378" i="1"/>
  <c r="C378" i="1"/>
  <c r="J377" i="1"/>
  <c r="K377" i="1" s="1"/>
  <c r="L377" i="1" s="1"/>
  <c r="F377" i="1"/>
  <c r="G377" i="1" s="1"/>
  <c r="H377" i="1" s="1"/>
  <c r="M377" i="1" s="1"/>
  <c r="D377" i="1"/>
  <c r="C377" i="1"/>
  <c r="L376" i="1"/>
  <c r="M376" i="1" s="1"/>
  <c r="K376" i="1"/>
  <c r="J376" i="1"/>
  <c r="F376" i="1"/>
  <c r="G376" i="1" s="1"/>
  <c r="H376" i="1" s="1"/>
  <c r="D376" i="1"/>
  <c r="C376" i="1"/>
  <c r="J375" i="1"/>
  <c r="K375" i="1" s="1"/>
  <c r="L375" i="1" s="1"/>
  <c r="F375" i="1"/>
  <c r="G375" i="1" s="1"/>
  <c r="H375" i="1" s="1"/>
  <c r="M375" i="1" s="1"/>
  <c r="D375" i="1"/>
  <c r="C375" i="1"/>
  <c r="J374" i="1"/>
  <c r="K374" i="1" s="1"/>
  <c r="L374" i="1" s="1"/>
  <c r="F374" i="1"/>
  <c r="G374" i="1" s="1"/>
  <c r="H374" i="1" s="1"/>
  <c r="M374" i="1" s="1"/>
  <c r="D374" i="1"/>
  <c r="C374" i="1"/>
  <c r="L373" i="1"/>
  <c r="J373" i="1"/>
  <c r="K373" i="1" s="1"/>
  <c r="F373" i="1"/>
  <c r="G373" i="1" s="1"/>
  <c r="H373" i="1" s="1"/>
  <c r="D373" i="1"/>
  <c r="C373" i="1"/>
  <c r="L372" i="1"/>
  <c r="J372" i="1"/>
  <c r="K372" i="1" s="1"/>
  <c r="F372" i="1"/>
  <c r="G372" i="1" s="1"/>
  <c r="H372" i="1" s="1"/>
  <c r="D372" i="1"/>
  <c r="C372" i="1"/>
  <c r="J371" i="1"/>
  <c r="K371" i="1" s="1"/>
  <c r="L371" i="1" s="1"/>
  <c r="F371" i="1"/>
  <c r="G371" i="1" s="1"/>
  <c r="H371" i="1" s="1"/>
  <c r="M371" i="1" s="1"/>
  <c r="D371" i="1"/>
  <c r="C371" i="1"/>
  <c r="J370" i="1"/>
  <c r="K370" i="1" s="1"/>
  <c r="L370" i="1" s="1"/>
  <c r="H370" i="1"/>
  <c r="M370" i="1" s="1"/>
  <c r="G370" i="1"/>
  <c r="F370" i="1"/>
  <c r="D370" i="1"/>
  <c r="C370" i="1"/>
  <c r="L369" i="1"/>
  <c r="J369" i="1"/>
  <c r="K369" i="1" s="1"/>
  <c r="G369" i="1"/>
  <c r="H369" i="1" s="1"/>
  <c r="F369" i="1"/>
  <c r="D369" i="1"/>
  <c r="C369" i="1"/>
  <c r="J368" i="1"/>
  <c r="K368" i="1" s="1"/>
  <c r="L368" i="1" s="1"/>
  <c r="F368" i="1"/>
  <c r="G368" i="1" s="1"/>
  <c r="H368" i="1" s="1"/>
  <c r="D368" i="1"/>
  <c r="C368" i="1"/>
  <c r="K367" i="1"/>
  <c r="L367" i="1" s="1"/>
  <c r="J367" i="1"/>
  <c r="F367" i="1"/>
  <c r="G367" i="1" s="1"/>
  <c r="H367" i="1" s="1"/>
  <c r="D367" i="1"/>
  <c r="C367" i="1"/>
  <c r="J366" i="1"/>
  <c r="K366" i="1" s="1"/>
  <c r="L366" i="1" s="1"/>
  <c r="M366" i="1" s="1"/>
  <c r="F366" i="1"/>
  <c r="G366" i="1" s="1"/>
  <c r="H366" i="1" s="1"/>
  <c r="D366" i="1"/>
  <c r="C366" i="1"/>
  <c r="J365" i="1"/>
  <c r="K365" i="1" s="1"/>
  <c r="L365" i="1" s="1"/>
  <c r="G365" i="1"/>
  <c r="H365" i="1" s="1"/>
  <c r="F365" i="1"/>
  <c r="D365" i="1"/>
  <c r="C365" i="1"/>
  <c r="J364" i="1"/>
  <c r="K364" i="1" s="1"/>
  <c r="L364" i="1" s="1"/>
  <c r="F364" i="1"/>
  <c r="G364" i="1" s="1"/>
  <c r="H364" i="1" s="1"/>
  <c r="D364" i="1"/>
  <c r="C364" i="1"/>
  <c r="J363" i="1"/>
  <c r="K363" i="1" s="1"/>
  <c r="L363" i="1" s="1"/>
  <c r="M363" i="1" s="1"/>
  <c r="F363" i="1"/>
  <c r="G363" i="1" s="1"/>
  <c r="H363" i="1" s="1"/>
  <c r="D363" i="1"/>
  <c r="C363" i="1"/>
  <c r="J362" i="1"/>
  <c r="K362" i="1" s="1"/>
  <c r="L362" i="1" s="1"/>
  <c r="F362" i="1"/>
  <c r="G362" i="1" s="1"/>
  <c r="H362" i="1" s="1"/>
  <c r="M362" i="1" s="1"/>
  <c r="D362" i="1"/>
  <c r="C362" i="1"/>
  <c r="J361" i="1"/>
  <c r="K361" i="1" s="1"/>
  <c r="L361" i="1" s="1"/>
  <c r="F361" i="1"/>
  <c r="G361" i="1" s="1"/>
  <c r="H361" i="1" s="1"/>
  <c r="M361" i="1" s="1"/>
  <c r="D361" i="1"/>
  <c r="C361" i="1"/>
  <c r="J360" i="1"/>
  <c r="K360" i="1" s="1"/>
  <c r="L360" i="1" s="1"/>
  <c r="F360" i="1"/>
  <c r="G360" i="1" s="1"/>
  <c r="H360" i="1" s="1"/>
  <c r="M360" i="1" s="1"/>
  <c r="D360" i="1"/>
  <c r="C360" i="1"/>
  <c r="J359" i="1"/>
  <c r="K359" i="1" s="1"/>
  <c r="L359" i="1" s="1"/>
  <c r="F359" i="1"/>
  <c r="G359" i="1" s="1"/>
  <c r="H359" i="1" s="1"/>
  <c r="D359" i="1"/>
  <c r="C359" i="1"/>
  <c r="J358" i="1"/>
  <c r="K358" i="1" s="1"/>
  <c r="L358" i="1" s="1"/>
  <c r="F358" i="1"/>
  <c r="G358" i="1" s="1"/>
  <c r="H358" i="1" s="1"/>
  <c r="D358" i="1"/>
  <c r="C358" i="1"/>
  <c r="K357" i="1"/>
  <c r="L357" i="1" s="1"/>
  <c r="J357" i="1"/>
  <c r="F357" i="1"/>
  <c r="G357" i="1" s="1"/>
  <c r="H357" i="1" s="1"/>
  <c r="M357" i="1" s="1"/>
  <c r="D357" i="1"/>
  <c r="C357" i="1"/>
  <c r="J356" i="1"/>
  <c r="K356" i="1" s="1"/>
  <c r="L356" i="1" s="1"/>
  <c r="F356" i="1"/>
  <c r="G356" i="1" s="1"/>
  <c r="H356" i="1" s="1"/>
  <c r="D356" i="1"/>
  <c r="C356" i="1"/>
  <c r="J355" i="1"/>
  <c r="K355" i="1" s="1"/>
  <c r="L355" i="1" s="1"/>
  <c r="F355" i="1"/>
  <c r="G355" i="1" s="1"/>
  <c r="H355" i="1" s="1"/>
  <c r="M355" i="1" s="1"/>
  <c r="D355" i="1"/>
  <c r="C355" i="1"/>
  <c r="J354" i="1"/>
  <c r="K354" i="1" s="1"/>
  <c r="L354" i="1" s="1"/>
  <c r="F354" i="1"/>
  <c r="G354" i="1" s="1"/>
  <c r="H354" i="1" s="1"/>
  <c r="D354" i="1"/>
  <c r="C354" i="1"/>
  <c r="J353" i="1"/>
  <c r="K353" i="1" s="1"/>
  <c r="L353" i="1" s="1"/>
  <c r="F353" i="1"/>
  <c r="G353" i="1" s="1"/>
  <c r="H353" i="1" s="1"/>
  <c r="M353" i="1" s="1"/>
  <c r="D353" i="1"/>
  <c r="C353" i="1"/>
  <c r="K352" i="1"/>
  <c r="L352" i="1" s="1"/>
  <c r="J352" i="1"/>
  <c r="F352" i="1"/>
  <c r="G352" i="1" s="1"/>
  <c r="H352" i="1" s="1"/>
  <c r="M352" i="1" s="1"/>
  <c r="D352" i="1"/>
  <c r="C352" i="1"/>
  <c r="J351" i="1"/>
  <c r="K351" i="1" s="1"/>
  <c r="L351" i="1" s="1"/>
  <c r="F351" i="1"/>
  <c r="G351" i="1" s="1"/>
  <c r="H351" i="1" s="1"/>
  <c r="D351" i="1"/>
  <c r="C351" i="1"/>
  <c r="J350" i="1"/>
  <c r="K350" i="1" s="1"/>
  <c r="L350" i="1" s="1"/>
  <c r="F350" i="1"/>
  <c r="G350" i="1" s="1"/>
  <c r="H350" i="1" s="1"/>
  <c r="M350" i="1" s="1"/>
  <c r="D350" i="1"/>
  <c r="C350" i="1"/>
  <c r="K349" i="1"/>
  <c r="L349" i="1" s="1"/>
  <c r="J349" i="1"/>
  <c r="F349" i="1"/>
  <c r="G349" i="1" s="1"/>
  <c r="H349" i="1" s="1"/>
  <c r="D349" i="1"/>
  <c r="C349" i="1"/>
  <c r="J348" i="1"/>
  <c r="K348" i="1" s="1"/>
  <c r="L348" i="1" s="1"/>
  <c r="F348" i="1"/>
  <c r="G348" i="1" s="1"/>
  <c r="H348" i="1" s="1"/>
  <c r="D348" i="1"/>
  <c r="C348" i="1"/>
  <c r="K347" i="1"/>
  <c r="L347" i="1" s="1"/>
  <c r="J347" i="1"/>
  <c r="F347" i="1"/>
  <c r="G347" i="1" s="1"/>
  <c r="H347" i="1" s="1"/>
  <c r="M347" i="1" s="1"/>
  <c r="D347" i="1"/>
  <c r="C347" i="1"/>
  <c r="J346" i="1"/>
  <c r="K346" i="1" s="1"/>
  <c r="L346" i="1" s="1"/>
  <c r="F346" i="1"/>
  <c r="G346" i="1" s="1"/>
  <c r="H346" i="1" s="1"/>
  <c r="D346" i="1"/>
  <c r="C346" i="1"/>
  <c r="J345" i="1"/>
  <c r="K345" i="1" s="1"/>
  <c r="L345" i="1" s="1"/>
  <c r="F345" i="1"/>
  <c r="G345" i="1" s="1"/>
  <c r="H345" i="1" s="1"/>
  <c r="M345" i="1" s="1"/>
  <c r="D345" i="1"/>
  <c r="C345" i="1"/>
  <c r="J344" i="1"/>
  <c r="K344" i="1" s="1"/>
  <c r="L344" i="1" s="1"/>
  <c r="F344" i="1"/>
  <c r="G344" i="1" s="1"/>
  <c r="H344" i="1" s="1"/>
  <c r="D344" i="1"/>
  <c r="C344" i="1"/>
  <c r="J343" i="1"/>
  <c r="K343" i="1" s="1"/>
  <c r="L343" i="1" s="1"/>
  <c r="F343" i="1"/>
  <c r="G343" i="1" s="1"/>
  <c r="H343" i="1" s="1"/>
  <c r="M343" i="1" s="1"/>
  <c r="D343" i="1"/>
  <c r="C343" i="1"/>
  <c r="J342" i="1"/>
  <c r="K342" i="1" s="1"/>
  <c r="L342" i="1" s="1"/>
  <c r="F342" i="1"/>
  <c r="G342" i="1" s="1"/>
  <c r="H342" i="1" s="1"/>
  <c r="M342" i="1" s="1"/>
  <c r="D342" i="1"/>
  <c r="C342" i="1"/>
  <c r="J341" i="1"/>
  <c r="K341" i="1" s="1"/>
  <c r="L341" i="1" s="1"/>
  <c r="F341" i="1"/>
  <c r="G341" i="1" s="1"/>
  <c r="H341" i="1" s="1"/>
  <c r="D341" i="1"/>
  <c r="C341" i="1"/>
  <c r="J340" i="1"/>
  <c r="K340" i="1" s="1"/>
  <c r="L340" i="1" s="1"/>
  <c r="F340" i="1"/>
  <c r="G340" i="1" s="1"/>
  <c r="H340" i="1" s="1"/>
  <c r="D340" i="1"/>
  <c r="C340" i="1"/>
  <c r="J339" i="1"/>
  <c r="K339" i="1" s="1"/>
  <c r="L339" i="1" s="1"/>
  <c r="G339" i="1"/>
  <c r="H339" i="1" s="1"/>
  <c r="M339" i="1" s="1"/>
  <c r="F339" i="1"/>
  <c r="D339" i="1"/>
  <c r="C339" i="1"/>
  <c r="J338" i="1"/>
  <c r="K338" i="1" s="1"/>
  <c r="L338" i="1" s="1"/>
  <c r="F338" i="1"/>
  <c r="G338" i="1" s="1"/>
  <c r="H338" i="1" s="1"/>
  <c r="D338" i="1"/>
  <c r="C338" i="1"/>
  <c r="J337" i="1"/>
  <c r="K337" i="1" s="1"/>
  <c r="L337" i="1" s="1"/>
  <c r="F337" i="1"/>
  <c r="G337" i="1" s="1"/>
  <c r="H337" i="1" s="1"/>
  <c r="M337" i="1" s="1"/>
  <c r="D337" i="1"/>
  <c r="C337" i="1"/>
  <c r="J336" i="1"/>
  <c r="K336" i="1" s="1"/>
  <c r="L336" i="1" s="1"/>
  <c r="F336" i="1"/>
  <c r="G336" i="1" s="1"/>
  <c r="H336" i="1" s="1"/>
  <c r="M336" i="1" s="1"/>
  <c r="D336" i="1"/>
  <c r="C336" i="1"/>
  <c r="J335" i="1"/>
  <c r="K335" i="1" s="1"/>
  <c r="L335" i="1" s="1"/>
  <c r="F335" i="1"/>
  <c r="G335" i="1" s="1"/>
  <c r="H335" i="1" s="1"/>
  <c r="D335" i="1"/>
  <c r="C335" i="1"/>
  <c r="L334" i="1"/>
  <c r="J334" i="1"/>
  <c r="K334" i="1" s="1"/>
  <c r="F334" i="1"/>
  <c r="G334" i="1" s="1"/>
  <c r="H334" i="1" s="1"/>
  <c r="M334" i="1" s="1"/>
  <c r="D334" i="1"/>
  <c r="C334" i="1"/>
  <c r="M333" i="1"/>
  <c r="L333" i="1"/>
  <c r="J333" i="1"/>
  <c r="K333" i="1" s="1"/>
  <c r="F333" i="1"/>
  <c r="G333" i="1" s="1"/>
  <c r="H333" i="1" s="1"/>
  <c r="D333" i="1"/>
  <c r="C333" i="1"/>
  <c r="J332" i="1"/>
  <c r="K332" i="1" s="1"/>
  <c r="L332" i="1" s="1"/>
  <c r="M332" i="1" s="1"/>
  <c r="F332" i="1"/>
  <c r="G332" i="1" s="1"/>
  <c r="H332" i="1" s="1"/>
  <c r="D332" i="1"/>
  <c r="C332" i="1"/>
  <c r="J331" i="1"/>
  <c r="K331" i="1" s="1"/>
  <c r="L331" i="1" s="1"/>
  <c r="F331" i="1"/>
  <c r="G331" i="1" s="1"/>
  <c r="H331" i="1" s="1"/>
  <c r="M331" i="1" s="1"/>
  <c r="D331" i="1"/>
  <c r="C331" i="1"/>
  <c r="J330" i="1"/>
  <c r="K330" i="1" s="1"/>
  <c r="L330" i="1" s="1"/>
  <c r="H330" i="1"/>
  <c r="F330" i="1"/>
  <c r="G330" i="1" s="1"/>
  <c r="D330" i="1"/>
  <c r="C330" i="1"/>
  <c r="J329" i="1"/>
  <c r="K329" i="1" s="1"/>
  <c r="L329" i="1" s="1"/>
  <c r="F329" i="1"/>
  <c r="G329" i="1" s="1"/>
  <c r="H329" i="1" s="1"/>
  <c r="D329" i="1"/>
  <c r="C329" i="1"/>
  <c r="K328" i="1"/>
  <c r="L328" i="1" s="1"/>
  <c r="J328" i="1"/>
  <c r="F328" i="1"/>
  <c r="G328" i="1" s="1"/>
  <c r="H328" i="1" s="1"/>
  <c r="M328" i="1" s="1"/>
  <c r="D328" i="1"/>
  <c r="C328" i="1"/>
  <c r="J327" i="1"/>
  <c r="K327" i="1" s="1"/>
  <c r="L327" i="1" s="1"/>
  <c r="F327" i="1"/>
  <c r="G327" i="1" s="1"/>
  <c r="H327" i="1" s="1"/>
  <c r="D327" i="1"/>
  <c r="C327" i="1"/>
  <c r="J326" i="1"/>
  <c r="K326" i="1" s="1"/>
  <c r="L326" i="1" s="1"/>
  <c r="F326" i="1"/>
  <c r="G326" i="1" s="1"/>
  <c r="H326" i="1" s="1"/>
  <c r="D326" i="1"/>
  <c r="C326" i="1"/>
  <c r="J325" i="1"/>
  <c r="K325" i="1" s="1"/>
  <c r="L325" i="1" s="1"/>
  <c r="F325" i="1"/>
  <c r="G325" i="1" s="1"/>
  <c r="H325" i="1" s="1"/>
  <c r="D325" i="1"/>
  <c r="C325" i="1"/>
  <c r="J324" i="1"/>
  <c r="K324" i="1" s="1"/>
  <c r="L324" i="1" s="1"/>
  <c r="F324" i="1"/>
  <c r="G324" i="1" s="1"/>
  <c r="H324" i="1" s="1"/>
  <c r="M324" i="1" s="1"/>
  <c r="D324" i="1"/>
  <c r="C324" i="1"/>
  <c r="J323" i="1"/>
  <c r="K323" i="1" s="1"/>
  <c r="L323" i="1" s="1"/>
  <c r="G323" i="1"/>
  <c r="H323" i="1" s="1"/>
  <c r="M323" i="1" s="1"/>
  <c r="F323" i="1"/>
  <c r="D323" i="1"/>
  <c r="C323" i="1"/>
  <c r="J322" i="1"/>
  <c r="K322" i="1" s="1"/>
  <c r="L322" i="1" s="1"/>
  <c r="F322" i="1"/>
  <c r="G322" i="1" s="1"/>
  <c r="H322" i="1" s="1"/>
  <c r="D322" i="1"/>
  <c r="C322" i="1"/>
  <c r="J321" i="1"/>
  <c r="K321" i="1" s="1"/>
  <c r="L321" i="1" s="1"/>
  <c r="G321" i="1"/>
  <c r="H321" i="1" s="1"/>
  <c r="M321" i="1" s="1"/>
  <c r="F321" i="1"/>
  <c r="D321" i="1"/>
  <c r="C321" i="1"/>
  <c r="J320" i="1"/>
  <c r="K320" i="1" s="1"/>
  <c r="L320" i="1" s="1"/>
  <c r="G320" i="1"/>
  <c r="H320" i="1" s="1"/>
  <c r="F320" i="1"/>
  <c r="D320" i="1"/>
  <c r="C320" i="1"/>
  <c r="J319" i="1"/>
  <c r="K319" i="1" s="1"/>
  <c r="L319" i="1" s="1"/>
  <c r="H319" i="1"/>
  <c r="F319" i="1"/>
  <c r="G319" i="1" s="1"/>
  <c r="D319" i="1"/>
  <c r="C319" i="1"/>
  <c r="J318" i="1"/>
  <c r="K318" i="1" s="1"/>
  <c r="L318" i="1" s="1"/>
  <c r="F318" i="1"/>
  <c r="G318" i="1" s="1"/>
  <c r="H318" i="1" s="1"/>
  <c r="D318" i="1"/>
  <c r="C318" i="1"/>
  <c r="K317" i="1"/>
  <c r="L317" i="1" s="1"/>
  <c r="J317" i="1"/>
  <c r="H317" i="1"/>
  <c r="F317" i="1"/>
  <c r="G317" i="1" s="1"/>
  <c r="D317" i="1"/>
  <c r="C317" i="1"/>
  <c r="J316" i="1"/>
  <c r="K316" i="1" s="1"/>
  <c r="L316" i="1" s="1"/>
  <c r="F316" i="1"/>
  <c r="G316" i="1" s="1"/>
  <c r="H316" i="1" s="1"/>
  <c r="D316" i="1"/>
  <c r="C316" i="1"/>
  <c r="J315" i="1"/>
  <c r="K315" i="1" s="1"/>
  <c r="L315" i="1" s="1"/>
  <c r="F315" i="1"/>
  <c r="G315" i="1" s="1"/>
  <c r="H315" i="1" s="1"/>
  <c r="D315" i="1"/>
  <c r="C315" i="1"/>
  <c r="J314" i="1"/>
  <c r="K314" i="1" s="1"/>
  <c r="L314" i="1" s="1"/>
  <c r="F314" i="1"/>
  <c r="G314" i="1" s="1"/>
  <c r="H314" i="1" s="1"/>
  <c r="D314" i="1"/>
  <c r="C314" i="1"/>
  <c r="K313" i="1"/>
  <c r="L313" i="1" s="1"/>
  <c r="J313" i="1"/>
  <c r="F313" i="1"/>
  <c r="G313" i="1" s="1"/>
  <c r="H313" i="1" s="1"/>
  <c r="M313" i="1" s="1"/>
  <c r="D313" i="1"/>
  <c r="C313" i="1"/>
  <c r="K312" i="1"/>
  <c r="L312" i="1" s="1"/>
  <c r="J312" i="1"/>
  <c r="F312" i="1"/>
  <c r="G312" i="1" s="1"/>
  <c r="H312" i="1" s="1"/>
  <c r="D312" i="1"/>
  <c r="C312" i="1"/>
  <c r="J311" i="1"/>
  <c r="K311" i="1" s="1"/>
  <c r="L311" i="1" s="1"/>
  <c r="F311" i="1"/>
  <c r="G311" i="1" s="1"/>
  <c r="H311" i="1" s="1"/>
  <c r="D311" i="1"/>
  <c r="C311" i="1"/>
  <c r="J310" i="1"/>
  <c r="K310" i="1" s="1"/>
  <c r="L310" i="1" s="1"/>
  <c r="F310" i="1"/>
  <c r="G310" i="1" s="1"/>
  <c r="H310" i="1" s="1"/>
  <c r="M310" i="1" s="1"/>
  <c r="D310" i="1"/>
  <c r="C310" i="1"/>
  <c r="L309" i="1"/>
  <c r="J309" i="1"/>
  <c r="K309" i="1" s="1"/>
  <c r="F309" i="1"/>
  <c r="G309" i="1" s="1"/>
  <c r="H309" i="1" s="1"/>
  <c r="D309" i="1"/>
  <c r="C309" i="1"/>
  <c r="J308" i="1"/>
  <c r="K308" i="1" s="1"/>
  <c r="L308" i="1" s="1"/>
  <c r="F308" i="1"/>
  <c r="G308" i="1" s="1"/>
  <c r="H308" i="1" s="1"/>
  <c r="M308" i="1" s="1"/>
  <c r="D308" i="1"/>
  <c r="C308" i="1"/>
  <c r="J307" i="1"/>
  <c r="K307" i="1" s="1"/>
  <c r="L307" i="1" s="1"/>
  <c r="F307" i="1"/>
  <c r="G307" i="1" s="1"/>
  <c r="H307" i="1" s="1"/>
  <c r="M307" i="1" s="1"/>
  <c r="D307" i="1"/>
  <c r="C307" i="1"/>
  <c r="J306" i="1"/>
  <c r="K306" i="1" s="1"/>
  <c r="L306" i="1" s="1"/>
  <c r="F306" i="1"/>
  <c r="G306" i="1" s="1"/>
  <c r="H306" i="1" s="1"/>
  <c r="M306" i="1" s="1"/>
  <c r="D306" i="1"/>
  <c r="C306" i="1"/>
  <c r="J305" i="1"/>
  <c r="K305" i="1" s="1"/>
  <c r="L305" i="1" s="1"/>
  <c r="F305" i="1"/>
  <c r="G305" i="1" s="1"/>
  <c r="H305" i="1" s="1"/>
  <c r="D305" i="1"/>
  <c r="C305" i="1"/>
  <c r="L304" i="1"/>
  <c r="J304" i="1"/>
  <c r="K304" i="1" s="1"/>
  <c r="G304" i="1"/>
  <c r="H304" i="1" s="1"/>
  <c r="F304" i="1"/>
  <c r="D304" i="1"/>
  <c r="C304" i="1"/>
  <c r="J303" i="1"/>
  <c r="K303" i="1" s="1"/>
  <c r="L303" i="1" s="1"/>
  <c r="F303" i="1"/>
  <c r="G303" i="1" s="1"/>
  <c r="H303" i="1" s="1"/>
  <c r="D303" i="1"/>
  <c r="C303" i="1"/>
  <c r="J302" i="1"/>
  <c r="K302" i="1" s="1"/>
  <c r="L302" i="1" s="1"/>
  <c r="F302" i="1"/>
  <c r="G302" i="1" s="1"/>
  <c r="H302" i="1" s="1"/>
  <c r="D302" i="1"/>
  <c r="C302" i="1"/>
  <c r="K301" i="1"/>
  <c r="L301" i="1" s="1"/>
  <c r="J301" i="1"/>
  <c r="F301" i="1"/>
  <c r="G301" i="1" s="1"/>
  <c r="H301" i="1" s="1"/>
  <c r="M301" i="1" s="1"/>
  <c r="D301" i="1"/>
  <c r="C301" i="1"/>
  <c r="J300" i="1"/>
  <c r="K300" i="1" s="1"/>
  <c r="L300" i="1" s="1"/>
  <c r="G300" i="1"/>
  <c r="H300" i="1" s="1"/>
  <c r="F300" i="1"/>
  <c r="D300" i="1"/>
  <c r="C300" i="1"/>
  <c r="J299" i="1"/>
  <c r="K299" i="1" s="1"/>
  <c r="L299" i="1" s="1"/>
  <c r="F299" i="1"/>
  <c r="G299" i="1" s="1"/>
  <c r="H299" i="1" s="1"/>
  <c r="M299" i="1" s="1"/>
  <c r="D299" i="1"/>
  <c r="C299" i="1"/>
  <c r="J298" i="1"/>
  <c r="K298" i="1" s="1"/>
  <c r="L298" i="1" s="1"/>
  <c r="F298" i="1"/>
  <c r="G298" i="1" s="1"/>
  <c r="H298" i="1" s="1"/>
  <c r="D298" i="1"/>
  <c r="C298" i="1"/>
  <c r="J297" i="1"/>
  <c r="K297" i="1" s="1"/>
  <c r="L297" i="1" s="1"/>
  <c r="F297" i="1"/>
  <c r="G297" i="1" s="1"/>
  <c r="H297" i="1" s="1"/>
  <c r="M297" i="1" s="1"/>
  <c r="D297" i="1"/>
  <c r="C297" i="1"/>
  <c r="J296" i="1"/>
  <c r="K296" i="1" s="1"/>
  <c r="L296" i="1" s="1"/>
  <c r="F296" i="1"/>
  <c r="G296" i="1" s="1"/>
  <c r="H296" i="1" s="1"/>
  <c r="M296" i="1" s="1"/>
  <c r="D296" i="1"/>
  <c r="C296" i="1"/>
  <c r="J295" i="1"/>
  <c r="K295" i="1" s="1"/>
  <c r="L295" i="1" s="1"/>
  <c r="F295" i="1"/>
  <c r="G295" i="1" s="1"/>
  <c r="H295" i="1" s="1"/>
  <c r="D295" i="1"/>
  <c r="C295" i="1"/>
  <c r="J294" i="1"/>
  <c r="K294" i="1" s="1"/>
  <c r="L294" i="1" s="1"/>
  <c r="F294" i="1"/>
  <c r="G294" i="1" s="1"/>
  <c r="H294" i="1" s="1"/>
  <c r="M294" i="1" s="1"/>
  <c r="D294" i="1"/>
  <c r="C294" i="1"/>
  <c r="K293" i="1"/>
  <c r="L293" i="1" s="1"/>
  <c r="J293" i="1"/>
  <c r="F293" i="1"/>
  <c r="G293" i="1" s="1"/>
  <c r="H293" i="1" s="1"/>
  <c r="M293" i="1" s="1"/>
  <c r="D293" i="1"/>
  <c r="C293" i="1"/>
  <c r="J292" i="1"/>
  <c r="K292" i="1" s="1"/>
  <c r="L292" i="1" s="1"/>
  <c r="F292" i="1"/>
  <c r="G292" i="1" s="1"/>
  <c r="H292" i="1" s="1"/>
  <c r="D292" i="1"/>
  <c r="C292" i="1"/>
  <c r="M291" i="1"/>
  <c r="K291" i="1"/>
  <c r="L291" i="1" s="1"/>
  <c r="J291" i="1"/>
  <c r="F291" i="1"/>
  <c r="G291" i="1" s="1"/>
  <c r="H291" i="1" s="1"/>
  <c r="D291" i="1"/>
  <c r="C291" i="1"/>
  <c r="J290" i="1"/>
  <c r="K290" i="1" s="1"/>
  <c r="L290" i="1" s="1"/>
  <c r="G290" i="1"/>
  <c r="H290" i="1" s="1"/>
  <c r="F290" i="1"/>
  <c r="D290" i="1"/>
  <c r="C290" i="1"/>
  <c r="J289" i="1"/>
  <c r="K289" i="1" s="1"/>
  <c r="L289" i="1" s="1"/>
  <c r="F289" i="1"/>
  <c r="G289" i="1" s="1"/>
  <c r="H289" i="1" s="1"/>
  <c r="D289" i="1"/>
  <c r="C289" i="1"/>
  <c r="J288" i="1"/>
  <c r="K288" i="1" s="1"/>
  <c r="L288" i="1" s="1"/>
  <c r="M288" i="1" s="1"/>
  <c r="F288" i="1"/>
  <c r="G288" i="1" s="1"/>
  <c r="H288" i="1" s="1"/>
  <c r="D288" i="1"/>
  <c r="C288" i="1"/>
  <c r="K287" i="1"/>
  <c r="L287" i="1" s="1"/>
  <c r="J287" i="1"/>
  <c r="F287" i="1"/>
  <c r="G287" i="1" s="1"/>
  <c r="H287" i="1" s="1"/>
  <c r="M287" i="1" s="1"/>
  <c r="D287" i="1"/>
  <c r="C287" i="1"/>
  <c r="K286" i="1"/>
  <c r="L286" i="1" s="1"/>
  <c r="J286" i="1"/>
  <c r="F286" i="1"/>
  <c r="G286" i="1" s="1"/>
  <c r="H286" i="1" s="1"/>
  <c r="D286" i="1"/>
  <c r="C286" i="1"/>
  <c r="J285" i="1"/>
  <c r="K285" i="1" s="1"/>
  <c r="L285" i="1" s="1"/>
  <c r="F285" i="1"/>
  <c r="G285" i="1" s="1"/>
  <c r="H285" i="1" s="1"/>
  <c r="D285" i="1"/>
  <c r="C285" i="1"/>
  <c r="L284" i="1"/>
  <c r="J284" i="1"/>
  <c r="K284" i="1" s="1"/>
  <c r="F284" i="1"/>
  <c r="G284" i="1" s="1"/>
  <c r="H284" i="1" s="1"/>
  <c r="M284" i="1" s="1"/>
  <c r="D284" i="1"/>
  <c r="C284" i="1"/>
  <c r="J283" i="1"/>
  <c r="K283" i="1" s="1"/>
  <c r="L283" i="1" s="1"/>
  <c r="F283" i="1"/>
  <c r="G283" i="1" s="1"/>
  <c r="H283" i="1" s="1"/>
  <c r="D283" i="1"/>
  <c r="C283" i="1"/>
  <c r="J282" i="1"/>
  <c r="K282" i="1" s="1"/>
  <c r="L282" i="1" s="1"/>
  <c r="F282" i="1"/>
  <c r="G282" i="1" s="1"/>
  <c r="H282" i="1" s="1"/>
  <c r="M282" i="1" s="1"/>
  <c r="D282" i="1"/>
  <c r="C282" i="1"/>
  <c r="L281" i="1"/>
  <c r="J281" i="1"/>
  <c r="K281" i="1" s="1"/>
  <c r="F281" i="1"/>
  <c r="G281" i="1" s="1"/>
  <c r="H281" i="1" s="1"/>
  <c r="D281" i="1"/>
  <c r="C281" i="1"/>
  <c r="J280" i="1"/>
  <c r="K280" i="1" s="1"/>
  <c r="L280" i="1" s="1"/>
  <c r="F280" i="1"/>
  <c r="G280" i="1" s="1"/>
  <c r="H280" i="1" s="1"/>
  <c r="D280" i="1"/>
  <c r="C280" i="1"/>
  <c r="J279" i="1"/>
  <c r="K279" i="1" s="1"/>
  <c r="L279" i="1" s="1"/>
  <c r="F279" i="1"/>
  <c r="G279" i="1" s="1"/>
  <c r="H279" i="1" s="1"/>
  <c r="M279" i="1" s="1"/>
  <c r="D279" i="1"/>
  <c r="C279" i="1"/>
  <c r="J278" i="1"/>
  <c r="K278" i="1" s="1"/>
  <c r="L278" i="1" s="1"/>
  <c r="F278" i="1"/>
  <c r="G278" i="1" s="1"/>
  <c r="H278" i="1" s="1"/>
  <c r="D278" i="1"/>
  <c r="C278" i="1"/>
  <c r="K277" i="1"/>
  <c r="L277" i="1" s="1"/>
  <c r="J277" i="1"/>
  <c r="F277" i="1"/>
  <c r="G277" i="1" s="1"/>
  <c r="H277" i="1" s="1"/>
  <c r="D277" i="1"/>
  <c r="C277" i="1"/>
  <c r="L276" i="1"/>
  <c r="J276" i="1"/>
  <c r="K276" i="1" s="1"/>
  <c r="G276" i="1"/>
  <c r="H276" i="1" s="1"/>
  <c r="F276" i="1"/>
  <c r="D276" i="1"/>
  <c r="C276" i="1"/>
  <c r="J275" i="1"/>
  <c r="K275" i="1" s="1"/>
  <c r="L275" i="1" s="1"/>
  <c r="G275" i="1"/>
  <c r="H275" i="1" s="1"/>
  <c r="F275" i="1"/>
  <c r="D275" i="1"/>
  <c r="C275" i="1"/>
  <c r="J274" i="1"/>
  <c r="K274" i="1" s="1"/>
  <c r="L274" i="1" s="1"/>
  <c r="G274" i="1"/>
  <c r="H274" i="1" s="1"/>
  <c r="F274" i="1"/>
  <c r="D274" i="1"/>
  <c r="C274" i="1"/>
  <c r="J273" i="1"/>
  <c r="K273" i="1" s="1"/>
  <c r="L273" i="1" s="1"/>
  <c r="F273" i="1"/>
  <c r="G273" i="1" s="1"/>
  <c r="H273" i="1" s="1"/>
  <c r="M273" i="1" s="1"/>
  <c r="D273" i="1"/>
  <c r="C273" i="1"/>
  <c r="J272" i="1"/>
  <c r="K272" i="1" s="1"/>
  <c r="L272" i="1" s="1"/>
  <c r="F272" i="1"/>
  <c r="G272" i="1" s="1"/>
  <c r="H272" i="1" s="1"/>
  <c r="D272" i="1"/>
  <c r="C272" i="1"/>
  <c r="J271" i="1"/>
  <c r="K271" i="1" s="1"/>
  <c r="L271" i="1" s="1"/>
  <c r="F271" i="1"/>
  <c r="G271" i="1" s="1"/>
  <c r="H271" i="1" s="1"/>
  <c r="M271" i="1" s="1"/>
  <c r="D271" i="1"/>
  <c r="C271" i="1"/>
  <c r="J270" i="1"/>
  <c r="K270" i="1" s="1"/>
  <c r="L270" i="1" s="1"/>
  <c r="F270" i="1"/>
  <c r="G270" i="1" s="1"/>
  <c r="H270" i="1" s="1"/>
  <c r="M270" i="1" s="1"/>
  <c r="D270" i="1"/>
  <c r="C270" i="1"/>
  <c r="L269" i="1"/>
  <c r="K269" i="1"/>
  <c r="J269" i="1"/>
  <c r="F269" i="1"/>
  <c r="G269" i="1" s="1"/>
  <c r="H269" i="1" s="1"/>
  <c r="D269" i="1"/>
  <c r="C269" i="1"/>
  <c r="L268" i="1"/>
  <c r="J268" i="1"/>
  <c r="K268" i="1" s="1"/>
  <c r="F268" i="1"/>
  <c r="G268" i="1" s="1"/>
  <c r="H268" i="1" s="1"/>
  <c r="D268" i="1"/>
  <c r="C268" i="1"/>
  <c r="J267" i="1"/>
  <c r="K267" i="1" s="1"/>
  <c r="L267" i="1" s="1"/>
  <c r="F267" i="1"/>
  <c r="G267" i="1" s="1"/>
  <c r="H267" i="1" s="1"/>
  <c r="D267" i="1"/>
  <c r="C267" i="1"/>
  <c r="L266" i="1"/>
  <c r="K266" i="1"/>
  <c r="J266" i="1"/>
  <c r="F266" i="1"/>
  <c r="G266" i="1" s="1"/>
  <c r="H266" i="1" s="1"/>
  <c r="D266" i="1"/>
  <c r="C266" i="1"/>
  <c r="J265" i="1"/>
  <c r="K265" i="1" s="1"/>
  <c r="L265" i="1" s="1"/>
  <c r="G265" i="1"/>
  <c r="H265" i="1" s="1"/>
  <c r="F265" i="1"/>
  <c r="D265" i="1"/>
  <c r="C265" i="1"/>
  <c r="J264" i="1"/>
  <c r="K264" i="1" s="1"/>
  <c r="L264" i="1" s="1"/>
  <c r="F264" i="1"/>
  <c r="G264" i="1" s="1"/>
  <c r="H264" i="1" s="1"/>
  <c r="M264" i="1" s="1"/>
  <c r="D264" i="1"/>
  <c r="C264" i="1"/>
  <c r="J263" i="1"/>
  <c r="K263" i="1" s="1"/>
  <c r="L263" i="1" s="1"/>
  <c r="F263" i="1"/>
  <c r="G263" i="1" s="1"/>
  <c r="H263" i="1" s="1"/>
  <c r="D263" i="1"/>
  <c r="C263" i="1"/>
  <c r="J262" i="1"/>
  <c r="K262" i="1" s="1"/>
  <c r="L262" i="1" s="1"/>
  <c r="F262" i="1"/>
  <c r="G262" i="1" s="1"/>
  <c r="H262" i="1" s="1"/>
  <c r="D262" i="1"/>
  <c r="C262" i="1"/>
  <c r="J261" i="1"/>
  <c r="K261" i="1" s="1"/>
  <c r="L261" i="1" s="1"/>
  <c r="F261" i="1"/>
  <c r="G261" i="1" s="1"/>
  <c r="H261" i="1" s="1"/>
  <c r="D261" i="1"/>
  <c r="C261" i="1"/>
  <c r="L260" i="1"/>
  <c r="J260" i="1"/>
  <c r="K260" i="1" s="1"/>
  <c r="F260" i="1"/>
  <c r="G260" i="1" s="1"/>
  <c r="H260" i="1" s="1"/>
  <c r="D260" i="1"/>
  <c r="C260" i="1"/>
  <c r="J259" i="1"/>
  <c r="K259" i="1" s="1"/>
  <c r="L259" i="1" s="1"/>
  <c r="F259" i="1"/>
  <c r="G259" i="1" s="1"/>
  <c r="H259" i="1" s="1"/>
  <c r="M259" i="1" s="1"/>
  <c r="D259" i="1"/>
  <c r="C259" i="1"/>
  <c r="J258" i="1"/>
  <c r="K258" i="1" s="1"/>
  <c r="L258" i="1" s="1"/>
  <c r="F258" i="1"/>
  <c r="G258" i="1" s="1"/>
  <c r="H258" i="1" s="1"/>
  <c r="D258" i="1"/>
  <c r="C258" i="1"/>
  <c r="K257" i="1"/>
  <c r="L257" i="1" s="1"/>
  <c r="M257" i="1" s="1"/>
  <c r="J257" i="1"/>
  <c r="F257" i="1"/>
  <c r="G257" i="1" s="1"/>
  <c r="H257" i="1" s="1"/>
  <c r="D257" i="1"/>
  <c r="C257" i="1"/>
  <c r="J256" i="1"/>
  <c r="K256" i="1" s="1"/>
  <c r="L256" i="1" s="1"/>
  <c r="F256" i="1"/>
  <c r="G256" i="1" s="1"/>
  <c r="H256" i="1" s="1"/>
  <c r="M256" i="1" s="1"/>
  <c r="D256" i="1"/>
  <c r="C256" i="1"/>
  <c r="J255" i="1"/>
  <c r="K255" i="1" s="1"/>
  <c r="L255" i="1" s="1"/>
  <c r="F255" i="1"/>
  <c r="G255" i="1" s="1"/>
  <c r="H255" i="1" s="1"/>
  <c r="D255" i="1"/>
  <c r="C255" i="1"/>
  <c r="J254" i="1"/>
  <c r="K254" i="1" s="1"/>
  <c r="L254" i="1" s="1"/>
  <c r="G254" i="1"/>
  <c r="H254" i="1" s="1"/>
  <c r="F254" i="1"/>
  <c r="D254" i="1"/>
  <c r="C254" i="1"/>
  <c r="J253" i="1"/>
  <c r="K253" i="1" s="1"/>
  <c r="L253" i="1" s="1"/>
  <c r="H253" i="1"/>
  <c r="F253" i="1"/>
  <c r="G253" i="1" s="1"/>
  <c r="D253" i="1"/>
  <c r="C253" i="1"/>
  <c r="J252" i="1"/>
  <c r="K252" i="1" s="1"/>
  <c r="L252" i="1" s="1"/>
  <c r="F252" i="1"/>
  <c r="G252" i="1" s="1"/>
  <c r="H252" i="1" s="1"/>
  <c r="D252" i="1"/>
  <c r="C252" i="1"/>
  <c r="M251" i="1"/>
  <c r="K251" i="1"/>
  <c r="L251" i="1" s="1"/>
  <c r="J251" i="1"/>
  <c r="F251" i="1"/>
  <c r="G251" i="1" s="1"/>
  <c r="H251" i="1" s="1"/>
  <c r="D251" i="1"/>
  <c r="C251" i="1"/>
  <c r="J250" i="1"/>
  <c r="K250" i="1" s="1"/>
  <c r="L250" i="1" s="1"/>
  <c r="F250" i="1"/>
  <c r="G250" i="1" s="1"/>
  <c r="H250" i="1" s="1"/>
  <c r="D250" i="1"/>
  <c r="C250" i="1"/>
  <c r="K249" i="1"/>
  <c r="L249" i="1" s="1"/>
  <c r="J249" i="1"/>
  <c r="F249" i="1"/>
  <c r="G249" i="1" s="1"/>
  <c r="H249" i="1" s="1"/>
  <c r="D249" i="1"/>
  <c r="C249" i="1"/>
  <c r="L248" i="1"/>
  <c r="K248" i="1"/>
  <c r="J248" i="1"/>
  <c r="G248" i="1"/>
  <c r="H248" i="1" s="1"/>
  <c r="F248" i="1"/>
  <c r="D248" i="1"/>
  <c r="C248" i="1"/>
  <c r="J247" i="1"/>
  <c r="K247" i="1" s="1"/>
  <c r="L247" i="1" s="1"/>
  <c r="F247" i="1"/>
  <c r="G247" i="1" s="1"/>
  <c r="H247" i="1" s="1"/>
  <c r="D247" i="1"/>
  <c r="C247" i="1"/>
  <c r="J246" i="1"/>
  <c r="K246" i="1" s="1"/>
  <c r="L246" i="1" s="1"/>
  <c r="F246" i="1"/>
  <c r="G246" i="1" s="1"/>
  <c r="H246" i="1" s="1"/>
  <c r="D246" i="1"/>
  <c r="C246" i="1"/>
  <c r="K245" i="1"/>
  <c r="L245" i="1" s="1"/>
  <c r="M245" i="1" s="1"/>
  <c r="J245" i="1"/>
  <c r="F245" i="1"/>
  <c r="G245" i="1" s="1"/>
  <c r="H245" i="1" s="1"/>
  <c r="D245" i="1"/>
  <c r="C245" i="1"/>
  <c r="J244" i="1"/>
  <c r="K244" i="1" s="1"/>
  <c r="L244" i="1" s="1"/>
  <c r="F244" i="1"/>
  <c r="G244" i="1" s="1"/>
  <c r="H244" i="1" s="1"/>
  <c r="M244" i="1" s="1"/>
  <c r="D244" i="1"/>
  <c r="C244" i="1"/>
  <c r="J243" i="1"/>
  <c r="K243" i="1" s="1"/>
  <c r="L243" i="1" s="1"/>
  <c r="F243" i="1"/>
  <c r="G243" i="1" s="1"/>
  <c r="H243" i="1" s="1"/>
  <c r="M243" i="1" s="1"/>
  <c r="D243" i="1"/>
  <c r="C243" i="1"/>
  <c r="J242" i="1"/>
  <c r="K242" i="1" s="1"/>
  <c r="L242" i="1" s="1"/>
  <c r="F242" i="1"/>
  <c r="G242" i="1" s="1"/>
  <c r="H242" i="1" s="1"/>
  <c r="D242" i="1"/>
  <c r="C242" i="1"/>
  <c r="J241" i="1"/>
  <c r="K241" i="1" s="1"/>
  <c r="L241" i="1" s="1"/>
  <c r="F241" i="1"/>
  <c r="G241" i="1" s="1"/>
  <c r="H241" i="1" s="1"/>
  <c r="M241" i="1" s="1"/>
  <c r="D241" i="1"/>
  <c r="C241" i="1"/>
  <c r="J240" i="1"/>
  <c r="K240" i="1" s="1"/>
  <c r="L240" i="1" s="1"/>
  <c r="G240" i="1"/>
  <c r="H240" i="1" s="1"/>
  <c r="F240" i="1"/>
  <c r="D240" i="1"/>
  <c r="C240" i="1"/>
  <c r="J239" i="1"/>
  <c r="K239" i="1" s="1"/>
  <c r="L239" i="1" s="1"/>
  <c r="F239" i="1"/>
  <c r="G239" i="1" s="1"/>
  <c r="H239" i="1" s="1"/>
  <c r="D239" i="1"/>
  <c r="C239" i="1"/>
  <c r="J238" i="1"/>
  <c r="K238" i="1" s="1"/>
  <c r="L238" i="1" s="1"/>
  <c r="F238" i="1"/>
  <c r="G238" i="1" s="1"/>
  <c r="H238" i="1" s="1"/>
  <c r="M238" i="1" s="1"/>
  <c r="D238" i="1"/>
  <c r="C238" i="1"/>
  <c r="J237" i="1"/>
  <c r="K237" i="1" s="1"/>
  <c r="L237" i="1" s="1"/>
  <c r="H237" i="1"/>
  <c r="M237" i="1" s="1"/>
  <c r="G237" i="1"/>
  <c r="F237" i="1"/>
  <c r="D237" i="1"/>
  <c r="C237" i="1"/>
  <c r="J236" i="1"/>
  <c r="K236" i="1" s="1"/>
  <c r="L236" i="1" s="1"/>
  <c r="F236" i="1"/>
  <c r="G236" i="1" s="1"/>
  <c r="H236" i="1" s="1"/>
  <c r="D236" i="1"/>
  <c r="C236" i="1"/>
  <c r="J235" i="1"/>
  <c r="K235" i="1" s="1"/>
  <c r="L235" i="1" s="1"/>
  <c r="F235" i="1"/>
  <c r="G235" i="1" s="1"/>
  <c r="H235" i="1" s="1"/>
  <c r="D235" i="1"/>
  <c r="C235" i="1"/>
  <c r="J234" i="1"/>
  <c r="K234" i="1" s="1"/>
  <c r="L234" i="1" s="1"/>
  <c r="F234" i="1"/>
  <c r="G234" i="1" s="1"/>
  <c r="H234" i="1" s="1"/>
  <c r="D234" i="1"/>
  <c r="C234" i="1"/>
  <c r="J233" i="1"/>
  <c r="K233" i="1" s="1"/>
  <c r="L233" i="1" s="1"/>
  <c r="F233" i="1"/>
  <c r="G233" i="1" s="1"/>
  <c r="H233" i="1" s="1"/>
  <c r="M233" i="1" s="1"/>
  <c r="D233" i="1"/>
  <c r="C233" i="1"/>
  <c r="J232" i="1"/>
  <c r="K232" i="1" s="1"/>
  <c r="L232" i="1" s="1"/>
  <c r="M232" i="1" s="1"/>
  <c r="F232" i="1"/>
  <c r="G232" i="1" s="1"/>
  <c r="H232" i="1" s="1"/>
  <c r="D232" i="1"/>
  <c r="C232" i="1"/>
  <c r="J231" i="1"/>
  <c r="K231" i="1" s="1"/>
  <c r="L231" i="1" s="1"/>
  <c r="F231" i="1"/>
  <c r="G231" i="1" s="1"/>
  <c r="H231" i="1" s="1"/>
  <c r="D231" i="1"/>
  <c r="C231" i="1"/>
  <c r="K230" i="1"/>
  <c r="L230" i="1" s="1"/>
  <c r="J230" i="1"/>
  <c r="F230" i="1"/>
  <c r="G230" i="1" s="1"/>
  <c r="H230" i="1" s="1"/>
  <c r="D230" i="1"/>
  <c r="C230" i="1"/>
  <c r="K229" i="1"/>
  <c r="L229" i="1" s="1"/>
  <c r="M229" i="1" s="1"/>
  <c r="J229" i="1"/>
  <c r="F229" i="1"/>
  <c r="G229" i="1" s="1"/>
  <c r="H229" i="1" s="1"/>
  <c r="D229" i="1"/>
  <c r="C229" i="1"/>
  <c r="M228" i="1"/>
  <c r="J228" i="1"/>
  <c r="K228" i="1" s="1"/>
  <c r="L228" i="1" s="1"/>
  <c r="F228" i="1"/>
  <c r="G228" i="1" s="1"/>
  <c r="H228" i="1" s="1"/>
  <c r="D228" i="1"/>
  <c r="C228" i="1"/>
  <c r="J227" i="1"/>
  <c r="K227" i="1" s="1"/>
  <c r="L227" i="1" s="1"/>
  <c r="F227" i="1"/>
  <c r="G227" i="1" s="1"/>
  <c r="H227" i="1" s="1"/>
  <c r="M227" i="1" s="1"/>
  <c r="D227" i="1"/>
  <c r="C227" i="1"/>
  <c r="L226" i="1"/>
  <c r="K226" i="1"/>
  <c r="J226" i="1"/>
  <c r="F226" i="1"/>
  <c r="G226" i="1" s="1"/>
  <c r="H226" i="1" s="1"/>
  <c r="D226" i="1"/>
  <c r="C226" i="1"/>
  <c r="J225" i="1"/>
  <c r="K225" i="1" s="1"/>
  <c r="L225" i="1" s="1"/>
  <c r="G225" i="1"/>
  <c r="H225" i="1" s="1"/>
  <c r="F225" i="1"/>
  <c r="D225" i="1"/>
  <c r="C225" i="1"/>
  <c r="J224" i="1"/>
  <c r="K224" i="1" s="1"/>
  <c r="L224" i="1" s="1"/>
  <c r="F224" i="1"/>
  <c r="G224" i="1" s="1"/>
  <c r="H224" i="1" s="1"/>
  <c r="M224" i="1" s="1"/>
  <c r="D224" i="1"/>
  <c r="C224" i="1"/>
  <c r="J223" i="1"/>
  <c r="K223" i="1" s="1"/>
  <c r="L223" i="1" s="1"/>
  <c r="F223" i="1"/>
  <c r="G223" i="1" s="1"/>
  <c r="H223" i="1" s="1"/>
  <c r="D223" i="1"/>
  <c r="C223" i="1"/>
  <c r="J222" i="1"/>
  <c r="K222" i="1" s="1"/>
  <c r="L222" i="1" s="1"/>
  <c r="F222" i="1"/>
  <c r="G222" i="1" s="1"/>
  <c r="H222" i="1" s="1"/>
  <c r="M222" i="1" s="1"/>
  <c r="D222" i="1"/>
  <c r="C222" i="1"/>
  <c r="J221" i="1"/>
  <c r="K221" i="1" s="1"/>
  <c r="L221" i="1" s="1"/>
  <c r="F221" i="1"/>
  <c r="G221" i="1" s="1"/>
  <c r="H221" i="1" s="1"/>
  <c r="D221" i="1"/>
  <c r="C221" i="1"/>
  <c r="J220" i="1"/>
  <c r="K220" i="1" s="1"/>
  <c r="L220" i="1" s="1"/>
  <c r="M220" i="1" s="1"/>
  <c r="F220" i="1"/>
  <c r="G220" i="1" s="1"/>
  <c r="H220" i="1" s="1"/>
  <c r="D220" i="1"/>
  <c r="C220" i="1"/>
  <c r="J219" i="1"/>
  <c r="K219" i="1" s="1"/>
  <c r="L219" i="1" s="1"/>
  <c r="F219" i="1"/>
  <c r="G219" i="1" s="1"/>
  <c r="H219" i="1" s="1"/>
  <c r="D219" i="1"/>
  <c r="C219" i="1"/>
  <c r="J218" i="1"/>
  <c r="K218" i="1" s="1"/>
  <c r="L218" i="1" s="1"/>
  <c r="M218" i="1" s="1"/>
  <c r="F218" i="1"/>
  <c r="G218" i="1" s="1"/>
  <c r="H218" i="1" s="1"/>
  <c r="D218" i="1"/>
  <c r="C218" i="1"/>
  <c r="J217" i="1"/>
  <c r="K217" i="1" s="1"/>
  <c r="L217" i="1" s="1"/>
  <c r="F217" i="1"/>
  <c r="G217" i="1" s="1"/>
  <c r="H217" i="1" s="1"/>
  <c r="M217" i="1" s="1"/>
  <c r="D217" i="1"/>
  <c r="C217" i="1"/>
  <c r="K216" i="1"/>
  <c r="L216" i="1" s="1"/>
  <c r="J216" i="1"/>
  <c r="F216" i="1"/>
  <c r="G216" i="1" s="1"/>
  <c r="H216" i="1" s="1"/>
  <c r="D216" i="1"/>
  <c r="C216" i="1"/>
  <c r="J215" i="1"/>
  <c r="K215" i="1" s="1"/>
  <c r="L215" i="1" s="1"/>
  <c r="F215" i="1"/>
  <c r="G215" i="1" s="1"/>
  <c r="H215" i="1" s="1"/>
  <c r="M215" i="1" s="1"/>
  <c r="D215" i="1"/>
  <c r="C215" i="1"/>
  <c r="J214" i="1"/>
  <c r="K214" i="1" s="1"/>
  <c r="L214" i="1" s="1"/>
  <c r="H214" i="1"/>
  <c r="G214" i="1"/>
  <c r="F214" i="1"/>
  <c r="D214" i="1"/>
  <c r="C214" i="1"/>
  <c r="J213" i="1"/>
  <c r="K213" i="1" s="1"/>
  <c r="L213" i="1" s="1"/>
  <c r="H213" i="1"/>
  <c r="G213" i="1"/>
  <c r="F213" i="1"/>
  <c r="D213" i="1"/>
  <c r="C213" i="1"/>
  <c r="J212" i="1"/>
  <c r="K212" i="1" s="1"/>
  <c r="L212" i="1" s="1"/>
  <c r="F212" i="1"/>
  <c r="G212" i="1" s="1"/>
  <c r="H212" i="1" s="1"/>
  <c r="M212" i="1" s="1"/>
  <c r="D212" i="1"/>
  <c r="C212" i="1"/>
  <c r="L211" i="1"/>
  <c r="M211" i="1" s="1"/>
  <c r="K211" i="1"/>
  <c r="J211" i="1"/>
  <c r="F211" i="1"/>
  <c r="G211" i="1" s="1"/>
  <c r="H211" i="1" s="1"/>
  <c r="D211" i="1"/>
  <c r="C211" i="1"/>
  <c r="L210" i="1"/>
  <c r="M210" i="1" s="1"/>
  <c r="K210" i="1"/>
  <c r="J210" i="1"/>
  <c r="F210" i="1"/>
  <c r="G210" i="1" s="1"/>
  <c r="H210" i="1" s="1"/>
  <c r="D210" i="1"/>
  <c r="C210" i="1"/>
  <c r="J209" i="1"/>
  <c r="K209" i="1" s="1"/>
  <c r="L209" i="1" s="1"/>
  <c r="F209" i="1"/>
  <c r="G209" i="1" s="1"/>
  <c r="H209" i="1" s="1"/>
  <c r="M209" i="1" s="1"/>
  <c r="D209" i="1"/>
  <c r="C209" i="1"/>
  <c r="J208" i="1"/>
  <c r="K208" i="1" s="1"/>
  <c r="L208" i="1" s="1"/>
  <c r="F208" i="1"/>
  <c r="G208" i="1" s="1"/>
  <c r="H208" i="1" s="1"/>
  <c r="D208" i="1"/>
  <c r="C208" i="1"/>
  <c r="J207" i="1"/>
  <c r="K207" i="1" s="1"/>
  <c r="L207" i="1" s="1"/>
  <c r="F207" i="1"/>
  <c r="G207" i="1" s="1"/>
  <c r="H207" i="1" s="1"/>
  <c r="M207" i="1" s="1"/>
  <c r="D207" i="1"/>
  <c r="C207" i="1"/>
  <c r="J206" i="1"/>
  <c r="K206" i="1" s="1"/>
  <c r="L206" i="1" s="1"/>
  <c r="F206" i="1"/>
  <c r="G206" i="1" s="1"/>
  <c r="H206" i="1" s="1"/>
  <c r="D206" i="1"/>
  <c r="C206" i="1"/>
  <c r="L205" i="1"/>
  <c r="J205" i="1"/>
  <c r="K205" i="1" s="1"/>
  <c r="F205" i="1"/>
  <c r="G205" i="1" s="1"/>
  <c r="H205" i="1" s="1"/>
  <c r="D205" i="1"/>
  <c r="C205" i="1"/>
  <c r="J204" i="1"/>
  <c r="K204" i="1" s="1"/>
  <c r="L204" i="1" s="1"/>
  <c r="M204" i="1" s="1"/>
  <c r="F204" i="1"/>
  <c r="G204" i="1" s="1"/>
  <c r="H204" i="1" s="1"/>
  <c r="D204" i="1"/>
  <c r="C204" i="1"/>
  <c r="L203" i="1"/>
  <c r="K203" i="1"/>
  <c r="J203" i="1"/>
  <c r="G203" i="1"/>
  <c r="H203" i="1" s="1"/>
  <c r="F203" i="1"/>
  <c r="D203" i="1"/>
  <c r="C203" i="1"/>
  <c r="L202" i="1"/>
  <c r="K202" i="1"/>
  <c r="J202" i="1"/>
  <c r="F202" i="1"/>
  <c r="G202" i="1" s="1"/>
  <c r="H202" i="1" s="1"/>
  <c r="D202" i="1"/>
  <c r="C202" i="1"/>
  <c r="J201" i="1"/>
  <c r="K201" i="1" s="1"/>
  <c r="L201" i="1" s="1"/>
  <c r="F201" i="1"/>
  <c r="G201" i="1" s="1"/>
  <c r="H201" i="1" s="1"/>
  <c r="D201" i="1"/>
  <c r="C201" i="1"/>
  <c r="J200" i="1"/>
  <c r="K200" i="1" s="1"/>
  <c r="L200" i="1" s="1"/>
  <c r="F200" i="1"/>
  <c r="G200" i="1" s="1"/>
  <c r="H200" i="1" s="1"/>
  <c r="D200" i="1"/>
  <c r="C200" i="1"/>
  <c r="J199" i="1"/>
  <c r="K199" i="1" s="1"/>
  <c r="L199" i="1" s="1"/>
  <c r="F199" i="1"/>
  <c r="G199" i="1" s="1"/>
  <c r="H199" i="1" s="1"/>
  <c r="M199" i="1" s="1"/>
  <c r="D199" i="1"/>
  <c r="C199" i="1"/>
  <c r="K198" i="1"/>
  <c r="L198" i="1" s="1"/>
  <c r="J198" i="1"/>
  <c r="F198" i="1"/>
  <c r="G198" i="1" s="1"/>
  <c r="H198" i="1" s="1"/>
  <c r="D198" i="1"/>
  <c r="C198" i="1"/>
  <c r="J197" i="1"/>
  <c r="K197" i="1" s="1"/>
  <c r="L197" i="1" s="1"/>
  <c r="H197" i="1"/>
  <c r="G197" i="1"/>
  <c r="F197" i="1"/>
  <c r="D197" i="1"/>
  <c r="C197" i="1"/>
  <c r="J196" i="1"/>
  <c r="K196" i="1" s="1"/>
  <c r="L196" i="1" s="1"/>
  <c r="F196" i="1"/>
  <c r="G196" i="1" s="1"/>
  <c r="H196" i="1" s="1"/>
  <c r="D196" i="1"/>
  <c r="C196" i="1"/>
  <c r="L195" i="1"/>
  <c r="M195" i="1" s="1"/>
  <c r="K195" i="1"/>
  <c r="J195" i="1"/>
  <c r="F195" i="1"/>
  <c r="G195" i="1" s="1"/>
  <c r="H195" i="1" s="1"/>
  <c r="D195" i="1"/>
  <c r="C195" i="1"/>
  <c r="K194" i="1"/>
  <c r="L194" i="1" s="1"/>
  <c r="J194" i="1"/>
  <c r="F194" i="1"/>
  <c r="G194" i="1" s="1"/>
  <c r="H194" i="1" s="1"/>
  <c r="D194" i="1"/>
  <c r="C194" i="1"/>
  <c r="J193" i="1"/>
  <c r="K193" i="1" s="1"/>
  <c r="L193" i="1" s="1"/>
  <c r="F193" i="1"/>
  <c r="G193" i="1" s="1"/>
  <c r="H193" i="1" s="1"/>
  <c r="M193" i="1" s="1"/>
  <c r="D193" i="1"/>
  <c r="C193" i="1"/>
  <c r="J192" i="1"/>
  <c r="K192" i="1" s="1"/>
  <c r="L192" i="1" s="1"/>
  <c r="F192" i="1"/>
  <c r="G192" i="1" s="1"/>
  <c r="H192" i="1" s="1"/>
  <c r="D192" i="1"/>
  <c r="C192" i="1"/>
  <c r="J191" i="1"/>
  <c r="K191" i="1" s="1"/>
  <c r="L191" i="1" s="1"/>
  <c r="F191" i="1"/>
  <c r="G191" i="1" s="1"/>
  <c r="H191" i="1" s="1"/>
  <c r="D191" i="1"/>
  <c r="C191" i="1"/>
  <c r="J190" i="1"/>
  <c r="K190" i="1" s="1"/>
  <c r="L190" i="1" s="1"/>
  <c r="F190" i="1"/>
  <c r="G190" i="1" s="1"/>
  <c r="H190" i="1" s="1"/>
  <c r="D190" i="1"/>
  <c r="C190" i="1"/>
  <c r="J189" i="1"/>
  <c r="K189" i="1" s="1"/>
  <c r="L189" i="1" s="1"/>
  <c r="F189" i="1"/>
  <c r="G189" i="1" s="1"/>
  <c r="H189" i="1" s="1"/>
  <c r="D189" i="1"/>
  <c r="C189" i="1"/>
  <c r="J188" i="1"/>
  <c r="K188" i="1" s="1"/>
  <c r="L188" i="1" s="1"/>
  <c r="M188" i="1" s="1"/>
  <c r="F188" i="1"/>
  <c r="G188" i="1" s="1"/>
  <c r="H188" i="1" s="1"/>
  <c r="D188" i="1"/>
  <c r="C188" i="1"/>
  <c r="J187" i="1"/>
  <c r="K187" i="1" s="1"/>
  <c r="L187" i="1" s="1"/>
  <c r="F187" i="1"/>
  <c r="G187" i="1" s="1"/>
  <c r="H187" i="1" s="1"/>
  <c r="D187" i="1"/>
  <c r="C187" i="1"/>
  <c r="J186" i="1"/>
  <c r="K186" i="1" s="1"/>
  <c r="L186" i="1" s="1"/>
  <c r="M186" i="1" s="1"/>
  <c r="F186" i="1"/>
  <c r="G186" i="1" s="1"/>
  <c r="H186" i="1" s="1"/>
  <c r="D186" i="1"/>
  <c r="C186" i="1"/>
  <c r="J185" i="1"/>
  <c r="K185" i="1" s="1"/>
  <c r="L185" i="1" s="1"/>
  <c r="G185" i="1"/>
  <c r="H185" i="1" s="1"/>
  <c r="M185" i="1" s="1"/>
  <c r="F185" i="1"/>
  <c r="D185" i="1"/>
  <c r="C185" i="1"/>
  <c r="J184" i="1"/>
  <c r="K184" i="1" s="1"/>
  <c r="L184" i="1" s="1"/>
  <c r="F184" i="1"/>
  <c r="G184" i="1" s="1"/>
  <c r="H184" i="1" s="1"/>
  <c r="D184" i="1"/>
  <c r="C184" i="1"/>
  <c r="J183" i="1"/>
  <c r="K183" i="1" s="1"/>
  <c r="L183" i="1" s="1"/>
  <c r="F183" i="1"/>
  <c r="G183" i="1" s="1"/>
  <c r="H183" i="1" s="1"/>
  <c r="D183" i="1"/>
  <c r="C183" i="1"/>
  <c r="J182" i="1"/>
  <c r="K182" i="1" s="1"/>
  <c r="L182" i="1" s="1"/>
  <c r="M182" i="1" s="1"/>
  <c r="G182" i="1"/>
  <c r="H182" i="1" s="1"/>
  <c r="F182" i="1"/>
  <c r="D182" i="1"/>
  <c r="C182" i="1"/>
  <c r="J181" i="1"/>
  <c r="K181" i="1" s="1"/>
  <c r="L181" i="1" s="1"/>
  <c r="F181" i="1"/>
  <c r="G181" i="1" s="1"/>
  <c r="H181" i="1" s="1"/>
  <c r="D181" i="1"/>
  <c r="C181" i="1"/>
  <c r="J180" i="1"/>
  <c r="K180" i="1" s="1"/>
  <c r="L180" i="1" s="1"/>
  <c r="F180" i="1"/>
  <c r="G180" i="1" s="1"/>
  <c r="H180" i="1" s="1"/>
  <c r="D180" i="1"/>
  <c r="C180" i="1"/>
  <c r="L179" i="1"/>
  <c r="K179" i="1"/>
  <c r="J179" i="1"/>
  <c r="F179" i="1"/>
  <c r="G179" i="1" s="1"/>
  <c r="H179" i="1" s="1"/>
  <c r="M179" i="1" s="1"/>
  <c r="D179" i="1"/>
  <c r="C179" i="1"/>
  <c r="K178" i="1"/>
  <c r="L178" i="1" s="1"/>
  <c r="J178" i="1"/>
  <c r="F178" i="1"/>
  <c r="G178" i="1" s="1"/>
  <c r="H178" i="1" s="1"/>
  <c r="D178" i="1"/>
  <c r="C178" i="1"/>
  <c r="J177" i="1"/>
  <c r="K177" i="1" s="1"/>
  <c r="L177" i="1" s="1"/>
  <c r="F177" i="1"/>
  <c r="G177" i="1" s="1"/>
  <c r="H177" i="1" s="1"/>
  <c r="M177" i="1" s="1"/>
  <c r="D177" i="1"/>
  <c r="C177" i="1"/>
  <c r="J176" i="1"/>
  <c r="K176" i="1" s="1"/>
  <c r="L176" i="1" s="1"/>
  <c r="F176" i="1"/>
  <c r="G176" i="1" s="1"/>
  <c r="H176" i="1" s="1"/>
  <c r="D176" i="1"/>
  <c r="C176" i="1"/>
  <c r="J175" i="1"/>
  <c r="K175" i="1" s="1"/>
  <c r="L175" i="1" s="1"/>
  <c r="F175" i="1"/>
  <c r="G175" i="1" s="1"/>
  <c r="H175" i="1" s="1"/>
  <c r="D175" i="1"/>
  <c r="C175" i="1"/>
  <c r="J174" i="1"/>
  <c r="K174" i="1" s="1"/>
  <c r="L174" i="1" s="1"/>
  <c r="G174" i="1"/>
  <c r="H174" i="1" s="1"/>
  <c r="F174" i="1"/>
  <c r="D174" i="1"/>
  <c r="C174" i="1"/>
  <c r="J173" i="1"/>
  <c r="K173" i="1" s="1"/>
  <c r="L173" i="1" s="1"/>
  <c r="F173" i="1"/>
  <c r="G173" i="1" s="1"/>
  <c r="H173" i="1" s="1"/>
  <c r="D173" i="1"/>
  <c r="C173" i="1"/>
  <c r="M172" i="1"/>
  <c r="J172" i="1"/>
  <c r="K172" i="1" s="1"/>
  <c r="L172" i="1" s="1"/>
  <c r="F172" i="1"/>
  <c r="G172" i="1" s="1"/>
  <c r="H172" i="1" s="1"/>
  <c r="D172" i="1"/>
  <c r="C172" i="1"/>
  <c r="J171" i="1"/>
  <c r="K171" i="1" s="1"/>
  <c r="L171" i="1" s="1"/>
  <c r="M171" i="1" s="1"/>
  <c r="F171" i="1"/>
  <c r="G171" i="1" s="1"/>
  <c r="H171" i="1" s="1"/>
  <c r="D171" i="1"/>
  <c r="C171" i="1"/>
  <c r="J170" i="1"/>
  <c r="K170" i="1" s="1"/>
  <c r="L170" i="1" s="1"/>
  <c r="F170" i="1"/>
  <c r="G170" i="1" s="1"/>
  <c r="H170" i="1" s="1"/>
  <c r="M170" i="1" s="1"/>
  <c r="D170" i="1"/>
  <c r="C170" i="1"/>
  <c r="J169" i="1"/>
  <c r="K169" i="1" s="1"/>
  <c r="L169" i="1" s="1"/>
  <c r="F169" i="1"/>
  <c r="G169" i="1" s="1"/>
  <c r="H169" i="1" s="1"/>
  <c r="M169" i="1" s="1"/>
  <c r="D169" i="1"/>
  <c r="C169" i="1"/>
  <c r="J168" i="1"/>
  <c r="K168" i="1" s="1"/>
  <c r="L168" i="1" s="1"/>
  <c r="F168" i="1"/>
  <c r="G168" i="1" s="1"/>
  <c r="H168" i="1" s="1"/>
  <c r="M168" i="1" s="1"/>
  <c r="D168" i="1"/>
  <c r="C168" i="1"/>
  <c r="J167" i="1"/>
  <c r="K167" i="1" s="1"/>
  <c r="L167" i="1" s="1"/>
  <c r="F167" i="1"/>
  <c r="G167" i="1" s="1"/>
  <c r="H167" i="1" s="1"/>
  <c r="D167" i="1"/>
  <c r="C167" i="1"/>
  <c r="K166" i="1"/>
  <c r="L166" i="1" s="1"/>
  <c r="J166" i="1"/>
  <c r="F166" i="1"/>
  <c r="G166" i="1" s="1"/>
  <c r="H166" i="1" s="1"/>
  <c r="M166" i="1" s="1"/>
  <c r="D166" i="1"/>
  <c r="C166" i="1"/>
  <c r="J165" i="1"/>
  <c r="K165" i="1" s="1"/>
  <c r="L165" i="1" s="1"/>
  <c r="M165" i="1" s="1"/>
  <c r="H165" i="1"/>
  <c r="G165" i="1"/>
  <c r="F165" i="1"/>
  <c r="D165" i="1"/>
  <c r="C165" i="1"/>
  <c r="J164" i="1"/>
  <c r="K164" i="1" s="1"/>
  <c r="L164" i="1" s="1"/>
  <c r="F164" i="1"/>
  <c r="G164" i="1" s="1"/>
  <c r="H164" i="1" s="1"/>
  <c r="D164" i="1"/>
  <c r="C164" i="1"/>
  <c r="L163" i="1"/>
  <c r="K163" i="1"/>
  <c r="J163" i="1"/>
  <c r="F163" i="1"/>
  <c r="G163" i="1" s="1"/>
  <c r="H163" i="1" s="1"/>
  <c r="D163" i="1"/>
  <c r="C163" i="1"/>
  <c r="L162" i="1"/>
  <c r="M162" i="1" s="1"/>
  <c r="K162" i="1"/>
  <c r="J162" i="1"/>
  <c r="F162" i="1"/>
  <c r="G162" i="1" s="1"/>
  <c r="H162" i="1" s="1"/>
  <c r="D162" i="1"/>
  <c r="C162" i="1"/>
  <c r="J161" i="1"/>
  <c r="K161" i="1" s="1"/>
  <c r="L161" i="1" s="1"/>
  <c r="F161" i="1"/>
  <c r="G161" i="1" s="1"/>
  <c r="H161" i="1" s="1"/>
  <c r="M161" i="1" s="1"/>
  <c r="D161" i="1"/>
  <c r="C161" i="1"/>
  <c r="J160" i="1"/>
  <c r="K160" i="1" s="1"/>
  <c r="L160" i="1" s="1"/>
  <c r="F160" i="1"/>
  <c r="G160" i="1" s="1"/>
  <c r="H160" i="1" s="1"/>
  <c r="D160" i="1"/>
  <c r="C160" i="1"/>
  <c r="J159" i="1"/>
  <c r="K159" i="1" s="1"/>
  <c r="L159" i="1" s="1"/>
  <c r="F159" i="1"/>
  <c r="G159" i="1" s="1"/>
  <c r="H159" i="1" s="1"/>
  <c r="D159" i="1"/>
  <c r="C159" i="1"/>
  <c r="J158" i="1"/>
  <c r="K158" i="1" s="1"/>
  <c r="L158" i="1" s="1"/>
  <c r="F158" i="1"/>
  <c r="G158" i="1" s="1"/>
  <c r="H158" i="1" s="1"/>
  <c r="D158" i="1"/>
  <c r="C158" i="1"/>
  <c r="J157" i="1"/>
  <c r="K157" i="1" s="1"/>
  <c r="L157" i="1" s="1"/>
  <c r="F157" i="1"/>
  <c r="G157" i="1" s="1"/>
  <c r="H157" i="1" s="1"/>
  <c r="D157" i="1"/>
  <c r="C157" i="1"/>
  <c r="J156" i="1"/>
  <c r="K156" i="1" s="1"/>
  <c r="L156" i="1" s="1"/>
  <c r="F156" i="1"/>
  <c r="G156" i="1" s="1"/>
  <c r="H156" i="1" s="1"/>
  <c r="D156" i="1"/>
  <c r="C156" i="1"/>
  <c r="J155" i="1"/>
  <c r="K155" i="1" s="1"/>
  <c r="L155" i="1" s="1"/>
  <c r="G155" i="1"/>
  <c r="H155" i="1" s="1"/>
  <c r="F155" i="1"/>
  <c r="D155" i="1"/>
  <c r="C155" i="1"/>
  <c r="J154" i="1"/>
  <c r="K154" i="1" s="1"/>
  <c r="L154" i="1" s="1"/>
  <c r="F154" i="1"/>
  <c r="G154" i="1" s="1"/>
  <c r="H154" i="1" s="1"/>
  <c r="D154" i="1"/>
  <c r="C154" i="1"/>
  <c r="J153" i="1"/>
  <c r="K153" i="1" s="1"/>
  <c r="L153" i="1" s="1"/>
  <c r="G153" i="1"/>
  <c r="H153" i="1" s="1"/>
  <c r="F153" i="1"/>
  <c r="D153" i="1"/>
  <c r="C153" i="1"/>
  <c r="J152" i="1"/>
  <c r="K152" i="1" s="1"/>
  <c r="L152" i="1" s="1"/>
  <c r="F152" i="1"/>
  <c r="G152" i="1" s="1"/>
  <c r="H152" i="1" s="1"/>
  <c r="D152" i="1"/>
  <c r="C152" i="1"/>
  <c r="J151" i="1"/>
  <c r="K151" i="1" s="1"/>
  <c r="L151" i="1" s="1"/>
  <c r="F151" i="1"/>
  <c r="G151" i="1" s="1"/>
  <c r="H151" i="1" s="1"/>
  <c r="D151" i="1"/>
  <c r="C151" i="1"/>
  <c r="J150" i="1"/>
  <c r="K150" i="1" s="1"/>
  <c r="L150" i="1" s="1"/>
  <c r="G150" i="1"/>
  <c r="H150" i="1" s="1"/>
  <c r="F150" i="1"/>
  <c r="D150" i="1"/>
  <c r="C150" i="1"/>
  <c r="J149" i="1"/>
  <c r="K149" i="1" s="1"/>
  <c r="L149" i="1" s="1"/>
  <c r="F149" i="1"/>
  <c r="G149" i="1" s="1"/>
  <c r="H149" i="1" s="1"/>
  <c r="D149" i="1"/>
  <c r="C149" i="1"/>
  <c r="J148" i="1"/>
  <c r="K148" i="1" s="1"/>
  <c r="L148" i="1" s="1"/>
  <c r="F148" i="1"/>
  <c r="G148" i="1" s="1"/>
  <c r="H148" i="1" s="1"/>
  <c r="D148" i="1"/>
  <c r="C148" i="1"/>
  <c r="J147" i="1"/>
  <c r="K147" i="1" s="1"/>
  <c r="L147" i="1" s="1"/>
  <c r="M147" i="1" s="1"/>
  <c r="F147" i="1"/>
  <c r="G147" i="1" s="1"/>
  <c r="H147" i="1" s="1"/>
  <c r="D147" i="1"/>
  <c r="C147" i="1"/>
  <c r="J146" i="1"/>
  <c r="K146" i="1" s="1"/>
  <c r="L146" i="1" s="1"/>
  <c r="F146" i="1"/>
  <c r="G146" i="1" s="1"/>
  <c r="H146" i="1" s="1"/>
  <c r="M146" i="1" s="1"/>
  <c r="D146" i="1"/>
  <c r="C146" i="1"/>
  <c r="J145" i="1"/>
  <c r="K145" i="1" s="1"/>
  <c r="L145" i="1" s="1"/>
  <c r="F145" i="1"/>
  <c r="G145" i="1" s="1"/>
  <c r="H145" i="1" s="1"/>
  <c r="M145" i="1" s="1"/>
  <c r="D145" i="1"/>
  <c r="C145" i="1"/>
  <c r="J144" i="1"/>
  <c r="K144" i="1" s="1"/>
  <c r="L144" i="1" s="1"/>
  <c r="F144" i="1"/>
  <c r="G144" i="1" s="1"/>
  <c r="H144" i="1" s="1"/>
  <c r="M144" i="1" s="1"/>
  <c r="D144" i="1"/>
  <c r="C144" i="1"/>
  <c r="J143" i="1"/>
  <c r="K143" i="1" s="1"/>
  <c r="L143" i="1" s="1"/>
  <c r="F143" i="1"/>
  <c r="G143" i="1" s="1"/>
  <c r="H143" i="1" s="1"/>
  <c r="M143" i="1" s="1"/>
  <c r="D143" i="1"/>
  <c r="C143" i="1"/>
  <c r="J142" i="1"/>
  <c r="K142" i="1" s="1"/>
  <c r="L142" i="1" s="1"/>
  <c r="F142" i="1"/>
  <c r="G142" i="1" s="1"/>
  <c r="H142" i="1" s="1"/>
  <c r="D142" i="1"/>
  <c r="C142" i="1"/>
  <c r="J141" i="1"/>
  <c r="K141" i="1" s="1"/>
  <c r="L141" i="1" s="1"/>
  <c r="F141" i="1"/>
  <c r="G141" i="1" s="1"/>
  <c r="H141" i="1" s="1"/>
  <c r="M141" i="1" s="1"/>
  <c r="D141" i="1"/>
  <c r="C141" i="1"/>
  <c r="K140" i="1"/>
  <c r="L140" i="1" s="1"/>
  <c r="J140" i="1"/>
  <c r="F140" i="1"/>
  <c r="G140" i="1" s="1"/>
  <c r="H140" i="1" s="1"/>
  <c r="D140" i="1"/>
  <c r="C140" i="1"/>
  <c r="J139" i="1"/>
  <c r="K139" i="1" s="1"/>
  <c r="L139" i="1" s="1"/>
  <c r="F139" i="1"/>
  <c r="G139" i="1" s="1"/>
  <c r="H139" i="1" s="1"/>
  <c r="M139" i="1" s="1"/>
  <c r="D139" i="1"/>
  <c r="C139" i="1"/>
  <c r="J138" i="1"/>
  <c r="K138" i="1" s="1"/>
  <c r="L138" i="1" s="1"/>
  <c r="F138" i="1"/>
  <c r="G138" i="1" s="1"/>
  <c r="H138" i="1" s="1"/>
  <c r="M138" i="1" s="1"/>
  <c r="D138" i="1"/>
  <c r="C138" i="1"/>
  <c r="J137" i="1"/>
  <c r="K137" i="1" s="1"/>
  <c r="L137" i="1" s="1"/>
  <c r="G137" i="1"/>
  <c r="H137" i="1" s="1"/>
  <c r="F137" i="1"/>
  <c r="D137" i="1"/>
  <c r="C137" i="1"/>
  <c r="J136" i="1"/>
  <c r="K136" i="1" s="1"/>
  <c r="L136" i="1" s="1"/>
  <c r="F136" i="1"/>
  <c r="G136" i="1" s="1"/>
  <c r="H136" i="1" s="1"/>
  <c r="D136" i="1"/>
  <c r="C136" i="1"/>
  <c r="J135" i="1"/>
  <c r="K135" i="1" s="1"/>
  <c r="L135" i="1" s="1"/>
  <c r="F135" i="1"/>
  <c r="G135" i="1" s="1"/>
  <c r="H135" i="1" s="1"/>
  <c r="M135" i="1" s="1"/>
  <c r="D135" i="1"/>
  <c r="C135" i="1"/>
  <c r="J134" i="1"/>
  <c r="K134" i="1" s="1"/>
  <c r="L134" i="1" s="1"/>
  <c r="F134" i="1"/>
  <c r="G134" i="1" s="1"/>
  <c r="H134" i="1" s="1"/>
  <c r="D134" i="1"/>
  <c r="C134" i="1"/>
  <c r="J133" i="1"/>
  <c r="K133" i="1" s="1"/>
  <c r="L133" i="1" s="1"/>
  <c r="F133" i="1"/>
  <c r="G133" i="1" s="1"/>
  <c r="H133" i="1" s="1"/>
  <c r="D133" i="1"/>
  <c r="C133" i="1"/>
  <c r="J132" i="1"/>
  <c r="K132" i="1" s="1"/>
  <c r="L132" i="1" s="1"/>
  <c r="F132" i="1"/>
  <c r="G132" i="1" s="1"/>
  <c r="H132" i="1" s="1"/>
  <c r="M132" i="1" s="1"/>
  <c r="D132" i="1"/>
  <c r="C132" i="1"/>
  <c r="K131" i="1"/>
  <c r="L131" i="1" s="1"/>
  <c r="M131" i="1" s="1"/>
  <c r="J131" i="1"/>
  <c r="F131" i="1"/>
  <c r="G131" i="1" s="1"/>
  <c r="H131" i="1" s="1"/>
  <c r="D131" i="1"/>
  <c r="C131" i="1"/>
  <c r="J130" i="1"/>
  <c r="K130" i="1" s="1"/>
  <c r="L130" i="1" s="1"/>
  <c r="M130" i="1" s="1"/>
  <c r="F130" i="1"/>
  <c r="G130" i="1" s="1"/>
  <c r="H130" i="1" s="1"/>
  <c r="D130" i="1"/>
  <c r="C130" i="1"/>
  <c r="J129" i="1"/>
  <c r="K129" i="1" s="1"/>
  <c r="L129" i="1" s="1"/>
  <c r="F129" i="1"/>
  <c r="G129" i="1" s="1"/>
  <c r="H129" i="1" s="1"/>
  <c r="M129" i="1" s="1"/>
  <c r="D129" i="1"/>
  <c r="C129" i="1"/>
  <c r="K128" i="1"/>
  <c r="L128" i="1" s="1"/>
  <c r="J128" i="1"/>
  <c r="F128" i="1"/>
  <c r="G128" i="1" s="1"/>
  <c r="H128" i="1" s="1"/>
  <c r="M128" i="1" s="1"/>
  <c r="D128" i="1"/>
  <c r="C128" i="1"/>
  <c r="J127" i="1"/>
  <c r="K127" i="1" s="1"/>
  <c r="L127" i="1" s="1"/>
  <c r="G127" i="1"/>
  <c r="H127" i="1" s="1"/>
  <c r="F127" i="1"/>
  <c r="D127" i="1"/>
  <c r="C127" i="1"/>
  <c r="J126" i="1"/>
  <c r="K126" i="1" s="1"/>
  <c r="L126" i="1" s="1"/>
  <c r="F126" i="1"/>
  <c r="G126" i="1" s="1"/>
  <c r="H126" i="1" s="1"/>
  <c r="D126" i="1"/>
  <c r="C126" i="1"/>
  <c r="J125" i="1"/>
  <c r="K125" i="1" s="1"/>
  <c r="L125" i="1" s="1"/>
  <c r="F125" i="1"/>
  <c r="G125" i="1" s="1"/>
  <c r="H125" i="1" s="1"/>
  <c r="M125" i="1" s="1"/>
  <c r="D125" i="1"/>
  <c r="C125" i="1"/>
  <c r="J124" i="1"/>
  <c r="K124" i="1" s="1"/>
  <c r="L124" i="1" s="1"/>
  <c r="H124" i="1"/>
  <c r="F124" i="1"/>
  <c r="G124" i="1" s="1"/>
  <c r="D124" i="1"/>
  <c r="C124" i="1"/>
  <c r="K123" i="1"/>
  <c r="L123" i="1" s="1"/>
  <c r="J123" i="1"/>
  <c r="F123" i="1"/>
  <c r="G123" i="1" s="1"/>
  <c r="H123" i="1" s="1"/>
  <c r="D123" i="1"/>
  <c r="C123" i="1"/>
  <c r="J122" i="1"/>
  <c r="K122" i="1" s="1"/>
  <c r="L122" i="1" s="1"/>
  <c r="F122" i="1"/>
  <c r="G122" i="1" s="1"/>
  <c r="H122" i="1" s="1"/>
  <c r="D122" i="1"/>
  <c r="C122" i="1"/>
  <c r="L121" i="1"/>
  <c r="J121" i="1"/>
  <c r="K121" i="1" s="1"/>
  <c r="G121" i="1"/>
  <c r="H121" i="1" s="1"/>
  <c r="F121" i="1"/>
  <c r="D121" i="1"/>
  <c r="C121" i="1"/>
  <c r="J120" i="1"/>
  <c r="K120" i="1" s="1"/>
  <c r="L120" i="1" s="1"/>
  <c r="F120" i="1"/>
  <c r="G120" i="1" s="1"/>
  <c r="H120" i="1" s="1"/>
  <c r="D120" i="1"/>
  <c r="C120" i="1"/>
  <c r="J119" i="1"/>
  <c r="K119" i="1" s="1"/>
  <c r="L119" i="1" s="1"/>
  <c r="F119" i="1"/>
  <c r="G119" i="1" s="1"/>
  <c r="H119" i="1" s="1"/>
  <c r="D119" i="1"/>
  <c r="C119" i="1"/>
  <c r="J118" i="1"/>
  <c r="K118" i="1" s="1"/>
  <c r="L118" i="1" s="1"/>
  <c r="H118" i="1"/>
  <c r="G118" i="1"/>
  <c r="F118" i="1"/>
  <c r="D118" i="1"/>
  <c r="C118" i="1"/>
  <c r="J117" i="1"/>
  <c r="K117" i="1" s="1"/>
  <c r="L117" i="1" s="1"/>
  <c r="G117" i="1"/>
  <c r="H117" i="1" s="1"/>
  <c r="F117" i="1"/>
  <c r="D117" i="1"/>
  <c r="C117" i="1"/>
  <c r="J116" i="1"/>
  <c r="K116" i="1" s="1"/>
  <c r="L116" i="1" s="1"/>
  <c r="F116" i="1"/>
  <c r="G116" i="1" s="1"/>
  <c r="H116" i="1" s="1"/>
  <c r="D116" i="1"/>
  <c r="C116" i="1"/>
  <c r="J115" i="1"/>
  <c r="K115" i="1" s="1"/>
  <c r="L115" i="1" s="1"/>
  <c r="F115" i="1"/>
  <c r="G115" i="1" s="1"/>
  <c r="H115" i="1" s="1"/>
  <c r="D115" i="1"/>
  <c r="C115" i="1"/>
  <c r="J114" i="1"/>
  <c r="K114" i="1" s="1"/>
  <c r="L114" i="1" s="1"/>
  <c r="H114" i="1"/>
  <c r="F114" i="1"/>
  <c r="G114" i="1" s="1"/>
  <c r="D114" i="1"/>
  <c r="C114" i="1"/>
  <c r="J113" i="1"/>
  <c r="K113" i="1" s="1"/>
  <c r="L113" i="1" s="1"/>
  <c r="F113" i="1"/>
  <c r="G113" i="1" s="1"/>
  <c r="H113" i="1" s="1"/>
  <c r="M113" i="1" s="1"/>
  <c r="D113" i="1"/>
  <c r="C113" i="1"/>
  <c r="K112" i="1"/>
  <c r="L112" i="1" s="1"/>
  <c r="J112" i="1"/>
  <c r="F112" i="1"/>
  <c r="G112" i="1" s="1"/>
  <c r="H112" i="1" s="1"/>
  <c r="D112" i="1"/>
  <c r="C112" i="1"/>
  <c r="J111" i="1"/>
  <c r="K111" i="1" s="1"/>
  <c r="L111" i="1" s="1"/>
  <c r="F111" i="1"/>
  <c r="G111" i="1" s="1"/>
  <c r="H111" i="1" s="1"/>
  <c r="D111" i="1"/>
  <c r="C111" i="1"/>
  <c r="J110" i="1"/>
  <c r="K110" i="1" s="1"/>
  <c r="L110" i="1" s="1"/>
  <c r="M110" i="1" s="1"/>
  <c r="F110" i="1"/>
  <c r="G110" i="1" s="1"/>
  <c r="H110" i="1" s="1"/>
  <c r="D110" i="1"/>
  <c r="C110" i="1"/>
  <c r="J109" i="1"/>
  <c r="K109" i="1" s="1"/>
  <c r="L109" i="1" s="1"/>
  <c r="F109" i="1"/>
  <c r="G109" i="1" s="1"/>
  <c r="H109" i="1" s="1"/>
  <c r="D109" i="1"/>
  <c r="C109" i="1"/>
  <c r="J108" i="1"/>
  <c r="K108" i="1" s="1"/>
  <c r="L108" i="1" s="1"/>
  <c r="F108" i="1"/>
  <c r="G108" i="1" s="1"/>
  <c r="H108" i="1" s="1"/>
  <c r="D108" i="1"/>
  <c r="C108" i="1"/>
  <c r="L107" i="1"/>
  <c r="J107" i="1"/>
  <c r="K107" i="1" s="1"/>
  <c r="F107" i="1"/>
  <c r="G107" i="1" s="1"/>
  <c r="H107" i="1" s="1"/>
  <c r="D107" i="1"/>
  <c r="C107" i="1"/>
  <c r="J106" i="1"/>
  <c r="K106" i="1" s="1"/>
  <c r="L106" i="1" s="1"/>
  <c r="F106" i="1"/>
  <c r="G106" i="1" s="1"/>
  <c r="H106" i="1" s="1"/>
  <c r="D106" i="1"/>
  <c r="C106" i="1"/>
  <c r="J105" i="1"/>
  <c r="K105" i="1" s="1"/>
  <c r="L105" i="1" s="1"/>
  <c r="F105" i="1"/>
  <c r="G105" i="1" s="1"/>
  <c r="H105" i="1" s="1"/>
  <c r="M105" i="1" s="1"/>
  <c r="D105" i="1"/>
  <c r="C105" i="1"/>
  <c r="J104" i="1"/>
  <c r="K104" i="1" s="1"/>
  <c r="L104" i="1" s="1"/>
  <c r="F104" i="1"/>
  <c r="G104" i="1" s="1"/>
  <c r="H104" i="1" s="1"/>
  <c r="D104" i="1"/>
  <c r="C104" i="1"/>
  <c r="J103" i="1"/>
  <c r="K103" i="1" s="1"/>
  <c r="L103" i="1" s="1"/>
  <c r="F103" i="1"/>
  <c r="G103" i="1" s="1"/>
  <c r="H103" i="1" s="1"/>
  <c r="D103" i="1"/>
  <c r="C103" i="1"/>
  <c r="J102" i="1"/>
  <c r="K102" i="1" s="1"/>
  <c r="L102" i="1" s="1"/>
  <c r="F102" i="1"/>
  <c r="G102" i="1" s="1"/>
  <c r="H102" i="1" s="1"/>
  <c r="D102" i="1"/>
  <c r="C102" i="1"/>
  <c r="J101" i="1"/>
  <c r="K101" i="1" s="1"/>
  <c r="L101" i="1" s="1"/>
  <c r="F101" i="1"/>
  <c r="G101" i="1" s="1"/>
  <c r="H101" i="1" s="1"/>
  <c r="M101" i="1" s="1"/>
  <c r="D101" i="1"/>
  <c r="C101" i="1"/>
  <c r="J100" i="1"/>
  <c r="K100" i="1" s="1"/>
  <c r="L100" i="1" s="1"/>
  <c r="F100" i="1"/>
  <c r="G100" i="1" s="1"/>
  <c r="H100" i="1" s="1"/>
  <c r="M100" i="1" s="1"/>
  <c r="D100" i="1"/>
  <c r="C100" i="1"/>
  <c r="J99" i="1"/>
  <c r="K99" i="1" s="1"/>
  <c r="L99" i="1" s="1"/>
  <c r="F99" i="1"/>
  <c r="G99" i="1" s="1"/>
  <c r="H99" i="1" s="1"/>
  <c r="M99" i="1" s="1"/>
  <c r="D99" i="1"/>
  <c r="C99" i="1"/>
  <c r="J98" i="1"/>
  <c r="K98" i="1" s="1"/>
  <c r="L98" i="1" s="1"/>
  <c r="F98" i="1"/>
  <c r="G98" i="1" s="1"/>
  <c r="H98" i="1" s="1"/>
  <c r="M98" i="1" s="1"/>
  <c r="D98" i="1"/>
  <c r="C98" i="1"/>
  <c r="J97" i="1"/>
  <c r="K97" i="1" s="1"/>
  <c r="L97" i="1" s="1"/>
  <c r="F97" i="1"/>
  <c r="G97" i="1" s="1"/>
  <c r="H97" i="1" s="1"/>
  <c r="D97" i="1"/>
  <c r="C97" i="1"/>
  <c r="J96" i="1"/>
  <c r="K96" i="1" s="1"/>
  <c r="L96" i="1" s="1"/>
  <c r="F96" i="1"/>
  <c r="G96" i="1" s="1"/>
  <c r="H96" i="1" s="1"/>
  <c r="M96" i="1" s="1"/>
  <c r="D96" i="1"/>
  <c r="C96" i="1"/>
  <c r="J95" i="1"/>
  <c r="K95" i="1" s="1"/>
  <c r="L95" i="1" s="1"/>
  <c r="F95" i="1"/>
  <c r="G95" i="1" s="1"/>
  <c r="H95" i="1" s="1"/>
  <c r="D95" i="1"/>
  <c r="C95" i="1"/>
  <c r="J94" i="1"/>
  <c r="K94" i="1" s="1"/>
  <c r="L94" i="1" s="1"/>
  <c r="G94" i="1"/>
  <c r="H94" i="1" s="1"/>
  <c r="M94" i="1" s="1"/>
  <c r="F94" i="1"/>
  <c r="D94" i="1"/>
  <c r="C94" i="1"/>
  <c r="J93" i="1"/>
  <c r="K93" i="1" s="1"/>
  <c r="L93" i="1" s="1"/>
  <c r="F93" i="1"/>
  <c r="G93" i="1" s="1"/>
  <c r="H93" i="1" s="1"/>
  <c r="D93" i="1"/>
  <c r="C93" i="1"/>
  <c r="M92" i="1"/>
  <c r="J92" i="1"/>
  <c r="K92" i="1" s="1"/>
  <c r="L92" i="1" s="1"/>
  <c r="F92" i="1"/>
  <c r="G92" i="1" s="1"/>
  <c r="H92" i="1" s="1"/>
  <c r="D92" i="1"/>
  <c r="C92" i="1"/>
  <c r="J91" i="1"/>
  <c r="K91" i="1" s="1"/>
  <c r="L91" i="1" s="1"/>
  <c r="F91" i="1"/>
  <c r="G91" i="1" s="1"/>
  <c r="H91" i="1" s="1"/>
  <c r="M91" i="1" s="1"/>
  <c r="D91" i="1"/>
  <c r="C91" i="1"/>
  <c r="J90" i="1"/>
  <c r="K90" i="1" s="1"/>
  <c r="L90" i="1" s="1"/>
  <c r="F90" i="1"/>
  <c r="G90" i="1" s="1"/>
  <c r="H90" i="1" s="1"/>
  <c r="D90" i="1"/>
  <c r="C90" i="1"/>
  <c r="J89" i="1"/>
  <c r="K89" i="1" s="1"/>
  <c r="L89" i="1" s="1"/>
  <c r="M89" i="1" s="1"/>
  <c r="F89" i="1"/>
  <c r="G89" i="1" s="1"/>
  <c r="H89" i="1" s="1"/>
  <c r="D89" i="1"/>
  <c r="C89" i="1"/>
  <c r="J88" i="1"/>
  <c r="K88" i="1" s="1"/>
  <c r="L88" i="1" s="1"/>
  <c r="F88" i="1"/>
  <c r="G88" i="1" s="1"/>
  <c r="H88" i="1" s="1"/>
  <c r="M88" i="1" s="1"/>
  <c r="D88" i="1"/>
  <c r="C88" i="1"/>
  <c r="K87" i="1"/>
  <c r="L87" i="1" s="1"/>
  <c r="J87" i="1"/>
  <c r="F87" i="1"/>
  <c r="G87" i="1" s="1"/>
  <c r="H87" i="1" s="1"/>
  <c r="D87" i="1"/>
  <c r="C87" i="1"/>
  <c r="J86" i="1"/>
  <c r="K86" i="1" s="1"/>
  <c r="L86" i="1" s="1"/>
  <c r="F86" i="1"/>
  <c r="G86" i="1" s="1"/>
  <c r="H86" i="1" s="1"/>
  <c r="M86" i="1" s="1"/>
  <c r="D86" i="1"/>
  <c r="C86" i="1"/>
  <c r="J85" i="1"/>
  <c r="K85" i="1" s="1"/>
  <c r="L85" i="1" s="1"/>
  <c r="F85" i="1"/>
  <c r="G85" i="1" s="1"/>
  <c r="H85" i="1" s="1"/>
  <c r="D85" i="1"/>
  <c r="C85" i="1"/>
  <c r="J84" i="1"/>
  <c r="K84" i="1" s="1"/>
  <c r="L84" i="1" s="1"/>
  <c r="F84" i="1"/>
  <c r="G84" i="1" s="1"/>
  <c r="H84" i="1" s="1"/>
  <c r="D84" i="1"/>
  <c r="C84" i="1"/>
  <c r="J83" i="1"/>
  <c r="K83" i="1" s="1"/>
  <c r="L83" i="1" s="1"/>
  <c r="F83" i="1"/>
  <c r="G83" i="1" s="1"/>
  <c r="H83" i="1" s="1"/>
  <c r="D83" i="1"/>
  <c r="C83" i="1"/>
  <c r="J82" i="1"/>
  <c r="K82" i="1" s="1"/>
  <c r="L82" i="1" s="1"/>
  <c r="G82" i="1"/>
  <c r="H82" i="1" s="1"/>
  <c r="F82" i="1"/>
  <c r="D82" i="1"/>
  <c r="C82" i="1"/>
  <c r="J81" i="1"/>
  <c r="K81" i="1" s="1"/>
  <c r="L81" i="1" s="1"/>
  <c r="F81" i="1"/>
  <c r="G81" i="1" s="1"/>
  <c r="H81" i="1" s="1"/>
  <c r="M81" i="1" s="1"/>
  <c r="D81" i="1"/>
  <c r="C81" i="1"/>
  <c r="J80" i="1"/>
  <c r="K80" i="1" s="1"/>
  <c r="L80" i="1" s="1"/>
  <c r="F80" i="1"/>
  <c r="G80" i="1" s="1"/>
  <c r="H80" i="1" s="1"/>
  <c r="M80" i="1" s="1"/>
  <c r="D80" i="1"/>
  <c r="C80" i="1"/>
  <c r="J79" i="1"/>
  <c r="K79" i="1" s="1"/>
  <c r="L79" i="1" s="1"/>
  <c r="F79" i="1"/>
  <c r="G79" i="1" s="1"/>
  <c r="H79" i="1" s="1"/>
  <c r="D79" i="1"/>
  <c r="C79" i="1"/>
  <c r="J78" i="1"/>
  <c r="K78" i="1" s="1"/>
  <c r="L78" i="1" s="1"/>
  <c r="F78" i="1"/>
  <c r="G78" i="1" s="1"/>
  <c r="H78" i="1" s="1"/>
  <c r="M78" i="1" s="1"/>
  <c r="D78" i="1"/>
  <c r="C78" i="1"/>
  <c r="J77" i="1"/>
  <c r="K77" i="1" s="1"/>
  <c r="L77" i="1" s="1"/>
  <c r="H77" i="1"/>
  <c r="G77" i="1"/>
  <c r="F77" i="1"/>
  <c r="D77" i="1"/>
  <c r="C77" i="1"/>
  <c r="J76" i="1"/>
  <c r="K76" i="1" s="1"/>
  <c r="L76" i="1" s="1"/>
  <c r="F76" i="1"/>
  <c r="G76" i="1" s="1"/>
  <c r="H76" i="1" s="1"/>
  <c r="M76" i="1" s="1"/>
  <c r="D76" i="1"/>
  <c r="C76" i="1"/>
  <c r="J75" i="1"/>
  <c r="K75" i="1" s="1"/>
  <c r="L75" i="1" s="1"/>
  <c r="F75" i="1"/>
  <c r="G75" i="1" s="1"/>
  <c r="H75" i="1" s="1"/>
  <c r="D75" i="1"/>
  <c r="C75" i="1"/>
  <c r="J74" i="1"/>
  <c r="K74" i="1" s="1"/>
  <c r="L74" i="1" s="1"/>
  <c r="F74" i="1"/>
  <c r="G74" i="1" s="1"/>
  <c r="H74" i="1" s="1"/>
  <c r="M74" i="1" s="1"/>
  <c r="D74" i="1"/>
  <c r="C74" i="1"/>
  <c r="J73" i="1"/>
  <c r="K73" i="1" s="1"/>
  <c r="L73" i="1" s="1"/>
  <c r="F73" i="1"/>
  <c r="G73" i="1" s="1"/>
  <c r="H73" i="1" s="1"/>
  <c r="M73" i="1" s="1"/>
  <c r="D73" i="1"/>
  <c r="C73" i="1"/>
  <c r="J72" i="1"/>
  <c r="K72" i="1" s="1"/>
  <c r="L72" i="1" s="1"/>
  <c r="F72" i="1"/>
  <c r="G72" i="1" s="1"/>
  <c r="H72" i="1" s="1"/>
  <c r="M72" i="1" s="1"/>
  <c r="D72" i="1"/>
  <c r="C72" i="1"/>
  <c r="J71" i="1"/>
  <c r="K71" i="1" s="1"/>
  <c r="L71" i="1" s="1"/>
  <c r="H71" i="1"/>
  <c r="F71" i="1"/>
  <c r="G71" i="1" s="1"/>
  <c r="D71" i="1"/>
  <c r="C71" i="1"/>
  <c r="J70" i="1"/>
  <c r="K70" i="1" s="1"/>
  <c r="L70" i="1" s="1"/>
  <c r="F70" i="1"/>
  <c r="G70" i="1" s="1"/>
  <c r="H70" i="1" s="1"/>
  <c r="D70" i="1"/>
  <c r="C70" i="1"/>
  <c r="J69" i="1"/>
  <c r="K69" i="1" s="1"/>
  <c r="L69" i="1" s="1"/>
  <c r="F69" i="1"/>
  <c r="G69" i="1" s="1"/>
  <c r="H69" i="1" s="1"/>
  <c r="D69" i="1"/>
  <c r="C69" i="1"/>
  <c r="J68" i="1"/>
  <c r="K68" i="1" s="1"/>
  <c r="L68" i="1" s="1"/>
  <c r="F68" i="1"/>
  <c r="G68" i="1" s="1"/>
  <c r="H68" i="1" s="1"/>
  <c r="M68" i="1" s="1"/>
  <c r="D68" i="1"/>
  <c r="C68" i="1"/>
  <c r="J67" i="1"/>
  <c r="K67" i="1" s="1"/>
  <c r="L67" i="1" s="1"/>
  <c r="F67" i="1"/>
  <c r="G67" i="1" s="1"/>
  <c r="H67" i="1" s="1"/>
  <c r="M67" i="1" s="1"/>
  <c r="D67" i="1"/>
  <c r="C67" i="1"/>
  <c r="J66" i="1"/>
  <c r="K66" i="1" s="1"/>
  <c r="L66" i="1" s="1"/>
  <c r="F66" i="1"/>
  <c r="G66" i="1" s="1"/>
  <c r="H66" i="1" s="1"/>
  <c r="D66" i="1"/>
  <c r="C66" i="1"/>
  <c r="J65" i="1"/>
  <c r="K65" i="1" s="1"/>
  <c r="L65" i="1" s="1"/>
  <c r="M65" i="1" s="1"/>
  <c r="F65" i="1"/>
  <c r="G65" i="1" s="1"/>
  <c r="H65" i="1" s="1"/>
  <c r="D65" i="1"/>
  <c r="C65" i="1"/>
  <c r="J64" i="1"/>
  <c r="K64" i="1" s="1"/>
  <c r="L64" i="1" s="1"/>
  <c r="F64" i="1"/>
  <c r="G64" i="1" s="1"/>
  <c r="H64" i="1" s="1"/>
  <c r="M64" i="1" s="1"/>
  <c r="D64" i="1"/>
  <c r="C64" i="1"/>
  <c r="K63" i="1"/>
  <c r="L63" i="1" s="1"/>
  <c r="J63" i="1"/>
  <c r="F63" i="1"/>
  <c r="G63" i="1" s="1"/>
  <c r="H63" i="1" s="1"/>
  <c r="M63" i="1" s="1"/>
  <c r="D63" i="1"/>
  <c r="C63" i="1"/>
  <c r="J62" i="1"/>
  <c r="K62" i="1" s="1"/>
  <c r="L62" i="1" s="1"/>
  <c r="F62" i="1"/>
  <c r="G62" i="1" s="1"/>
  <c r="H62" i="1" s="1"/>
  <c r="D62" i="1"/>
  <c r="C62" i="1"/>
  <c r="J61" i="1"/>
  <c r="K61" i="1" s="1"/>
  <c r="L61" i="1" s="1"/>
  <c r="F61" i="1"/>
  <c r="G61" i="1" s="1"/>
  <c r="H61" i="1" s="1"/>
  <c r="D61" i="1"/>
  <c r="C61" i="1"/>
  <c r="J60" i="1"/>
  <c r="K60" i="1" s="1"/>
  <c r="L60" i="1" s="1"/>
  <c r="F60" i="1"/>
  <c r="G60" i="1" s="1"/>
  <c r="H60" i="1" s="1"/>
  <c r="D60" i="1"/>
  <c r="C60" i="1"/>
  <c r="J59" i="1"/>
  <c r="K59" i="1" s="1"/>
  <c r="L59" i="1" s="1"/>
  <c r="F59" i="1"/>
  <c r="G59" i="1" s="1"/>
  <c r="H59" i="1" s="1"/>
  <c r="D59" i="1"/>
  <c r="C59" i="1"/>
  <c r="L58" i="1"/>
  <c r="M58" i="1" s="1"/>
  <c r="K58" i="1"/>
  <c r="J58" i="1"/>
  <c r="F58" i="1"/>
  <c r="G58" i="1" s="1"/>
  <c r="H58" i="1" s="1"/>
  <c r="D58" i="1"/>
  <c r="C58" i="1"/>
  <c r="J57" i="1"/>
  <c r="K57" i="1" s="1"/>
  <c r="L57" i="1" s="1"/>
  <c r="M57" i="1" s="1"/>
  <c r="F57" i="1"/>
  <c r="G57" i="1" s="1"/>
  <c r="H57" i="1" s="1"/>
  <c r="D57" i="1"/>
  <c r="C57" i="1"/>
  <c r="J56" i="1"/>
  <c r="K56" i="1" s="1"/>
  <c r="L56" i="1" s="1"/>
  <c r="F56" i="1"/>
  <c r="G56" i="1" s="1"/>
  <c r="H56" i="1" s="1"/>
  <c r="M56" i="1" s="1"/>
  <c r="D56" i="1"/>
  <c r="C56" i="1"/>
  <c r="K55" i="1"/>
  <c r="L55" i="1" s="1"/>
  <c r="J55" i="1"/>
  <c r="F55" i="1"/>
  <c r="G55" i="1" s="1"/>
  <c r="H55" i="1" s="1"/>
  <c r="D55" i="1"/>
  <c r="C55" i="1"/>
  <c r="J54" i="1"/>
  <c r="K54" i="1" s="1"/>
  <c r="L54" i="1" s="1"/>
  <c r="F54" i="1"/>
  <c r="G54" i="1" s="1"/>
  <c r="H54" i="1" s="1"/>
  <c r="M54" i="1" s="1"/>
  <c r="D54" i="1"/>
  <c r="C54" i="1"/>
  <c r="J53" i="1"/>
  <c r="K53" i="1" s="1"/>
  <c r="L53" i="1" s="1"/>
  <c r="F53" i="1"/>
  <c r="G53" i="1" s="1"/>
  <c r="H53" i="1" s="1"/>
  <c r="D53" i="1"/>
  <c r="C53" i="1"/>
  <c r="J52" i="1"/>
  <c r="K52" i="1" s="1"/>
  <c r="L52" i="1" s="1"/>
  <c r="F52" i="1"/>
  <c r="G52" i="1" s="1"/>
  <c r="H52" i="1" s="1"/>
  <c r="D52" i="1"/>
  <c r="C52" i="1"/>
  <c r="J51" i="1"/>
  <c r="K51" i="1" s="1"/>
  <c r="L51" i="1" s="1"/>
  <c r="F51" i="1"/>
  <c r="G51" i="1" s="1"/>
  <c r="H51" i="1" s="1"/>
  <c r="D51" i="1"/>
  <c r="C51" i="1"/>
  <c r="J50" i="1"/>
  <c r="K50" i="1" s="1"/>
  <c r="L50" i="1" s="1"/>
  <c r="G50" i="1"/>
  <c r="H50" i="1" s="1"/>
  <c r="F50" i="1"/>
  <c r="D50" i="1"/>
  <c r="C50" i="1"/>
  <c r="J49" i="1"/>
  <c r="K49" i="1" s="1"/>
  <c r="L49" i="1" s="1"/>
  <c r="F49" i="1"/>
  <c r="G49" i="1" s="1"/>
  <c r="H49" i="1" s="1"/>
  <c r="D49" i="1"/>
  <c r="C49" i="1"/>
  <c r="J48" i="1"/>
  <c r="K48" i="1" s="1"/>
  <c r="L48" i="1" s="1"/>
  <c r="F48" i="1"/>
  <c r="G48" i="1" s="1"/>
  <c r="H48" i="1" s="1"/>
  <c r="M48" i="1" s="1"/>
  <c r="D48" i="1"/>
  <c r="C48" i="1"/>
  <c r="J47" i="1"/>
  <c r="K47" i="1" s="1"/>
  <c r="L47" i="1" s="1"/>
  <c r="F47" i="1"/>
  <c r="G47" i="1" s="1"/>
  <c r="H47" i="1" s="1"/>
  <c r="D47" i="1"/>
  <c r="C47" i="1"/>
  <c r="J46" i="1"/>
  <c r="K46" i="1" s="1"/>
  <c r="L46" i="1" s="1"/>
  <c r="F46" i="1"/>
  <c r="G46" i="1" s="1"/>
  <c r="H46" i="1" s="1"/>
  <c r="M46" i="1" s="1"/>
  <c r="D46" i="1"/>
  <c r="C46" i="1"/>
  <c r="J45" i="1"/>
  <c r="K45" i="1" s="1"/>
  <c r="L45" i="1" s="1"/>
  <c r="G45" i="1"/>
  <c r="H45" i="1" s="1"/>
  <c r="M45" i="1" s="1"/>
  <c r="F45" i="1"/>
  <c r="D45" i="1"/>
  <c r="C45" i="1"/>
  <c r="J44" i="1"/>
  <c r="K44" i="1" s="1"/>
  <c r="L44" i="1" s="1"/>
  <c r="F44" i="1"/>
  <c r="G44" i="1" s="1"/>
  <c r="H44" i="1" s="1"/>
  <c r="M44" i="1" s="1"/>
  <c r="D44" i="1"/>
  <c r="C44" i="1"/>
  <c r="J43" i="1"/>
  <c r="K43" i="1" s="1"/>
  <c r="L43" i="1" s="1"/>
  <c r="F43" i="1"/>
  <c r="G43" i="1" s="1"/>
  <c r="H43" i="1" s="1"/>
  <c r="D43" i="1"/>
  <c r="C43" i="1"/>
  <c r="J42" i="1"/>
  <c r="K42" i="1" s="1"/>
  <c r="L42" i="1" s="1"/>
  <c r="F42" i="1"/>
  <c r="G42" i="1" s="1"/>
  <c r="H42" i="1" s="1"/>
  <c r="D42" i="1"/>
  <c r="C42" i="1"/>
  <c r="J41" i="1"/>
  <c r="K41" i="1" s="1"/>
  <c r="L41" i="1" s="1"/>
  <c r="F41" i="1"/>
  <c r="G41" i="1" s="1"/>
  <c r="H41" i="1" s="1"/>
  <c r="D41" i="1"/>
  <c r="C41" i="1"/>
  <c r="J40" i="1"/>
  <c r="K40" i="1" s="1"/>
  <c r="L40" i="1" s="1"/>
  <c r="F40" i="1"/>
  <c r="G40" i="1" s="1"/>
  <c r="H40" i="1" s="1"/>
  <c r="M40" i="1" s="1"/>
  <c r="D40" i="1"/>
  <c r="C40" i="1"/>
  <c r="J39" i="1"/>
  <c r="K39" i="1" s="1"/>
  <c r="L39" i="1" s="1"/>
  <c r="F39" i="1"/>
  <c r="G39" i="1" s="1"/>
  <c r="H39" i="1" s="1"/>
  <c r="M39" i="1" s="1"/>
  <c r="D39" i="1"/>
  <c r="C39" i="1"/>
  <c r="J38" i="1"/>
  <c r="K38" i="1" s="1"/>
  <c r="L38" i="1" s="1"/>
  <c r="G38" i="1"/>
  <c r="H38" i="1" s="1"/>
  <c r="F38" i="1"/>
  <c r="D38" i="1"/>
  <c r="C38" i="1"/>
  <c r="J37" i="1"/>
  <c r="K37" i="1" s="1"/>
  <c r="L37" i="1" s="1"/>
  <c r="G37" i="1"/>
  <c r="H37" i="1" s="1"/>
  <c r="M37" i="1" s="1"/>
  <c r="F37" i="1"/>
  <c r="D37" i="1"/>
  <c r="C37" i="1"/>
  <c r="J36" i="1"/>
  <c r="K36" i="1" s="1"/>
  <c r="L36" i="1" s="1"/>
  <c r="F36" i="1"/>
  <c r="G36" i="1" s="1"/>
  <c r="H36" i="1" s="1"/>
  <c r="D36" i="1"/>
  <c r="C36" i="1"/>
  <c r="J35" i="1"/>
  <c r="K35" i="1" s="1"/>
  <c r="L35" i="1" s="1"/>
  <c r="F35" i="1"/>
  <c r="G35" i="1" s="1"/>
  <c r="H35" i="1" s="1"/>
  <c r="D35" i="1"/>
  <c r="C35" i="1"/>
  <c r="J34" i="1"/>
  <c r="K34" i="1" s="1"/>
  <c r="L34" i="1" s="1"/>
  <c r="F34" i="1"/>
  <c r="G34" i="1" s="1"/>
  <c r="H34" i="1" s="1"/>
  <c r="M34" i="1" s="1"/>
  <c r="D34" i="1"/>
  <c r="C34" i="1"/>
  <c r="J33" i="1"/>
  <c r="K33" i="1" s="1"/>
  <c r="L33" i="1" s="1"/>
  <c r="F33" i="1"/>
  <c r="G33" i="1" s="1"/>
  <c r="H33" i="1" s="1"/>
  <c r="D33" i="1"/>
  <c r="C33" i="1"/>
  <c r="J32" i="1"/>
  <c r="K32" i="1" s="1"/>
  <c r="L32" i="1" s="1"/>
  <c r="F32" i="1"/>
  <c r="G32" i="1" s="1"/>
  <c r="H32" i="1" s="1"/>
  <c r="D32" i="1"/>
  <c r="C32" i="1"/>
  <c r="J31" i="1"/>
  <c r="K31" i="1" s="1"/>
  <c r="L31" i="1" s="1"/>
  <c r="F31" i="1"/>
  <c r="G31" i="1" s="1"/>
  <c r="H31" i="1" s="1"/>
  <c r="M31" i="1" s="1"/>
  <c r="D31" i="1"/>
  <c r="C31" i="1"/>
  <c r="J30" i="1"/>
  <c r="K30" i="1" s="1"/>
  <c r="L30" i="1" s="1"/>
  <c r="F30" i="1"/>
  <c r="G30" i="1" s="1"/>
  <c r="H30" i="1" s="1"/>
  <c r="M30" i="1" s="1"/>
  <c r="D30" i="1"/>
  <c r="C30" i="1"/>
  <c r="J29" i="1"/>
  <c r="K29" i="1" s="1"/>
  <c r="L29" i="1" s="1"/>
  <c r="G29" i="1"/>
  <c r="H29" i="1" s="1"/>
  <c r="F29" i="1"/>
  <c r="D29" i="1"/>
  <c r="C29" i="1"/>
  <c r="J28" i="1"/>
  <c r="K28" i="1" s="1"/>
  <c r="L28" i="1" s="1"/>
  <c r="F28" i="1"/>
  <c r="G28" i="1" s="1"/>
  <c r="H28" i="1" s="1"/>
  <c r="D28" i="1"/>
  <c r="C28" i="1"/>
  <c r="J27" i="1"/>
  <c r="K27" i="1" s="1"/>
  <c r="L27" i="1" s="1"/>
  <c r="F27" i="1"/>
  <c r="G27" i="1" s="1"/>
  <c r="H27" i="1" s="1"/>
  <c r="D27" i="1"/>
  <c r="C27" i="1"/>
  <c r="J26" i="1"/>
  <c r="K26" i="1" s="1"/>
  <c r="L26" i="1" s="1"/>
  <c r="M26" i="1" s="1"/>
  <c r="G26" i="1"/>
  <c r="H26" i="1" s="1"/>
  <c r="F26" i="1"/>
  <c r="D26" i="1"/>
  <c r="C26" i="1"/>
  <c r="L25" i="1"/>
  <c r="K25" i="1"/>
  <c r="J25" i="1"/>
  <c r="F25" i="1"/>
  <c r="G25" i="1" s="1"/>
  <c r="H25" i="1" s="1"/>
  <c r="D25" i="1"/>
  <c r="C25" i="1"/>
  <c r="J24" i="1"/>
  <c r="K24" i="1" s="1"/>
  <c r="L24" i="1" s="1"/>
  <c r="F24" i="1"/>
  <c r="G24" i="1" s="1"/>
  <c r="H24" i="1" s="1"/>
  <c r="M24" i="1" s="1"/>
  <c r="D24" i="1"/>
  <c r="C24" i="1"/>
  <c r="J23" i="1"/>
  <c r="K23" i="1" s="1"/>
  <c r="L23" i="1" s="1"/>
  <c r="G23" i="1"/>
  <c r="H23" i="1" s="1"/>
  <c r="F23" i="1"/>
  <c r="D23" i="1"/>
  <c r="C23" i="1"/>
  <c r="L22" i="1"/>
  <c r="J22" i="1"/>
  <c r="K22" i="1" s="1"/>
  <c r="F22" i="1"/>
  <c r="G22" i="1" s="1"/>
  <c r="H22" i="1" s="1"/>
  <c r="M22" i="1" s="1"/>
  <c r="D22" i="1"/>
  <c r="C22" i="1"/>
  <c r="J21" i="1"/>
  <c r="K21" i="1" s="1"/>
  <c r="L21" i="1" s="1"/>
  <c r="F21" i="1"/>
  <c r="G21" i="1" s="1"/>
  <c r="H21" i="1" s="1"/>
  <c r="M21" i="1" s="1"/>
  <c r="D21" i="1"/>
  <c r="C21" i="1"/>
  <c r="K20" i="1"/>
  <c r="L20" i="1" s="1"/>
  <c r="J20" i="1"/>
  <c r="F20" i="1"/>
  <c r="G20" i="1" s="1"/>
  <c r="H20" i="1" s="1"/>
  <c r="D20" i="1"/>
  <c r="C20" i="1"/>
  <c r="J19" i="1"/>
  <c r="K19" i="1" s="1"/>
  <c r="L19" i="1" s="1"/>
  <c r="F19" i="1"/>
  <c r="G19" i="1" s="1"/>
  <c r="H19" i="1" s="1"/>
  <c r="D19" i="1"/>
  <c r="C19" i="1"/>
  <c r="J18" i="1"/>
  <c r="K18" i="1" s="1"/>
  <c r="L18" i="1" s="1"/>
  <c r="F18" i="1"/>
  <c r="G18" i="1" s="1"/>
  <c r="H18" i="1" s="1"/>
  <c r="D18" i="1"/>
  <c r="C18" i="1"/>
  <c r="J17" i="1"/>
  <c r="K17" i="1" s="1"/>
  <c r="L17" i="1" s="1"/>
  <c r="F17" i="1"/>
  <c r="G17" i="1" s="1"/>
  <c r="H17" i="1" s="1"/>
  <c r="D17" i="1"/>
  <c r="C17" i="1"/>
  <c r="J16" i="1"/>
  <c r="K16" i="1" s="1"/>
  <c r="L16" i="1" s="1"/>
  <c r="G16" i="1"/>
  <c r="H16" i="1" s="1"/>
  <c r="F16" i="1"/>
  <c r="D16" i="1"/>
  <c r="C16" i="1"/>
  <c r="J15" i="1"/>
  <c r="K15" i="1" s="1"/>
  <c r="L15" i="1" s="1"/>
  <c r="F15" i="1"/>
  <c r="G15" i="1" s="1"/>
  <c r="H15" i="1" s="1"/>
  <c r="D15" i="1"/>
  <c r="C15" i="1"/>
  <c r="J14" i="1"/>
  <c r="K14" i="1" s="1"/>
  <c r="L14" i="1" s="1"/>
  <c r="F14" i="1"/>
  <c r="G14" i="1" s="1"/>
  <c r="H14" i="1" s="1"/>
  <c r="D14" i="1"/>
  <c r="C14" i="1"/>
  <c r="J13" i="1"/>
  <c r="K13" i="1" s="1"/>
  <c r="L13" i="1" s="1"/>
  <c r="G13" i="1"/>
  <c r="H13" i="1" s="1"/>
  <c r="F13" i="1"/>
  <c r="D13" i="1"/>
  <c r="C13" i="1"/>
  <c r="J12" i="1"/>
  <c r="K12" i="1" s="1"/>
  <c r="L12" i="1" s="1"/>
  <c r="F12" i="1"/>
  <c r="G12" i="1" s="1"/>
  <c r="H12" i="1" s="1"/>
  <c r="D12" i="1"/>
  <c r="C12" i="1"/>
  <c r="J11" i="1"/>
  <c r="K11" i="1" s="1"/>
  <c r="L11" i="1" s="1"/>
  <c r="F11" i="1"/>
  <c r="G11" i="1" s="1"/>
  <c r="H11" i="1" s="1"/>
  <c r="D11" i="1"/>
  <c r="C11" i="1"/>
  <c r="K10" i="1"/>
  <c r="L10" i="1" s="1"/>
  <c r="J10" i="1"/>
  <c r="F10" i="1"/>
  <c r="G10" i="1" s="1"/>
  <c r="H10" i="1" s="1"/>
  <c r="D10" i="1"/>
  <c r="C10" i="1"/>
  <c r="L9" i="1"/>
  <c r="K9" i="1"/>
  <c r="J9" i="1"/>
  <c r="F9" i="1"/>
  <c r="G9" i="1" s="1"/>
  <c r="H9" i="1" s="1"/>
  <c r="D9" i="1"/>
  <c r="C9" i="1"/>
  <c r="J8" i="1"/>
  <c r="K8" i="1" s="1"/>
  <c r="L8" i="1" s="1"/>
  <c r="F8" i="1"/>
  <c r="G8" i="1" s="1"/>
  <c r="H8" i="1" s="1"/>
  <c r="M8" i="1" s="1"/>
  <c r="D8" i="1"/>
  <c r="C8" i="1"/>
  <c r="J7" i="1"/>
  <c r="K7" i="1" s="1"/>
  <c r="L7" i="1" s="1"/>
  <c r="F7" i="1"/>
  <c r="G7" i="1" s="1"/>
  <c r="H7" i="1" s="1"/>
  <c r="D7" i="1"/>
  <c r="C7" i="1"/>
  <c r="J6" i="1"/>
  <c r="K6" i="1" s="1"/>
  <c r="L6" i="1" s="1"/>
  <c r="F6" i="1"/>
  <c r="G6" i="1" s="1"/>
  <c r="H6" i="1" s="1"/>
  <c r="M6" i="1" s="1"/>
  <c r="D6" i="1"/>
  <c r="C6" i="1"/>
  <c r="J5" i="1"/>
  <c r="K5" i="1" s="1"/>
  <c r="L5" i="1" s="1"/>
  <c r="F5" i="1"/>
  <c r="G5" i="1" s="1"/>
  <c r="H5" i="1" s="1"/>
  <c r="M5" i="1" s="1"/>
  <c r="D5" i="1"/>
  <c r="C5" i="1"/>
  <c r="J4" i="1"/>
  <c r="K4" i="1" s="1"/>
  <c r="L4" i="1" s="1"/>
  <c r="F4" i="1"/>
  <c r="G4" i="1" s="1"/>
  <c r="H4" i="1" s="1"/>
  <c r="D4" i="1"/>
  <c r="C4" i="1"/>
  <c r="J3" i="1"/>
  <c r="K3" i="1" s="1"/>
  <c r="L3" i="1" s="1"/>
  <c r="F3" i="1"/>
  <c r="G3" i="1" s="1"/>
  <c r="H3" i="1" s="1"/>
  <c r="M3" i="1" s="1"/>
  <c r="D3" i="1"/>
  <c r="C3" i="1"/>
  <c r="J2" i="1"/>
  <c r="K2" i="1" s="1"/>
  <c r="L2" i="1" s="1"/>
  <c r="M2" i="1" s="1"/>
  <c r="G2" i="1"/>
  <c r="H2" i="1" s="1"/>
  <c r="F2" i="1"/>
  <c r="D2" i="1"/>
  <c r="C2" i="1"/>
  <c r="M109" i="1" l="1"/>
  <c r="M219" i="1"/>
  <c r="M79" i="1"/>
  <c r="M35" i="1"/>
  <c r="M62" i="1"/>
  <c r="M71" i="1"/>
  <c r="M118" i="1"/>
  <c r="M120" i="1"/>
  <c r="M153" i="1"/>
  <c r="M265" i="1"/>
  <c r="M275" i="1"/>
  <c r="M283" i="1"/>
  <c r="M314" i="1"/>
  <c r="M316" i="1"/>
  <c r="M340" i="1"/>
  <c r="M388" i="1"/>
  <c r="M391" i="1"/>
  <c r="M150" i="1"/>
  <c r="M174" i="1"/>
  <c r="M247" i="1"/>
  <c r="M253" i="1"/>
  <c r="M311" i="1"/>
  <c r="M415" i="1"/>
  <c r="M418" i="1"/>
  <c r="M423" i="1"/>
  <c r="M155" i="1"/>
  <c r="M267" i="1"/>
  <c r="M285" i="1"/>
  <c r="M335" i="1"/>
  <c r="M365" i="1"/>
  <c r="M272" i="1"/>
  <c r="M277" i="1"/>
  <c r="M457" i="1"/>
  <c r="M157" i="1"/>
  <c r="M66" i="1"/>
  <c r="M142" i="1"/>
  <c r="M197" i="1"/>
  <c r="M47" i="1"/>
  <c r="M189" i="1"/>
  <c r="M341" i="1"/>
  <c r="M149" i="1"/>
  <c r="M348" i="1"/>
  <c r="M373" i="1"/>
  <c r="M392" i="1"/>
  <c r="M117" i="1"/>
  <c r="M107" i="1"/>
  <c r="M25" i="1"/>
  <c r="M90" i="1"/>
  <c r="M156" i="1"/>
  <c r="M158" i="1"/>
  <c r="M203" i="1"/>
  <c r="M236" i="1"/>
  <c r="M268" i="1"/>
  <c r="M276" i="1"/>
  <c r="M286" i="1"/>
  <c r="M312" i="1"/>
  <c r="M372" i="1"/>
  <c r="M11" i="1"/>
  <c r="M187" i="1"/>
  <c r="M289" i="1"/>
  <c r="M303" i="1"/>
  <c r="M15" i="1"/>
  <c r="M17" i="1"/>
  <c r="M33" i="1"/>
  <c r="M123" i="1"/>
  <c r="M163" i="1"/>
  <c r="M181" i="1"/>
  <c r="M202" i="1"/>
  <c r="M216" i="1"/>
  <c r="M300" i="1"/>
  <c r="M421" i="1"/>
  <c r="M426" i="1"/>
  <c r="M428" i="1"/>
  <c r="M10" i="1"/>
  <c r="M16" i="1"/>
  <c r="M19" i="1"/>
  <c r="M23" i="1"/>
  <c r="M32" i="1"/>
  <c r="M38" i="1"/>
  <c r="M43" i="1"/>
  <c r="M82" i="1"/>
  <c r="M102" i="1"/>
  <c r="M104" i="1"/>
  <c r="M106" i="1"/>
  <c r="M121" i="1"/>
  <c r="M124" i="1"/>
  <c r="M137" i="1"/>
  <c r="M173" i="1"/>
  <c r="M200" i="1"/>
  <c r="M234" i="1"/>
  <c r="M240" i="1"/>
  <c r="M242" i="1"/>
  <c r="M248" i="1"/>
  <c r="M263" i="1"/>
  <c r="M327" i="1"/>
  <c r="M346" i="1"/>
  <c r="M351" i="1"/>
  <c r="M386" i="1"/>
  <c r="M424" i="1"/>
  <c r="M506" i="1"/>
  <c r="M523" i="1"/>
  <c r="M525" i="1"/>
  <c r="M448" i="1"/>
  <c r="M451" i="1"/>
  <c r="M476" i="1"/>
  <c r="M490" i="1"/>
  <c r="M495" i="1"/>
  <c r="M498" i="1"/>
  <c r="M501" i="1"/>
  <c r="M530" i="1"/>
  <c r="M537" i="1"/>
  <c r="M549" i="1"/>
  <c r="M552" i="1"/>
  <c r="M609" i="1"/>
  <c r="M445" i="1"/>
  <c r="M467" i="1"/>
  <c r="M503" i="1"/>
  <c r="M508" i="1"/>
  <c r="M514" i="1"/>
  <c r="M534" i="1"/>
  <c r="M568" i="1"/>
  <c r="M576" i="1"/>
  <c r="M589" i="1"/>
  <c r="M464" i="1"/>
  <c r="M469" i="1"/>
  <c r="M471" i="1"/>
  <c r="M527" i="1"/>
  <c r="M546" i="1"/>
  <c r="M555" i="1"/>
  <c r="M573" i="1"/>
  <c r="M604" i="1"/>
  <c r="M59" i="1"/>
  <c r="M119" i="1"/>
  <c r="M122" i="1"/>
  <c r="M133" i="1"/>
  <c r="M154" i="1"/>
  <c r="M164" i="1"/>
  <c r="M196" i="1"/>
  <c r="M208" i="1"/>
  <c r="M278" i="1"/>
  <c r="M305" i="1"/>
  <c r="M368" i="1"/>
  <c r="M475" i="1"/>
  <c r="M496" i="1"/>
  <c r="M502" i="1"/>
  <c r="M518" i="1"/>
  <c r="M458" i="1"/>
  <c r="M87" i="1"/>
  <c r="M148" i="1"/>
  <c r="M180" i="1"/>
  <c r="M201" i="1"/>
  <c r="M226" i="1"/>
  <c r="M249" i="1"/>
  <c r="M266" i="1"/>
  <c r="M269" i="1"/>
  <c r="M468" i="1"/>
  <c r="M479" i="1"/>
  <c r="M491" i="1"/>
  <c r="M569" i="1"/>
  <c r="M582" i="1"/>
  <c r="M614" i="1"/>
  <c r="M7" i="1"/>
  <c r="M51" i="1"/>
  <c r="M83" i="1"/>
  <c r="M108" i="1"/>
  <c r="M9" i="1"/>
  <c r="M55" i="1"/>
  <c r="M70" i="1"/>
  <c r="M95" i="1"/>
  <c r="M97" i="1"/>
  <c r="M112" i="1"/>
  <c r="M178" i="1"/>
  <c r="M194" i="1"/>
  <c r="M223" i="1"/>
  <c r="M235" i="1"/>
  <c r="M246" i="1"/>
  <c r="M302" i="1"/>
  <c r="M309" i="1"/>
  <c r="M349" i="1"/>
  <c r="M356" i="1"/>
  <c r="M364" i="1"/>
  <c r="M367" i="1"/>
  <c r="M379" i="1"/>
  <c r="M387" i="1"/>
  <c r="M411" i="1"/>
  <c r="M416" i="1"/>
  <c r="M470" i="1"/>
  <c r="M472" i="1"/>
  <c r="M481" i="1"/>
  <c r="M509" i="1"/>
  <c r="M528" i="1"/>
  <c r="M540" i="1"/>
  <c r="M545" i="1"/>
  <c r="M547" i="1"/>
  <c r="M556" i="1"/>
  <c r="M420" i="1"/>
  <c r="M446" i="1"/>
  <c r="M455" i="1"/>
  <c r="M536" i="1"/>
  <c r="M542" i="1"/>
  <c r="M551" i="1"/>
  <c r="M532" i="1"/>
  <c r="M560" i="1"/>
  <c r="M574" i="1"/>
  <c r="M588" i="1"/>
  <c r="M616" i="1"/>
  <c r="M298" i="1"/>
  <c r="M315" i="1"/>
  <c r="M326" i="1"/>
  <c r="M329" i="1"/>
  <c r="M382" i="1"/>
  <c r="M404" i="1"/>
  <c r="M447" i="1"/>
  <c r="M456" i="1"/>
  <c r="M465" i="1"/>
  <c r="M512" i="1"/>
  <c r="M513" i="1"/>
  <c r="M590" i="1"/>
  <c r="M18" i="1"/>
  <c r="M36" i="1"/>
  <c r="M52" i="1"/>
  <c r="M61" i="1"/>
  <c r="M69" i="1"/>
  <c r="M190" i="1"/>
  <c r="M41" i="1"/>
  <c r="M49" i="1"/>
  <c r="M77" i="1"/>
  <c r="M85" i="1"/>
  <c r="M126" i="1"/>
  <c r="M134" i="1"/>
  <c r="M140" i="1"/>
  <c r="M151" i="1"/>
  <c r="M14" i="1"/>
  <c r="M60" i="1"/>
  <c r="M84" i="1"/>
  <c r="M13" i="1"/>
  <c r="M27" i="1"/>
  <c r="M42" i="1"/>
  <c r="M50" i="1"/>
  <c r="M53" i="1"/>
  <c r="M75" i="1"/>
  <c r="M111" i="1"/>
  <c r="M344" i="1"/>
  <c r="M20" i="1"/>
  <c r="M116" i="1"/>
  <c r="M127" i="1"/>
  <c r="M167" i="1"/>
  <c r="M184" i="1"/>
  <c r="M191" i="1"/>
  <c r="M103" i="1"/>
  <c r="M115" i="1"/>
  <c r="M160" i="1"/>
  <c r="M320" i="1"/>
  <c r="M393" i="1"/>
  <c r="M230" i="1"/>
  <c r="M93" i="1"/>
  <c r="M159" i="1"/>
  <c r="M176" i="1"/>
  <c r="M318" i="1"/>
  <c r="M4" i="1"/>
  <c r="M28" i="1"/>
  <c r="M152" i="1"/>
  <c r="M280" i="1"/>
  <c r="M29" i="1"/>
  <c r="M114" i="1"/>
  <c r="M136" i="1"/>
  <c r="M183" i="1"/>
  <c r="M12" i="1"/>
  <c r="M175" i="1"/>
  <c r="M192" i="1"/>
  <c r="M198" i="1"/>
  <c r="M225" i="1"/>
  <c r="M239" i="1"/>
  <c r="M250" i="1"/>
  <c r="M260" i="1"/>
  <c r="M317" i="1"/>
  <c r="M322" i="1"/>
  <c r="M381" i="1"/>
  <c r="M384" i="1"/>
  <c r="M252" i="1"/>
  <c r="M255" i="1"/>
  <c r="M478" i="1"/>
  <c r="M205" i="1"/>
  <c r="M206" i="1"/>
  <c r="M213" i="1"/>
  <c r="M214" i="1"/>
  <c r="M221" i="1"/>
  <c r="M258" i="1"/>
  <c r="M262" i="1"/>
  <c r="M295" i="1"/>
  <c r="M274" i="1"/>
  <c r="M325" i="1"/>
  <c r="M504" i="1"/>
  <c r="M519" i="1"/>
  <c r="M231" i="1"/>
  <c r="M254" i="1"/>
  <c r="M261" i="1"/>
  <c r="M281" i="1"/>
  <c r="M292" i="1"/>
  <c r="M304" i="1"/>
  <c r="M319" i="1"/>
  <c r="M399" i="1"/>
  <c r="M440" i="1"/>
  <c r="M463" i="1"/>
  <c r="M338" i="1"/>
  <c r="M359" i="1"/>
  <c r="M438" i="1"/>
  <c r="M441" i="1"/>
  <c r="M460" i="1"/>
  <c r="M461" i="1"/>
  <c r="M538" i="1"/>
  <c r="M358" i="1"/>
  <c r="M369" i="1"/>
  <c r="M431" i="1"/>
  <c r="M459" i="1"/>
  <c r="M290" i="1"/>
  <c r="M390" i="1"/>
  <c r="M398" i="1"/>
  <c r="M405" i="1"/>
  <c r="M414" i="1"/>
  <c r="M422" i="1"/>
  <c r="M487" i="1"/>
  <c r="M330" i="1"/>
  <c r="M354" i="1"/>
  <c r="M402" i="1"/>
  <c r="M437" i="1"/>
  <c r="M494" i="1"/>
  <c r="M483" i="1"/>
  <c r="M484" i="1"/>
  <c r="M453" i="1"/>
  <c r="M488" i="1"/>
  <c r="M500" i="1"/>
  <c r="M517" i="1"/>
  <c r="M564" i="1"/>
  <c r="M407" i="1"/>
  <c r="M408" i="1"/>
  <c r="M442" i="1"/>
  <c r="M443" i="1"/>
  <c r="M449" i="1"/>
  <c r="M462" i="1"/>
  <c r="M521" i="1"/>
  <c r="M522" i="1"/>
  <c r="M529" i="1"/>
  <c r="M539" i="1"/>
  <c r="M515" i="1"/>
  <c r="M544" i="1"/>
  <c r="M587" i="1"/>
  <c r="M543" i="1"/>
  <c r="M607" i="1"/>
  <c r="M507" i="1"/>
  <c r="M585" i="1"/>
  <c r="M586" i="1"/>
  <c r="M615" i="1"/>
  <c r="M567" i="1"/>
  <c r="M577" i="1"/>
  <c r="M583" i="1"/>
  <c r="M594" i="1"/>
  <c r="M561" i="1"/>
  <c r="M554" i="1"/>
  <c r="M601" i="1"/>
  <c r="M602" i="1"/>
  <c r="M593" i="1"/>
</calcChain>
</file>

<file path=xl/sharedStrings.xml><?xml version="1.0" encoding="utf-8"?>
<sst xmlns="http://schemas.openxmlformats.org/spreadsheetml/2006/main" count="632" uniqueCount="18">
  <si>
    <t>SITENAME</t>
  </si>
  <si>
    <t>DATE</t>
  </si>
  <si>
    <t>YEAR</t>
  </si>
  <si>
    <t>MONTH</t>
  </si>
  <si>
    <t>TN_uM_L</t>
  </si>
  <si>
    <t>TN_moles_L</t>
  </si>
  <si>
    <t>TN_g_L</t>
  </si>
  <si>
    <t>TN_ug_L</t>
  </si>
  <si>
    <t>TP_uM_L</t>
  </si>
  <si>
    <t>TP_moles_L</t>
  </si>
  <si>
    <t>TP_g_L</t>
  </si>
  <si>
    <t>TP_ug_L</t>
  </si>
  <si>
    <t>NP</t>
  </si>
  <si>
    <t>TSph7</t>
  </si>
  <si>
    <t>TSph3</t>
  </si>
  <si>
    <t>TSph10</t>
  </si>
  <si>
    <t>TSph9</t>
  </si>
  <si>
    <t>TSph11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</si>
</sst>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5F37-CA95-0943-8B1C-503CC41E47D1}">
  <dimension ref="A1:M620"/>
  <sheetViews>
    <sheetView tabSelected="1" workbookViewId="0">
      <selection activeCell="M12" sqref="M12"/>
    </sheetView>
  </sheetViews>
  <sheetFormatPr baseColWidth="10" defaultRowHeight="16" x14ac:dyDescent="0.2"/>
  <sheetData>
    <row r="1" spans="1:13" x14ac:dyDescent="0.2">
      <c r="A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t="s">
        <v>13</v>
      </c>
      <c r="B2" s="1">
        <v>43040</v>
      </c>
      <c r="C2" s="2">
        <f t="shared" ref="C2:C65" si="0">B2</f>
        <v>43040</v>
      </c>
      <c r="D2" s="4">
        <f t="shared" ref="D2:D65" si="1">B2</f>
        <v>43040</v>
      </c>
      <c r="E2" s="3">
        <v>45.628</v>
      </c>
      <c r="F2" s="3">
        <f t="shared" ref="F2:F65" si="2">E2*0.000001</f>
        <v>4.5627999999999997E-5</v>
      </c>
      <c r="G2" s="3">
        <f t="shared" ref="G2:G65" si="3">F2*14.007</f>
        <v>6.3911139599999998E-4</v>
      </c>
      <c r="H2" s="3">
        <f t="shared" ref="H2:H65" si="4">G2*1000000</f>
        <v>639.11139600000001</v>
      </c>
      <c r="I2" s="3">
        <v>0.32</v>
      </c>
      <c r="J2" s="3">
        <f t="shared" ref="J2:J65" si="5">I2*0.000001</f>
        <v>3.2000000000000001E-7</v>
      </c>
      <c r="K2" s="3">
        <f t="shared" ref="K2:K65" si="6">J2*30.974</f>
        <v>9.9116800000000006E-6</v>
      </c>
      <c r="L2" s="3">
        <f t="shared" ref="L2:L65" si="7">K2*1000000</f>
        <v>9.9116800000000005</v>
      </c>
      <c r="M2" s="3">
        <f t="shared" ref="M2:M65" si="8">H2/L2</f>
        <v>64.480632546652032</v>
      </c>
    </row>
    <row r="3" spans="1:13" x14ac:dyDescent="0.2">
      <c r="A3" t="s">
        <v>13</v>
      </c>
      <c r="B3" s="1">
        <v>43043</v>
      </c>
      <c r="C3" s="2">
        <f t="shared" si="0"/>
        <v>43043</v>
      </c>
      <c r="D3" s="4">
        <f t="shared" si="1"/>
        <v>43043</v>
      </c>
      <c r="E3" s="3">
        <v>46.015000000000001</v>
      </c>
      <c r="F3" s="3">
        <f t="shared" si="2"/>
        <v>4.6014999999999999E-5</v>
      </c>
      <c r="G3" s="3">
        <f t="shared" si="3"/>
        <v>6.4453210499999997E-4</v>
      </c>
      <c r="H3" s="3">
        <f t="shared" si="4"/>
        <v>644.532105</v>
      </c>
      <c r="I3" s="3">
        <v>0.31</v>
      </c>
      <c r="J3" s="3">
        <f t="shared" si="5"/>
        <v>3.1E-7</v>
      </c>
      <c r="K3" s="3">
        <f t="shared" si="6"/>
        <v>9.6019399999999998E-6</v>
      </c>
      <c r="L3" s="3">
        <f t="shared" si="7"/>
        <v>9.601939999999999</v>
      </c>
      <c r="M3" s="3">
        <f t="shared" si="8"/>
        <v>67.12519605413074</v>
      </c>
    </row>
    <row r="4" spans="1:13" x14ac:dyDescent="0.2">
      <c r="A4" t="s">
        <v>14</v>
      </c>
      <c r="B4" s="1">
        <v>43044</v>
      </c>
      <c r="C4" s="2">
        <f t="shared" si="0"/>
        <v>43044</v>
      </c>
      <c r="D4" s="4">
        <f t="shared" si="1"/>
        <v>43044</v>
      </c>
      <c r="E4" s="3">
        <v>47.070999999999998</v>
      </c>
      <c r="F4" s="3">
        <f t="shared" si="2"/>
        <v>4.7070999999999997E-5</v>
      </c>
      <c r="G4" s="3">
        <f t="shared" si="3"/>
        <v>6.5932349699999993E-4</v>
      </c>
      <c r="H4" s="3">
        <f t="shared" si="4"/>
        <v>659.32349699999997</v>
      </c>
      <c r="I4" s="3">
        <v>0.3</v>
      </c>
      <c r="J4" s="3">
        <f t="shared" si="5"/>
        <v>2.9999999999999999E-7</v>
      </c>
      <c r="K4" s="3">
        <f t="shared" si="6"/>
        <v>9.2921999999999989E-6</v>
      </c>
      <c r="L4" s="3">
        <f t="shared" si="7"/>
        <v>9.2921999999999993</v>
      </c>
      <c r="M4" s="3">
        <f t="shared" si="8"/>
        <v>70.954509911538707</v>
      </c>
    </row>
    <row r="5" spans="1:13" x14ac:dyDescent="0.2">
      <c r="A5" t="s">
        <v>13</v>
      </c>
      <c r="B5" s="1">
        <v>43046</v>
      </c>
      <c r="C5" s="2">
        <f t="shared" si="0"/>
        <v>43046</v>
      </c>
      <c r="D5" s="4">
        <f t="shared" si="1"/>
        <v>43046</v>
      </c>
      <c r="E5" s="3">
        <v>54.843000000000004</v>
      </c>
      <c r="F5" s="3">
        <f t="shared" si="2"/>
        <v>5.4843000000000003E-5</v>
      </c>
      <c r="G5" s="3">
        <f t="shared" si="3"/>
        <v>7.6818590099999998E-4</v>
      </c>
      <c r="H5" s="3">
        <f t="shared" si="4"/>
        <v>768.18590099999994</v>
      </c>
      <c r="I5" s="3">
        <v>0.79</v>
      </c>
      <c r="J5" s="3">
        <f t="shared" si="5"/>
        <v>7.8999999999999995E-7</v>
      </c>
      <c r="K5" s="3">
        <f t="shared" si="6"/>
        <v>2.4469459999999997E-5</v>
      </c>
      <c r="L5" s="3">
        <f t="shared" si="7"/>
        <v>24.469459999999998</v>
      </c>
      <c r="M5" s="3">
        <f t="shared" si="8"/>
        <v>31.393659729311558</v>
      </c>
    </row>
    <row r="6" spans="1:13" x14ac:dyDescent="0.2">
      <c r="A6" t="s">
        <v>13</v>
      </c>
      <c r="B6" s="1">
        <v>43049</v>
      </c>
      <c r="C6" s="2">
        <f t="shared" si="0"/>
        <v>43049</v>
      </c>
      <c r="D6" s="4">
        <f t="shared" si="1"/>
        <v>43049</v>
      </c>
      <c r="E6" s="3">
        <v>48.420999999999999</v>
      </c>
      <c r="F6" s="3">
        <f t="shared" si="2"/>
        <v>4.8420999999999996E-5</v>
      </c>
      <c r="G6" s="3">
        <f t="shared" si="3"/>
        <v>6.7823294699999998E-4</v>
      </c>
      <c r="H6" s="3">
        <f t="shared" si="4"/>
        <v>678.23294699999997</v>
      </c>
      <c r="I6" s="3">
        <v>0.34</v>
      </c>
      <c r="J6" s="3">
        <f t="shared" si="5"/>
        <v>3.4000000000000003E-7</v>
      </c>
      <c r="K6" s="3">
        <f t="shared" si="6"/>
        <v>1.0531160000000001E-5</v>
      </c>
      <c r="L6" s="3">
        <f t="shared" si="7"/>
        <v>10.53116</v>
      </c>
      <c r="M6" s="3">
        <f t="shared" si="8"/>
        <v>64.402491938210034</v>
      </c>
    </row>
    <row r="7" spans="1:13" x14ac:dyDescent="0.2">
      <c r="A7" t="s">
        <v>14</v>
      </c>
      <c r="B7" s="1">
        <v>43050</v>
      </c>
      <c r="C7" s="2">
        <f t="shared" si="0"/>
        <v>43050</v>
      </c>
      <c r="D7" s="4">
        <f t="shared" si="1"/>
        <v>43050</v>
      </c>
      <c r="E7" s="3">
        <v>49.948999999999998</v>
      </c>
      <c r="F7" s="3">
        <f t="shared" si="2"/>
        <v>4.9948999999999999E-5</v>
      </c>
      <c r="G7" s="3">
        <f t="shared" si="3"/>
        <v>6.9963564299999992E-4</v>
      </c>
      <c r="H7" s="3">
        <f t="shared" si="4"/>
        <v>699.63564299999996</v>
      </c>
      <c r="I7" s="3">
        <v>0.36</v>
      </c>
      <c r="J7" s="3">
        <f t="shared" si="5"/>
        <v>3.5999999999999999E-7</v>
      </c>
      <c r="K7" s="3">
        <f t="shared" si="6"/>
        <v>1.1150640000000001E-5</v>
      </c>
      <c r="L7" s="3">
        <f t="shared" si="7"/>
        <v>11.150640000000001</v>
      </c>
      <c r="M7" s="3">
        <f t="shared" si="8"/>
        <v>62.743989851703567</v>
      </c>
    </row>
    <row r="8" spans="1:13" x14ac:dyDescent="0.2">
      <c r="A8" t="s">
        <v>13</v>
      </c>
      <c r="B8" s="1">
        <v>43052</v>
      </c>
      <c r="C8" s="2">
        <f t="shared" si="0"/>
        <v>43052</v>
      </c>
      <c r="D8" s="4">
        <f t="shared" si="1"/>
        <v>43052</v>
      </c>
      <c r="E8" s="3">
        <v>56.142000000000003</v>
      </c>
      <c r="F8" s="3">
        <f t="shared" si="2"/>
        <v>5.6141999999999999E-5</v>
      </c>
      <c r="G8" s="3">
        <f t="shared" si="3"/>
        <v>7.8638099399999997E-4</v>
      </c>
      <c r="H8" s="3">
        <f t="shared" si="4"/>
        <v>786.38099399999999</v>
      </c>
      <c r="I8" s="3">
        <v>0.35</v>
      </c>
      <c r="J8" s="3">
        <f t="shared" si="5"/>
        <v>3.4999999999999998E-7</v>
      </c>
      <c r="K8" s="3">
        <f t="shared" si="6"/>
        <v>1.08409E-5</v>
      </c>
      <c r="L8" s="3">
        <f t="shared" si="7"/>
        <v>10.8409</v>
      </c>
      <c r="M8" s="3">
        <f t="shared" si="8"/>
        <v>72.538349583521665</v>
      </c>
    </row>
    <row r="9" spans="1:13" x14ac:dyDescent="0.2">
      <c r="A9" t="s">
        <v>13</v>
      </c>
      <c r="B9" s="1">
        <v>43055</v>
      </c>
      <c r="C9" s="2">
        <f t="shared" si="0"/>
        <v>43055</v>
      </c>
      <c r="D9" s="4">
        <f t="shared" si="1"/>
        <v>43055</v>
      </c>
      <c r="E9" s="3">
        <v>38.302</v>
      </c>
      <c r="F9" s="3">
        <f t="shared" si="2"/>
        <v>3.8302E-5</v>
      </c>
      <c r="G9" s="3">
        <f t="shared" si="3"/>
        <v>5.36496114E-4</v>
      </c>
      <c r="H9" s="3">
        <f t="shared" si="4"/>
        <v>536.49611400000003</v>
      </c>
      <c r="I9" s="3">
        <v>0.38</v>
      </c>
      <c r="J9" s="3">
        <f t="shared" si="5"/>
        <v>3.7999999999999996E-7</v>
      </c>
      <c r="K9" s="3">
        <f t="shared" si="6"/>
        <v>1.1770119999999999E-5</v>
      </c>
      <c r="L9" s="3">
        <f t="shared" si="7"/>
        <v>11.770119999999999</v>
      </c>
      <c r="M9" s="3">
        <f t="shared" si="8"/>
        <v>45.581193224877921</v>
      </c>
    </row>
    <row r="10" spans="1:13" x14ac:dyDescent="0.2">
      <c r="A10" t="s">
        <v>14</v>
      </c>
      <c r="B10" s="1">
        <v>43056</v>
      </c>
      <c r="C10" s="2">
        <f t="shared" si="0"/>
        <v>43056</v>
      </c>
      <c r="D10" s="4">
        <f t="shared" si="1"/>
        <v>43056</v>
      </c>
      <c r="E10" s="3">
        <v>51.295000000000002</v>
      </c>
      <c r="F10" s="3">
        <f t="shared" si="2"/>
        <v>5.1295000000000003E-5</v>
      </c>
      <c r="G10" s="3">
        <f t="shared" si="3"/>
        <v>7.1848906500000006E-4</v>
      </c>
      <c r="H10" s="3">
        <f t="shared" si="4"/>
        <v>718.4890650000001</v>
      </c>
      <c r="I10" s="3">
        <v>0.34</v>
      </c>
      <c r="J10" s="3">
        <f t="shared" si="5"/>
        <v>3.4000000000000003E-7</v>
      </c>
      <c r="K10" s="3">
        <f t="shared" si="6"/>
        <v>1.0531160000000001E-5</v>
      </c>
      <c r="L10" s="3">
        <f t="shared" si="7"/>
        <v>10.53116</v>
      </c>
      <c r="M10" s="3">
        <f t="shared" si="8"/>
        <v>68.225064000546965</v>
      </c>
    </row>
    <row r="11" spans="1:13" x14ac:dyDescent="0.2">
      <c r="A11" t="s">
        <v>13</v>
      </c>
      <c r="B11" s="1">
        <v>43058</v>
      </c>
      <c r="C11" s="2">
        <f t="shared" si="0"/>
        <v>43058</v>
      </c>
      <c r="D11" s="4">
        <f t="shared" si="1"/>
        <v>43058</v>
      </c>
      <c r="E11" s="3">
        <v>49.466999999999999</v>
      </c>
      <c r="F11" s="3">
        <f t="shared" si="2"/>
        <v>4.9466999999999999E-5</v>
      </c>
      <c r="G11" s="3">
        <f t="shared" si="3"/>
        <v>6.9288426899999996E-4</v>
      </c>
      <c r="H11" s="3">
        <f t="shared" si="4"/>
        <v>692.8842689999999</v>
      </c>
      <c r="I11" s="3">
        <v>0.35</v>
      </c>
      <c r="J11" s="3">
        <f t="shared" si="5"/>
        <v>3.4999999999999998E-7</v>
      </c>
      <c r="K11" s="3">
        <f t="shared" si="6"/>
        <v>1.08409E-5</v>
      </c>
      <c r="L11" s="3">
        <f t="shared" si="7"/>
        <v>10.8409</v>
      </c>
      <c r="M11" s="3">
        <f t="shared" si="8"/>
        <v>63.913906502227668</v>
      </c>
    </row>
    <row r="12" spans="1:13" x14ac:dyDescent="0.2">
      <c r="A12" t="s">
        <v>13</v>
      </c>
      <c r="B12" s="1">
        <v>43061</v>
      </c>
      <c r="C12" s="2">
        <f t="shared" si="0"/>
        <v>43061</v>
      </c>
      <c r="D12" s="4">
        <f t="shared" si="1"/>
        <v>43061</v>
      </c>
      <c r="E12" s="3">
        <v>46.56</v>
      </c>
      <c r="F12" s="3">
        <f t="shared" si="2"/>
        <v>4.6560000000000001E-5</v>
      </c>
      <c r="G12" s="3">
        <f t="shared" si="3"/>
        <v>6.5216592000000002E-4</v>
      </c>
      <c r="H12" s="3">
        <f t="shared" si="4"/>
        <v>652.16592000000003</v>
      </c>
      <c r="I12" s="3">
        <v>0.38</v>
      </c>
      <c r="J12" s="3">
        <f t="shared" si="5"/>
        <v>3.7999999999999996E-7</v>
      </c>
      <c r="K12" s="3">
        <f t="shared" si="6"/>
        <v>1.1770119999999999E-5</v>
      </c>
      <c r="L12" s="3">
        <f t="shared" si="7"/>
        <v>11.770119999999999</v>
      </c>
      <c r="M12" s="3">
        <f t="shared" si="8"/>
        <v>55.408604160365407</v>
      </c>
    </row>
    <row r="13" spans="1:13" x14ac:dyDescent="0.2">
      <c r="A13" t="s">
        <v>14</v>
      </c>
      <c r="B13" s="1">
        <v>43062</v>
      </c>
      <c r="C13" s="2">
        <f t="shared" si="0"/>
        <v>43062</v>
      </c>
      <c r="D13" s="4">
        <f t="shared" si="1"/>
        <v>43062</v>
      </c>
      <c r="E13" s="3">
        <v>54.298000000000002</v>
      </c>
      <c r="F13" s="3">
        <f t="shared" si="2"/>
        <v>5.4298000000000001E-5</v>
      </c>
      <c r="G13" s="3">
        <f t="shared" si="3"/>
        <v>7.6055208600000004E-4</v>
      </c>
      <c r="H13" s="3">
        <f t="shared" si="4"/>
        <v>760.55208600000003</v>
      </c>
      <c r="I13" s="3">
        <v>0.25</v>
      </c>
      <c r="J13" s="3">
        <f t="shared" si="5"/>
        <v>2.4999999999999999E-7</v>
      </c>
      <c r="K13" s="3">
        <f t="shared" si="6"/>
        <v>7.7434999999999996E-6</v>
      </c>
      <c r="L13" s="3">
        <f t="shared" si="7"/>
        <v>7.7435</v>
      </c>
      <c r="M13" s="3">
        <f t="shared" si="8"/>
        <v>98.218129527991223</v>
      </c>
    </row>
    <row r="14" spans="1:13" x14ac:dyDescent="0.2">
      <c r="A14" t="s">
        <v>13</v>
      </c>
      <c r="B14" s="1">
        <v>43064</v>
      </c>
      <c r="C14" s="2">
        <f t="shared" si="0"/>
        <v>43064</v>
      </c>
      <c r="D14" s="4">
        <f t="shared" si="1"/>
        <v>43064</v>
      </c>
      <c r="E14" s="3">
        <v>47.530999999999999</v>
      </c>
      <c r="F14" s="3">
        <f t="shared" si="2"/>
        <v>4.7530999999999996E-5</v>
      </c>
      <c r="G14" s="3">
        <f t="shared" si="3"/>
        <v>6.6576671699999988E-4</v>
      </c>
      <c r="H14" s="3">
        <f t="shared" si="4"/>
        <v>665.76671699999986</v>
      </c>
      <c r="I14" s="3">
        <v>0.41</v>
      </c>
      <c r="J14" s="3">
        <f t="shared" si="5"/>
        <v>4.0999999999999994E-7</v>
      </c>
      <c r="K14" s="3">
        <f t="shared" si="6"/>
        <v>1.2699339999999998E-5</v>
      </c>
      <c r="L14" s="3">
        <f t="shared" si="7"/>
        <v>12.699339999999998</v>
      </c>
      <c r="M14" s="3">
        <f t="shared" si="8"/>
        <v>52.425300606173231</v>
      </c>
    </row>
    <row r="15" spans="1:13" x14ac:dyDescent="0.2">
      <c r="A15" t="s">
        <v>13</v>
      </c>
      <c r="B15" s="1">
        <v>43067</v>
      </c>
      <c r="C15" s="2">
        <f t="shared" si="0"/>
        <v>43067</v>
      </c>
      <c r="D15" s="4">
        <f t="shared" si="1"/>
        <v>43067</v>
      </c>
      <c r="E15" s="3">
        <v>42.795000000000002</v>
      </c>
      <c r="F15" s="3">
        <f t="shared" si="2"/>
        <v>4.2794999999999999E-5</v>
      </c>
      <c r="G15" s="3">
        <f t="shared" si="3"/>
        <v>5.9942956499999997E-4</v>
      </c>
      <c r="H15" s="3">
        <f t="shared" si="4"/>
        <v>599.42956500000003</v>
      </c>
      <c r="I15" s="3">
        <v>0.4</v>
      </c>
      <c r="J15" s="3">
        <f t="shared" si="5"/>
        <v>3.9999999999999998E-7</v>
      </c>
      <c r="K15" s="3">
        <f t="shared" si="6"/>
        <v>1.2389599999999999E-5</v>
      </c>
      <c r="L15" s="3">
        <f t="shared" si="7"/>
        <v>12.3896</v>
      </c>
      <c r="M15" s="3">
        <f t="shared" si="8"/>
        <v>48.381672128236588</v>
      </c>
    </row>
    <row r="16" spans="1:13" x14ac:dyDescent="0.2">
      <c r="A16" t="s">
        <v>14</v>
      </c>
      <c r="B16" s="1">
        <v>43068</v>
      </c>
      <c r="C16" s="2">
        <f t="shared" si="0"/>
        <v>43068</v>
      </c>
      <c r="D16" s="4">
        <f t="shared" si="1"/>
        <v>43068</v>
      </c>
      <c r="E16" s="3">
        <v>52.905999999999999</v>
      </c>
      <c r="F16" s="3">
        <f t="shared" si="2"/>
        <v>5.2905999999999998E-5</v>
      </c>
      <c r="G16" s="3">
        <f t="shared" si="3"/>
        <v>7.4105434199999993E-4</v>
      </c>
      <c r="H16" s="3">
        <f t="shared" si="4"/>
        <v>741.05434199999991</v>
      </c>
      <c r="I16" s="3">
        <v>0.25</v>
      </c>
      <c r="J16" s="3">
        <f t="shared" si="5"/>
        <v>2.4999999999999999E-7</v>
      </c>
      <c r="K16" s="3">
        <f t="shared" si="6"/>
        <v>7.7434999999999996E-6</v>
      </c>
      <c r="L16" s="3">
        <f t="shared" si="7"/>
        <v>7.7435</v>
      </c>
      <c r="M16" s="3">
        <f t="shared" si="8"/>
        <v>95.70017976367275</v>
      </c>
    </row>
    <row r="17" spans="1:13" x14ac:dyDescent="0.2">
      <c r="A17" t="s">
        <v>15</v>
      </c>
      <c r="B17" s="1">
        <v>43069</v>
      </c>
      <c r="C17" s="2">
        <f t="shared" si="0"/>
        <v>43069</v>
      </c>
      <c r="D17" s="4">
        <f t="shared" si="1"/>
        <v>43069</v>
      </c>
      <c r="E17" s="3">
        <v>41.933</v>
      </c>
      <c r="F17" s="3">
        <f t="shared" si="2"/>
        <v>4.1933E-5</v>
      </c>
      <c r="G17" s="3">
        <f t="shared" si="3"/>
        <v>5.8735553099999996E-4</v>
      </c>
      <c r="H17" s="3">
        <f t="shared" si="4"/>
        <v>587.35553099999993</v>
      </c>
      <c r="I17" s="3">
        <v>0.35499999999999998</v>
      </c>
      <c r="J17" s="3">
        <f t="shared" si="5"/>
        <v>3.5499999999999999E-7</v>
      </c>
      <c r="K17" s="3">
        <f t="shared" si="6"/>
        <v>1.099577E-5</v>
      </c>
      <c r="L17" s="3">
        <f t="shared" si="7"/>
        <v>10.99577</v>
      </c>
      <c r="M17" s="3">
        <f t="shared" si="8"/>
        <v>53.416498435307389</v>
      </c>
    </row>
    <row r="18" spans="1:13" x14ac:dyDescent="0.2">
      <c r="A18" t="s">
        <v>16</v>
      </c>
      <c r="B18" s="1">
        <v>43069</v>
      </c>
      <c r="C18" s="2">
        <f t="shared" si="0"/>
        <v>43069</v>
      </c>
      <c r="D18" s="4">
        <f t="shared" si="1"/>
        <v>43069</v>
      </c>
      <c r="E18" s="3">
        <v>51.353000000000002</v>
      </c>
      <c r="F18" s="3">
        <f t="shared" si="2"/>
        <v>5.1353000000000001E-5</v>
      </c>
      <c r="G18" s="3">
        <f t="shared" si="3"/>
        <v>7.1930147099999995E-4</v>
      </c>
      <c r="H18" s="3">
        <f t="shared" si="4"/>
        <v>719.30147099999999</v>
      </c>
      <c r="I18" s="3">
        <v>0.41899999999999998</v>
      </c>
      <c r="J18" s="3">
        <f t="shared" si="5"/>
        <v>4.1899999999999998E-7</v>
      </c>
      <c r="K18" s="3">
        <f t="shared" si="6"/>
        <v>1.2978106E-5</v>
      </c>
      <c r="L18" s="3">
        <f t="shared" si="7"/>
        <v>12.978106</v>
      </c>
      <c r="M18" s="3">
        <f t="shared" si="8"/>
        <v>55.424225306835986</v>
      </c>
    </row>
    <row r="19" spans="1:13" x14ac:dyDescent="0.2">
      <c r="A19" t="s">
        <v>13</v>
      </c>
      <c r="B19" s="1">
        <v>43069</v>
      </c>
      <c r="C19" s="2">
        <f t="shared" si="0"/>
        <v>43069</v>
      </c>
      <c r="D19" s="4">
        <f t="shared" si="1"/>
        <v>43069</v>
      </c>
      <c r="E19" s="3">
        <v>48.232999999999997</v>
      </c>
      <c r="F19" s="3">
        <f t="shared" si="2"/>
        <v>4.8232999999999997E-5</v>
      </c>
      <c r="G19" s="3">
        <f t="shared" si="3"/>
        <v>6.755996309999999E-4</v>
      </c>
      <c r="H19" s="3">
        <f t="shared" si="4"/>
        <v>675.59963099999993</v>
      </c>
      <c r="I19" s="3">
        <v>0.45</v>
      </c>
      <c r="J19" s="3">
        <f t="shared" si="5"/>
        <v>4.4999999999999998E-7</v>
      </c>
      <c r="K19" s="3">
        <f t="shared" si="6"/>
        <v>1.39383E-5</v>
      </c>
      <c r="L19" s="3">
        <f t="shared" si="7"/>
        <v>13.9383</v>
      </c>
      <c r="M19" s="3">
        <f t="shared" si="8"/>
        <v>48.47073394890338</v>
      </c>
    </row>
    <row r="20" spans="1:13" x14ac:dyDescent="0.2">
      <c r="A20" t="s">
        <v>17</v>
      </c>
      <c r="B20" s="1">
        <v>43069</v>
      </c>
      <c r="C20" s="2">
        <f t="shared" si="0"/>
        <v>43069</v>
      </c>
      <c r="D20" s="4">
        <f t="shared" si="1"/>
        <v>43069</v>
      </c>
      <c r="E20" s="3">
        <v>20.837</v>
      </c>
      <c r="F20" s="3">
        <f t="shared" si="2"/>
        <v>2.0836999999999997E-5</v>
      </c>
      <c r="G20" s="3">
        <f t="shared" si="3"/>
        <v>2.9186385899999994E-4</v>
      </c>
      <c r="H20" s="3">
        <f t="shared" si="4"/>
        <v>291.86385899999993</v>
      </c>
      <c r="I20" s="3">
        <v>0.50900000000000001</v>
      </c>
      <c r="J20" s="3">
        <f t="shared" si="5"/>
        <v>5.0900000000000002E-7</v>
      </c>
      <c r="K20" s="3">
        <f t="shared" si="6"/>
        <v>1.5765766000000001E-5</v>
      </c>
      <c r="L20" s="3">
        <f t="shared" si="7"/>
        <v>15.765766000000001</v>
      </c>
      <c r="M20" s="3">
        <f t="shared" si="8"/>
        <v>18.512507352957027</v>
      </c>
    </row>
    <row r="21" spans="1:13" x14ac:dyDescent="0.2">
      <c r="A21" t="s">
        <v>13</v>
      </c>
      <c r="B21" s="1">
        <v>43072</v>
      </c>
      <c r="C21" s="2">
        <f t="shared" si="0"/>
        <v>43072</v>
      </c>
      <c r="D21" s="4">
        <f t="shared" si="1"/>
        <v>43072</v>
      </c>
      <c r="E21" s="3">
        <v>50.218000000000004</v>
      </c>
      <c r="F21" s="3">
        <f t="shared" si="2"/>
        <v>5.0217999999999999E-5</v>
      </c>
      <c r="G21" s="3">
        <f t="shared" si="3"/>
        <v>7.0340352599999997E-4</v>
      </c>
      <c r="H21" s="3">
        <f t="shared" si="4"/>
        <v>703.40352599999994</v>
      </c>
      <c r="I21" s="3">
        <v>0.22</v>
      </c>
      <c r="J21" s="3">
        <f t="shared" si="5"/>
        <v>2.1999999999999998E-7</v>
      </c>
      <c r="K21" s="3">
        <f t="shared" si="6"/>
        <v>6.8142799999999996E-6</v>
      </c>
      <c r="L21" s="3">
        <f t="shared" si="7"/>
        <v>6.8142799999999992</v>
      </c>
      <c r="M21" s="3">
        <f t="shared" si="8"/>
        <v>103.22492266240894</v>
      </c>
    </row>
    <row r="22" spans="1:13" x14ac:dyDescent="0.2">
      <c r="A22" t="s">
        <v>14</v>
      </c>
      <c r="B22" s="1">
        <v>43074</v>
      </c>
      <c r="C22" s="2">
        <f t="shared" si="0"/>
        <v>43074</v>
      </c>
      <c r="D22" s="4">
        <f t="shared" si="1"/>
        <v>43074</v>
      </c>
      <c r="E22" s="3">
        <v>55.04</v>
      </c>
      <c r="F22" s="3">
        <f t="shared" si="2"/>
        <v>5.5039999999999995E-5</v>
      </c>
      <c r="G22" s="3">
        <f t="shared" si="3"/>
        <v>7.7094527999999995E-4</v>
      </c>
      <c r="H22" s="3">
        <f t="shared" si="4"/>
        <v>770.94527999999991</v>
      </c>
      <c r="I22" s="3">
        <v>0.26</v>
      </c>
      <c r="J22" s="3">
        <f t="shared" si="5"/>
        <v>2.6E-7</v>
      </c>
      <c r="K22" s="3">
        <f t="shared" si="6"/>
        <v>8.0532400000000005E-6</v>
      </c>
      <c r="L22" s="3">
        <f t="shared" si="7"/>
        <v>8.0532400000000006</v>
      </c>
      <c r="M22" s="3">
        <f t="shared" si="8"/>
        <v>95.731069730940575</v>
      </c>
    </row>
    <row r="23" spans="1:13" x14ac:dyDescent="0.2">
      <c r="A23" t="s">
        <v>13</v>
      </c>
      <c r="B23" s="1">
        <v>43075</v>
      </c>
      <c r="C23" s="2">
        <f t="shared" si="0"/>
        <v>43075</v>
      </c>
      <c r="D23" s="4">
        <f t="shared" si="1"/>
        <v>43075</v>
      </c>
      <c r="E23" s="3">
        <v>51.006999999999998</v>
      </c>
      <c r="F23" s="3">
        <f t="shared" si="2"/>
        <v>5.1006999999999995E-5</v>
      </c>
      <c r="G23" s="3">
        <f t="shared" si="3"/>
        <v>7.1445504899999993E-4</v>
      </c>
      <c r="H23" s="3">
        <f t="shared" si="4"/>
        <v>714.45504899999992</v>
      </c>
      <c r="I23" s="3">
        <v>0.26</v>
      </c>
      <c r="J23" s="3">
        <f t="shared" si="5"/>
        <v>2.6E-7</v>
      </c>
      <c r="K23" s="3">
        <f t="shared" si="6"/>
        <v>8.0532400000000005E-6</v>
      </c>
      <c r="L23" s="3">
        <f t="shared" si="7"/>
        <v>8.0532400000000006</v>
      </c>
      <c r="M23" s="3">
        <f t="shared" si="8"/>
        <v>88.716472997203596</v>
      </c>
    </row>
    <row r="24" spans="1:13" x14ac:dyDescent="0.2">
      <c r="A24" t="s">
        <v>13</v>
      </c>
      <c r="B24" s="1">
        <v>43078</v>
      </c>
      <c r="C24" s="2">
        <f t="shared" si="0"/>
        <v>43078</v>
      </c>
      <c r="D24" s="4">
        <f t="shared" si="1"/>
        <v>43078</v>
      </c>
      <c r="E24" s="3">
        <v>55.421999999999997</v>
      </c>
      <c r="F24" s="3">
        <f t="shared" si="2"/>
        <v>5.5421999999999992E-5</v>
      </c>
      <c r="G24" s="3">
        <f t="shared" si="3"/>
        <v>7.7629595399999985E-4</v>
      </c>
      <c r="H24" s="3">
        <f t="shared" si="4"/>
        <v>776.29595399999982</v>
      </c>
      <c r="I24" s="3">
        <v>0.33</v>
      </c>
      <c r="J24" s="3">
        <f t="shared" si="5"/>
        <v>3.3000000000000002E-7</v>
      </c>
      <c r="K24" s="3">
        <f t="shared" si="6"/>
        <v>1.022142E-5</v>
      </c>
      <c r="L24" s="3">
        <f t="shared" si="7"/>
        <v>10.22142</v>
      </c>
      <c r="M24" s="3">
        <f t="shared" si="8"/>
        <v>75.947955763484899</v>
      </c>
    </row>
    <row r="25" spans="1:13" x14ac:dyDescent="0.2">
      <c r="A25" t="s">
        <v>14</v>
      </c>
      <c r="B25" s="1">
        <v>43080</v>
      </c>
      <c r="C25" s="2">
        <f t="shared" si="0"/>
        <v>43080</v>
      </c>
      <c r="D25" s="4">
        <f t="shared" si="1"/>
        <v>43080</v>
      </c>
      <c r="E25" s="3">
        <v>69.063000000000002</v>
      </c>
      <c r="F25" s="3">
        <f t="shared" si="2"/>
        <v>6.9062999999999999E-5</v>
      </c>
      <c r="G25" s="3">
        <f t="shared" si="3"/>
        <v>9.6736544099999995E-4</v>
      </c>
      <c r="H25" s="3">
        <f t="shared" si="4"/>
        <v>967.36544099999992</v>
      </c>
      <c r="I25" s="3">
        <v>0.28000000000000003</v>
      </c>
      <c r="J25" s="3">
        <f t="shared" si="5"/>
        <v>2.8000000000000002E-7</v>
      </c>
      <c r="K25" s="3">
        <f t="shared" si="6"/>
        <v>8.6727200000000005E-6</v>
      </c>
      <c r="L25" s="3">
        <f t="shared" si="7"/>
        <v>8.67272</v>
      </c>
      <c r="M25" s="3">
        <f t="shared" si="8"/>
        <v>111.54118212048814</v>
      </c>
    </row>
    <row r="26" spans="1:13" x14ac:dyDescent="0.2">
      <c r="A26" t="s">
        <v>13</v>
      </c>
      <c r="B26" s="1">
        <v>43081</v>
      </c>
      <c r="C26" s="2">
        <f t="shared" si="0"/>
        <v>43081</v>
      </c>
      <c r="D26" s="4">
        <f t="shared" si="1"/>
        <v>43081</v>
      </c>
      <c r="E26" s="3">
        <v>45.987000000000002</v>
      </c>
      <c r="F26" s="3">
        <f t="shared" si="2"/>
        <v>4.5986999999999999E-5</v>
      </c>
      <c r="G26" s="3">
        <f t="shared" si="3"/>
        <v>6.4413990900000001E-4</v>
      </c>
      <c r="H26" s="3">
        <f t="shared" si="4"/>
        <v>644.13990899999999</v>
      </c>
      <c r="I26" s="3">
        <v>0.3</v>
      </c>
      <c r="J26" s="3">
        <f t="shared" si="5"/>
        <v>2.9999999999999999E-7</v>
      </c>
      <c r="K26" s="3">
        <f t="shared" si="6"/>
        <v>9.2921999999999989E-6</v>
      </c>
      <c r="L26" s="3">
        <f t="shared" si="7"/>
        <v>9.2921999999999993</v>
      </c>
      <c r="M26" s="3">
        <f t="shared" si="8"/>
        <v>69.3204955769355</v>
      </c>
    </row>
    <row r="27" spans="1:13" x14ac:dyDescent="0.2">
      <c r="A27" t="s">
        <v>17</v>
      </c>
      <c r="B27" s="1">
        <v>43083</v>
      </c>
      <c r="C27" s="2">
        <f t="shared" si="0"/>
        <v>43083</v>
      </c>
      <c r="D27" s="4">
        <f t="shared" si="1"/>
        <v>43083</v>
      </c>
      <c r="E27" s="3">
        <v>44.094000000000001</v>
      </c>
      <c r="F27" s="3">
        <f t="shared" si="2"/>
        <v>4.4094000000000002E-5</v>
      </c>
      <c r="G27" s="3">
        <f t="shared" si="3"/>
        <v>6.1762465799999997E-4</v>
      </c>
      <c r="H27" s="3">
        <f t="shared" si="4"/>
        <v>617.62465799999995</v>
      </c>
      <c r="I27" s="3">
        <v>0.502</v>
      </c>
      <c r="J27" s="3">
        <f t="shared" si="5"/>
        <v>5.0200000000000002E-7</v>
      </c>
      <c r="K27" s="3">
        <f t="shared" si="6"/>
        <v>1.5548948000000001E-5</v>
      </c>
      <c r="L27" s="3">
        <f t="shared" si="7"/>
        <v>15.548948000000001</v>
      </c>
      <c r="M27" s="3">
        <f t="shared" si="8"/>
        <v>39.721314779623668</v>
      </c>
    </row>
    <row r="28" spans="1:13" x14ac:dyDescent="0.2">
      <c r="A28" t="s">
        <v>16</v>
      </c>
      <c r="B28" s="1">
        <v>43083</v>
      </c>
      <c r="C28" s="2">
        <f t="shared" si="0"/>
        <v>43083</v>
      </c>
      <c r="D28" s="4">
        <f t="shared" si="1"/>
        <v>43083</v>
      </c>
      <c r="E28" s="3">
        <v>84.073999999999998</v>
      </c>
      <c r="F28" s="3">
        <f t="shared" si="2"/>
        <v>8.4073999999999995E-5</v>
      </c>
      <c r="G28" s="3">
        <f t="shared" si="3"/>
        <v>1.1776245179999998E-3</v>
      </c>
      <c r="H28" s="3">
        <f t="shared" si="4"/>
        <v>1177.6245179999999</v>
      </c>
      <c r="I28" s="3">
        <v>0.53</v>
      </c>
      <c r="J28" s="3">
        <f t="shared" si="5"/>
        <v>5.3000000000000001E-7</v>
      </c>
      <c r="K28" s="3">
        <f t="shared" si="6"/>
        <v>1.6416220000000002E-5</v>
      </c>
      <c r="L28" s="3">
        <f t="shared" si="7"/>
        <v>16.416220000000003</v>
      </c>
      <c r="M28" s="3">
        <f t="shared" si="8"/>
        <v>71.735424963846711</v>
      </c>
    </row>
    <row r="29" spans="1:13" x14ac:dyDescent="0.2">
      <c r="A29" t="s">
        <v>15</v>
      </c>
      <c r="B29" s="1">
        <v>43083</v>
      </c>
      <c r="C29" s="2">
        <f t="shared" si="0"/>
        <v>43083</v>
      </c>
      <c r="D29" s="4">
        <f t="shared" si="1"/>
        <v>43083</v>
      </c>
      <c r="E29" s="3">
        <v>86.165000000000006</v>
      </c>
      <c r="F29" s="3">
        <f t="shared" si="2"/>
        <v>8.6164999999999999E-5</v>
      </c>
      <c r="G29" s="3">
        <f t="shared" si="3"/>
        <v>1.206913155E-3</v>
      </c>
      <c r="H29" s="3">
        <f t="shared" si="4"/>
        <v>1206.913155</v>
      </c>
      <c r="I29" s="3">
        <v>0.56499999999999995</v>
      </c>
      <c r="J29" s="3">
        <f t="shared" si="5"/>
        <v>5.6499999999999988E-7</v>
      </c>
      <c r="K29" s="3">
        <f t="shared" si="6"/>
        <v>1.7500309999999996E-5</v>
      </c>
      <c r="L29" s="3">
        <f t="shared" si="7"/>
        <v>17.500309999999995</v>
      </c>
      <c r="M29" s="3">
        <f t="shared" si="8"/>
        <v>68.965244329957599</v>
      </c>
    </row>
    <row r="30" spans="1:13" x14ac:dyDescent="0.2">
      <c r="A30" t="s">
        <v>13</v>
      </c>
      <c r="B30" s="1">
        <v>43084</v>
      </c>
      <c r="C30" s="2">
        <f t="shared" si="0"/>
        <v>43084</v>
      </c>
      <c r="D30" s="4">
        <f t="shared" si="1"/>
        <v>43084</v>
      </c>
      <c r="E30" s="3">
        <v>53.116</v>
      </c>
      <c r="F30" s="3">
        <f t="shared" si="2"/>
        <v>5.3115999999999998E-5</v>
      </c>
      <c r="G30" s="3">
        <f t="shared" si="3"/>
        <v>7.4399581199999991E-4</v>
      </c>
      <c r="H30" s="3">
        <f t="shared" si="4"/>
        <v>743.99581199999989</v>
      </c>
      <c r="I30" s="3">
        <v>0.33</v>
      </c>
      <c r="J30" s="3">
        <f t="shared" si="5"/>
        <v>3.3000000000000002E-7</v>
      </c>
      <c r="K30" s="3">
        <f t="shared" si="6"/>
        <v>1.022142E-5</v>
      </c>
      <c r="L30" s="3">
        <f t="shared" si="7"/>
        <v>10.22142</v>
      </c>
      <c r="M30" s="3">
        <f t="shared" si="8"/>
        <v>72.787911268688688</v>
      </c>
    </row>
    <row r="31" spans="1:13" x14ac:dyDescent="0.2">
      <c r="A31" t="s">
        <v>14</v>
      </c>
      <c r="B31" s="1">
        <v>43085</v>
      </c>
      <c r="C31" s="2">
        <f t="shared" si="0"/>
        <v>43085</v>
      </c>
      <c r="D31" s="4">
        <f t="shared" si="1"/>
        <v>43085</v>
      </c>
      <c r="E31" s="3">
        <v>55.716000000000001</v>
      </c>
      <c r="F31" s="3">
        <f t="shared" si="2"/>
        <v>5.5716E-5</v>
      </c>
      <c r="G31" s="3">
        <f t="shared" si="3"/>
        <v>7.8041401199999995E-4</v>
      </c>
      <c r="H31" s="3">
        <f t="shared" si="4"/>
        <v>780.41401199999996</v>
      </c>
      <c r="I31" s="3">
        <v>0.43</v>
      </c>
      <c r="J31" s="3">
        <f t="shared" si="5"/>
        <v>4.2999999999999996E-7</v>
      </c>
      <c r="K31" s="3">
        <f t="shared" si="6"/>
        <v>1.3318819999999998E-5</v>
      </c>
      <c r="L31" s="3">
        <f t="shared" si="7"/>
        <v>13.318819999999999</v>
      </c>
      <c r="M31" s="3">
        <f t="shared" si="8"/>
        <v>58.594831373950548</v>
      </c>
    </row>
    <row r="32" spans="1:13" x14ac:dyDescent="0.2">
      <c r="A32" t="s">
        <v>13</v>
      </c>
      <c r="B32" s="1">
        <v>43087</v>
      </c>
      <c r="C32" s="2">
        <f t="shared" si="0"/>
        <v>43087</v>
      </c>
      <c r="D32" s="4">
        <f t="shared" si="1"/>
        <v>43087</v>
      </c>
      <c r="E32" s="3">
        <v>45.305999999999997</v>
      </c>
      <c r="F32" s="3">
        <f t="shared" si="2"/>
        <v>4.5305999999999996E-5</v>
      </c>
      <c r="G32" s="3">
        <f t="shared" si="3"/>
        <v>6.3460114199999991E-4</v>
      </c>
      <c r="H32" s="3">
        <f t="shared" si="4"/>
        <v>634.60114199999987</v>
      </c>
      <c r="I32" s="3">
        <v>0.3</v>
      </c>
      <c r="J32" s="3">
        <f t="shared" si="5"/>
        <v>2.9999999999999999E-7</v>
      </c>
      <c r="K32" s="3">
        <f t="shared" si="6"/>
        <v>9.2921999999999989E-6</v>
      </c>
      <c r="L32" s="3">
        <f t="shared" si="7"/>
        <v>9.2921999999999993</v>
      </c>
      <c r="M32" s="3">
        <f t="shared" si="8"/>
        <v>68.293960741266858</v>
      </c>
    </row>
    <row r="33" spans="1:13" x14ac:dyDescent="0.2">
      <c r="A33" t="s">
        <v>13</v>
      </c>
      <c r="B33" s="1">
        <v>43090</v>
      </c>
      <c r="C33" s="2">
        <f t="shared" si="0"/>
        <v>43090</v>
      </c>
      <c r="D33" s="4">
        <f t="shared" si="1"/>
        <v>43090</v>
      </c>
      <c r="E33" s="3">
        <v>47.194000000000003</v>
      </c>
      <c r="F33" s="3">
        <f t="shared" si="2"/>
        <v>4.7194000000000002E-5</v>
      </c>
      <c r="G33" s="3">
        <f t="shared" si="3"/>
        <v>6.6104635800000007E-4</v>
      </c>
      <c r="H33" s="3">
        <f t="shared" si="4"/>
        <v>661.04635800000005</v>
      </c>
      <c r="I33" s="3">
        <v>0.33</v>
      </c>
      <c r="J33" s="3">
        <f t="shared" si="5"/>
        <v>3.3000000000000002E-7</v>
      </c>
      <c r="K33" s="3">
        <f t="shared" si="6"/>
        <v>1.022142E-5</v>
      </c>
      <c r="L33" s="3">
        <f t="shared" si="7"/>
        <v>10.22142</v>
      </c>
      <c r="M33" s="3">
        <f t="shared" si="8"/>
        <v>64.672653897403691</v>
      </c>
    </row>
    <row r="34" spans="1:13" x14ac:dyDescent="0.2">
      <c r="A34" t="s">
        <v>14</v>
      </c>
      <c r="B34" s="1">
        <v>43091</v>
      </c>
      <c r="C34" s="2">
        <f t="shared" si="0"/>
        <v>43091</v>
      </c>
      <c r="D34" s="4">
        <f t="shared" si="1"/>
        <v>43091</v>
      </c>
      <c r="E34" s="3">
        <v>53.389000000000003</v>
      </c>
      <c r="F34" s="3">
        <f t="shared" si="2"/>
        <v>5.3389E-5</v>
      </c>
      <c r="G34" s="3">
        <f t="shared" si="3"/>
        <v>7.4781972299999997E-4</v>
      </c>
      <c r="H34" s="3">
        <f t="shared" si="4"/>
        <v>747.81972299999995</v>
      </c>
      <c r="I34" s="3">
        <v>0.26</v>
      </c>
      <c r="J34" s="3">
        <f t="shared" si="5"/>
        <v>2.6E-7</v>
      </c>
      <c r="K34" s="3">
        <f t="shared" si="6"/>
        <v>8.0532400000000005E-6</v>
      </c>
      <c r="L34" s="3">
        <f t="shared" si="7"/>
        <v>8.0532400000000006</v>
      </c>
      <c r="M34" s="3">
        <f t="shared" si="8"/>
        <v>92.859485499004109</v>
      </c>
    </row>
    <row r="35" spans="1:13" x14ac:dyDescent="0.2">
      <c r="A35" t="s">
        <v>13</v>
      </c>
      <c r="B35" s="1">
        <v>43093</v>
      </c>
      <c r="C35" s="2">
        <f t="shared" si="0"/>
        <v>43093</v>
      </c>
      <c r="D35" s="4">
        <f t="shared" si="1"/>
        <v>43093</v>
      </c>
      <c r="E35" s="3">
        <v>50.097999999999999</v>
      </c>
      <c r="F35" s="3">
        <f t="shared" si="2"/>
        <v>5.0097999999999994E-5</v>
      </c>
      <c r="G35" s="3">
        <f t="shared" si="3"/>
        <v>7.0172268599999986E-4</v>
      </c>
      <c r="H35" s="3">
        <f t="shared" si="4"/>
        <v>701.72268599999984</v>
      </c>
      <c r="I35" s="3">
        <v>0.28000000000000003</v>
      </c>
      <c r="J35" s="3">
        <f t="shared" si="5"/>
        <v>2.8000000000000002E-7</v>
      </c>
      <c r="K35" s="3">
        <f t="shared" si="6"/>
        <v>8.6727200000000005E-6</v>
      </c>
      <c r="L35" s="3">
        <f t="shared" si="7"/>
        <v>8.67272</v>
      </c>
      <c r="M35" s="3">
        <f t="shared" si="8"/>
        <v>80.911488667915009</v>
      </c>
    </row>
    <row r="36" spans="1:13" x14ac:dyDescent="0.2">
      <c r="A36" t="s">
        <v>13</v>
      </c>
      <c r="B36" s="1">
        <v>43096</v>
      </c>
      <c r="C36" s="2">
        <f t="shared" si="0"/>
        <v>43096</v>
      </c>
      <c r="D36" s="4">
        <f t="shared" si="1"/>
        <v>43096</v>
      </c>
      <c r="E36" s="3">
        <v>51.009</v>
      </c>
      <c r="F36" s="3">
        <f t="shared" si="2"/>
        <v>5.1008999999999999E-5</v>
      </c>
      <c r="G36" s="3">
        <f t="shared" si="3"/>
        <v>7.1448306299999999E-4</v>
      </c>
      <c r="H36" s="3">
        <f t="shared" si="4"/>
        <v>714.48306300000002</v>
      </c>
      <c r="I36" s="3">
        <v>0.28999999999999998</v>
      </c>
      <c r="J36" s="3">
        <f t="shared" si="5"/>
        <v>2.8999999999999998E-7</v>
      </c>
      <c r="K36" s="3">
        <f t="shared" si="6"/>
        <v>8.9824599999999997E-6</v>
      </c>
      <c r="L36" s="3">
        <f t="shared" si="7"/>
        <v>8.9824599999999997</v>
      </c>
      <c r="M36" s="3">
        <f t="shared" si="8"/>
        <v>79.542025569832774</v>
      </c>
    </row>
    <row r="37" spans="1:13" x14ac:dyDescent="0.2">
      <c r="A37" t="s">
        <v>14</v>
      </c>
      <c r="B37" s="1">
        <v>43097</v>
      </c>
      <c r="C37" s="2">
        <f t="shared" si="0"/>
        <v>43097</v>
      </c>
      <c r="D37" s="4">
        <f t="shared" si="1"/>
        <v>43097</v>
      </c>
      <c r="E37" s="3">
        <v>58.314999999999998</v>
      </c>
      <c r="F37" s="3">
        <f t="shared" si="2"/>
        <v>5.8314999999999993E-5</v>
      </c>
      <c r="G37" s="3">
        <f t="shared" si="3"/>
        <v>8.1681820499999991E-4</v>
      </c>
      <c r="H37" s="3">
        <f t="shared" si="4"/>
        <v>816.81820499999992</v>
      </c>
      <c r="I37" s="3">
        <v>0.3</v>
      </c>
      <c r="J37" s="3">
        <f t="shared" si="5"/>
        <v>2.9999999999999999E-7</v>
      </c>
      <c r="K37" s="3">
        <f t="shared" si="6"/>
        <v>9.2921999999999989E-6</v>
      </c>
      <c r="L37" s="3">
        <f t="shared" si="7"/>
        <v>9.2921999999999993</v>
      </c>
      <c r="M37" s="3">
        <f t="shared" si="8"/>
        <v>87.903640149803053</v>
      </c>
    </row>
    <row r="38" spans="1:13" x14ac:dyDescent="0.2">
      <c r="A38" t="s">
        <v>13</v>
      </c>
      <c r="B38" s="1">
        <v>43099</v>
      </c>
      <c r="C38" s="2">
        <f t="shared" si="0"/>
        <v>43099</v>
      </c>
      <c r="D38" s="4">
        <f t="shared" si="1"/>
        <v>43099</v>
      </c>
      <c r="E38" s="3">
        <v>51.207999999999998</v>
      </c>
      <c r="F38" s="3">
        <f t="shared" si="2"/>
        <v>5.1207999999999995E-5</v>
      </c>
      <c r="G38" s="3">
        <f t="shared" si="3"/>
        <v>7.1727045599999991E-4</v>
      </c>
      <c r="H38" s="3">
        <f t="shared" si="4"/>
        <v>717.27045599999985</v>
      </c>
      <c r="I38" s="3">
        <v>0.27</v>
      </c>
      <c r="J38" s="3">
        <f t="shared" si="5"/>
        <v>2.7000000000000001E-7</v>
      </c>
      <c r="K38" s="3">
        <f t="shared" si="6"/>
        <v>8.3629799999999997E-6</v>
      </c>
      <c r="L38" s="3">
        <f t="shared" si="7"/>
        <v>8.3629800000000003</v>
      </c>
      <c r="M38" s="3">
        <f t="shared" si="8"/>
        <v>85.767328870809195</v>
      </c>
    </row>
    <row r="39" spans="1:13" x14ac:dyDescent="0.2">
      <c r="A39" t="s">
        <v>13</v>
      </c>
      <c r="B39" s="1">
        <v>43102</v>
      </c>
      <c r="C39" s="2">
        <f t="shared" si="0"/>
        <v>43102</v>
      </c>
      <c r="D39" s="4">
        <f t="shared" si="1"/>
        <v>43102</v>
      </c>
      <c r="E39" s="3">
        <v>53.530999999999999</v>
      </c>
      <c r="F39" s="3">
        <f t="shared" si="2"/>
        <v>5.3531E-5</v>
      </c>
      <c r="G39" s="3">
        <f t="shared" si="3"/>
        <v>7.4980871699999998E-4</v>
      </c>
      <c r="H39" s="3">
        <f t="shared" si="4"/>
        <v>749.808717</v>
      </c>
      <c r="I39" s="3">
        <v>0.26</v>
      </c>
      <c r="J39" s="3">
        <f t="shared" si="5"/>
        <v>2.6E-7</v>
      </c>
      <c r="K39" s="3">
        <f t="shared" si="6"/>
        <v>8.0532400000000005E-6</v>
      </c>
      <c r="L39" s="3">
        <f t="shared" si="7"/>
        <v>8.0532400000000006</v>
      </c>
      <c r="M39" s="3">
        <f t="shared" si="8"/>
        <v>93.106466093150075</v>
      </c>
    </row>
    <row r="40" spans="1:13" x14ac:dyDescent="0.2">
      <c r="A40" t="s">
        <v>14</v>
      </c>
      <c r="B40" s="1">
        <v>43103</v>
      </c>
      <c r="C40" s="2">
        <f t="shared" si="0"/>
        <v>43103</v>
      </c>
      <c r="D40" s="4">
        <f t="shared" si="1"/>
        <v>43103</v>
      </c>
      <c r="E40" s="3">
        <v>72.683000000000007</v>
      </c>
      <c r="F40" s="3">
        <f t="shared" si="2"/>
        <v>7.2683000000000009E-5</v>
      </c>
      <c r="G40" s="3">
        <f t="shared" si="3"/>
        <v>1.0180707810000002E-3</v>
      </c>
      <c r="H40" s="3">
        <f t="shared" si="4"/>
        <v>1018.0707810000001</v>
      </c>
      <c r="I40" s="3">
        <v>0.31</v>
      </c>
      <c r="J40" s="3">
        <f t="shared" si="5"/>
        <v>3.1E-7</v>
      </c>
      <c r="K40" s="3">
        <f t="shared" si="6"/>
        <v>9.6019399999999998E-6</v>
      </c>
      <c r="L40" s="3">
        <f t="shared" si="7"/>
        <v>9.601939999999999</v>
      </c>
      <c r="M40" s="3">
        <f t="shared" si="8"/>
        <v>106.02761327398424</v>
      </c>
    </row>
    <row r="41" spans="1:13" x14ac:dyDescent="0.2">
      <c r="A41" t="s">
        <v>13</v>
      </c>
      <c r="B41" s="1">
        <v>43105</v>
      </c>
      <c r="C41" s="2">
        <f t="shared" si="0"/>
        <v>43105</v>
      </c>
      <c r="D41" s="4">
        <f t="shared" si="1"/>
        <v>43105</v>
      </c>
      <c r="E41" s="3">
        <v>52.741999999999997</v>
      </c>
      <c r="F41" s="3">
        <f t="shared" si="2"/>
        <v>5.2741999999999997E-5</v>
      </c>
      <c r="G41" s="3">
        <f t="shared" si="3"/>
        <v>7.3875719399999992E-4</v>
      </c>
      <c r="H41" s="3">
        <f t="shared" si="4"/>
        <v>738.75719399999991</v>
      </c>
      <c r="I41" s="3">
        <v>0.3</v>
      </c>
      <c r="J41" s="3">
        <f t="shared" si="5"/>
        <v>2.9999999999999999E-7</v>
      </c>
      <c r="K41" s="3">
        <f t="shared" si="6"/>
        <v>9.2921999999999989E-6</v>
      </c>
      <c r="L41" s="3">
        <f t="shared" si="7"/>
        <v>9.2921999999999993</v>
      </c>
      <c r="M41" s="3">
        <f t="shared" si="8"/>
        <v>79.5029373022535</v>
      </c>
    </row>
    <row r="42" spans="1:13" x14ac:dyDescent="0.2">
      <c r="A42" t="s">
        <v>14</v>
      </c>
      <c r="B42" s="1">
        <v>43109</v>
      </c>
      <c r="C42" s="2">
        <f t="shared" si="0"/>
        <v>43109</v>
      </c>
      <c r="D42" s="4">
        <f t="shared" si="1"/>
        <v>43109</v>
      </c>
      <c r="E42" s="3">
        <v>83.521000000000001</v>
      </c>
      <c r="F42" s="3">
        <f t="shared" si="2"/>
        <v>8.3521000000000002E-5</v>
      </c>
      <c r="G42" s="3">
        <f t="shared" si="3"/>
        <v>1.1698786470000001E-3</v>
      </c>
      <c r="H42" s="3">
        <f t="shared" si="4"/>
        <v>1169.878647</v>
      </c>
      <c r="I42" s="3">
        <v>0.28000000000000003</v>
      </c>
      <c r="J42" s="3">
        <f t="shared" si="5"/>
        <v>2.8000000000000002E-7</v>
      </c>
      <c r="K42" s="3">
        <f t="shared" si="6"/>
        <v>8.6727200000000005E-6</v>
      </c>
      <c r="L42" s="3">
        <f t="shared" si="7"/>
        <v>8.67272</v>
      </c>
      <c r="M42" s="3">
        <f t="shared" si="8"/>
        <v>134.89178100987925</v>
      </c>
    </row>
    <row r="43" spans="1:13" x14ac:dyDescent="0.2">
      <c r="A43" t="s">
        <v>13</v>
      </c>
      <c r="B43" s="1">
        <v>43111</v>
      </c>
      <c r="C43" s="2">
        <f t="shared" si="0"/>
        <v>43111</v>
      </c>
      <c r="D43" s="4">
        <f t="shared" si="1"/>
        <v>43111</v>
      </c>
      <c r="E43" s="3">
        <v>62.194000000000003</v>
      </c>
      <c r="F43" s="3">
        <f t="shared" si="2"/>
        <v>6.2193999999999994E-5</v>
      </c>
      <c r="G43" s="3">
        <f t="shared" si="3"/>
        <v>8.7115135799999989E-4</v>
      </c>
      <c r="H43" s="3">
        <f t="shared" si="4"/>
        <v>871.15135799999985</v>
      </c>
      <c r="I43" s="3">
        <v>0.41</v>
      </c>
      <c r="J43" s="3">
        <f t="shared" si="5"/>
        <v>4.0999999999999994E-7</v>
      </c>
      <c r="K43" s="3">
        <f t="shared" si="6"/>
        <v>1.2699339999999998E-5</v>
      </c>
      <c r="L43" s="3">
        <f t="shared" si="7"/>
        <v>12.699339999999998</v>
      </c>
      <c r="M43" s="3">
        <f t="shared" si="8"/>
        <v>68.598160061861478</v>
      </c>
    </row>
    <row r="44" spans="1:13" x14ac:dyDescent="0.2">
      <c r="A44" t="s">
        <v>13</v>
      </c>
      <c r="B44" s="1">
        <v>43114</v>
      </c>
      <c r="C44" s="2">
        <f t="shared" si="0"/>
        <v>43114</v>
      </c>
      <c r="D44" s="4">
        <f t="shared" si="1"/>
        <v>43114</v>
      </c>
      <c r="E44" s="3">
        <v>57.084000000000003</v>
      </c>
      <c r="F44" s="3">
        <f t="shared" si="2"/>
        <v>5.7083999999999998E-5</v>
      </c>
      <c r="G44" s="3">
        <f t="shared" si="3"/>
        <v>7.99575588E-4</v>
      </c>
      <c r="H44" s="3">
        <f t="shared" si="4"/>
        <v>799.57558800000004</v>
      </c>
      <c r="I44" s="3">
        <v>0.37</v>
      </c>
      <c r="J44" s="3">
        <f t="shared" si="5"/>
        <v>3.7E-7</v>
      </c>
      <c r="K44" s="3">
        <f t="shared" si="6"/>
        <v>1.146038E-5</v>
      </c>
      <c r="L44" s="3">
        <f t="shared" si="7"/>
        <v>11.460380000000001</v>
      </c>
      <c r="M44" s="3">
        <f t="shared" si="8"/>
        <v>69.76868027063675</v>
      </c>
    </row>
    <row r="45" spans="1:13" x14ac:dyDescent="0.2">
      <c r="A45" t="s">
        <v>14</v>
      </c>
      <c r="B45" s="1">
        <v>43114</v>
      </c>
      <c r="C45" s="2">
        <f t="shared" si="0"/>
        <v>43114</v>
      </c>
      <c r="D45" s="4">
        <f t="shared" si="1"/>
        <v>43114</v>
      </c>
      <c r="E45" s="3">
        <v>82.855000000000004</v>
      </c>
      <c r="F45" s="3">
        <f t="shared" si="2"/>
        <v>8.2855000000000005E-5</v>
      </c>
      <c r="G45" s="3">
        <f t="shared" si="3"/>
        <v>1.1605499850000001E-3</v>
      </c>
      <c r="H45" s="3">
        <f t="shared" si="4"/>
        <v>1160.5499850000001</v>
      </c>
      <c r="I45" s="3">
        <v>0.38</v>
      </c>
      <c r="J45" s="3">
        <f t="shared" si="5"/>
        <v>3.7999999999999996E-7</v>
      </c>
      <c r="K45" s="3">
        <f t="shared" si="6"/>
        <v>1.1770119999999999E-5</v>
      </c>
      <c r="L45" s="3">
        <f t="shared" si="7"/>
        <v>11.770119999999999</v>
      </c>
      <c r="M45" s="3">
        <f t="shared" si="8"/>
        <v>98.601372373433762</v>
      </c>
    </row>
    <row r="46" spans="1:13" x14ac:dyDescent="0.2">
      <c r="A46" t="s">
        <v>13</v>
      </c>
      <c r="B46" s="1">
        <v>43117</v>
      </c>
      <c r="C46" s="2">
        <f t="shared" si="0"/>
        <v>43117</v>
      </c>
      <c r="D46" s="4">
        <f t="shared" si="1"/>
        <v>43117</v>
      </c>
      <c r="E46" s="3">
        <v>56.759</v>
      </c>
      <c r="F46" s="3">
        <f t="shared" si="2"/>
        <v>5.6758999999999996E-5</v>
      </c>
      <c r="G46" s="3">
        <f t="shared" si="3"/>
        <v>7.950233129999999E-4</v>
      </c>
      <c r="H46" s="3">
        <f t="shared" si="4"/>
        <v>795.02331299999992</v>
      </c>
      <c r="I46" s="3">
        <v>0.42</v>
      </c>
      <c r="J46" s="3">
        <f t="shared" si="5"/>
        <v>4.1999999999999995E-7</v>
      </c>
      <c r="K46" s="3">
        <f t="shared" si="6"/>
        <v>1.3009079999999999E-5</v>
      </c>
      <c r="L46" s="3">
        <f t="shared" si="7"/>
        <v>13.009079999999999</v>
      </c>
      <c r="M46" s="3">
        <f t="shared" si="8"/>
        <v>61.112954413378958</v>
      </c>
    </row>
    <row r="47" spans="1:13" x14ac:dyDescent="0.2">
      <c r="A47" t="s">
        <v>14</v>
      </c>
      <c r="B47" s="1">
        <v>43120</v>
      </c>
      <c r="C47" s="2">
        <f t="shared" si="0"/>
        <v>43120</v>
      </c>
      <c r="D47" s="4">
        <f t="shared" si="1"/>
        <v>43120</v>
      </c>
      <c r="E47" s="3">
        <v>79.453000000000003</v>
      </c>
      <c r="F47" s="3">
        <f t="shared" si="2"/>
        <v>7.9453E-5</v>
      </c>
      <c r="G47" s="3">
        <f t="shared" si="3"/>
        <v>1.1128981709999999E-3</v>
      </c>
      <c r="H47" s="3">
        <f t="shared" si="4"/>
        <v>1112.898171</v>
      </c>
      <c r="I47" s="3">
        <v>0.24</v>
      </c>
      <c r="J47" s="3">
        <f t="shared" si="5"/>
        <v>2.3999999999999998E-7</v>
      </c>
      <c r="K47" s="3">
        <f t="shared" si="6"/>
        <v>7.4337599999999996E-6</v>
      </c>
      <c r="L47" s="3">
        <f t="shared" si="7"/>
        <v>7.4337599999999995</v>
      </c>
      <c r="M47" s="3">
        <f t="shared" si="8"/>
        <v>149.70864959320721</v>
      </c>
    </row>
    <row r="48" spans="1:13" x14ac:dyDescent="0.2">
      <c r="A48" t="s">
        <v>13</v>
      </c>
      <c r="B48" s="1">
        <v>43120</v>
      </c>
      <c r="C48" s="2">
        <f t="shared" si="0"/>
        <v>43120</v>
      </c>
      <c r="D48" s="4">
        <f t="shared" si="1"/>
        <v>43120</v>
      </c>
      <c r="E48" s="3">
        <v>58.243000000000002</v>
      </c>
      <c r="F48" s="3">
        <f t="shared" si="2"/>
        <v>5.8242999999999998E-5</v>
      </c>
      <c r="G48" s="3">
        <f t="shared" si="3"/>
        <v>8.1580970099999993E-4</v>
      </c>
      <c r="H48" s="3">
        <f t="shared" si="4"/>
        <v>815.8097009999999</v>
      </c>
      <c r="I48" s="3">
        <v>0.34</v>
      </c>
      <c r="J48" s="3">
        <f t="shared" si="5"/>
        <v>3.4000000000000003E-7</v>
      </c>
      <c r="K48" s="3">
        <f t="shared" si="6"/>
        <v>1.0531160000000001E-5</v>
      </c>
      <c r="L48" s="3">
        <f t="shared" si="7"/>
        <v>10.53116</v>
      </c>
      <c r="M48" s="3">
        <f t="shared" si="8"/>
        <v>77.466271616801933</v>
      </c>
    </row>
    <row r="49" spans="1:13" x14ac:dyDescent="0.2">
      <c r="A49" t="s">
        <v>13</v>
      </c>
      <c r="B49" s="1">
        <v>43123</v>
      </c>
      <c r="C49" s="2">
        <f t="shared" si="0"/>
        <v>43123</v>
      </c>
      <c r="D49" s="4">
        <f t="shared" si="1"/>
        <v>43123</v>
      </c>
      <c r="E49" s="3">
        <v>56.444000000000003</v>
      </c>
      <c r="F49" s="3">
        <f t="shared" si="2"/>
        <v>5.6443999999999997E-5</v>
      </c>
      <c r="G49" s="3">
        <f t="shared" si="3"/>
        <v>7.9061110799999999E-4</v>
      </c>
      <c r="H49" s="3">
        <f t="shared" si="4"/>
        <v>790.61110799999994</v>
      </c>
      <c r="I49" s="3">
        <v>0.4</v>
      </c>
      <c r="J49" s="3">
        <f t="shared" si="5"/>
        <v>3.9999999999999998E-7</v>
      </c>
      <c r="K49" s="3">
        <f t="shared" si="6"/>
        <v>1.2389599999999999E-5</v>
      </c>
      <c r="L49" s="3">
        <f t="shared" si="7"/>
        <v>12.3896</v>
      </c>
      <c r="M49" s="3">
        <f t="shared" si="8"/>
        <v>63.812480467488861</v>
      </c>
    </row>
    <row r="50" spans="1:13" x14ac:dyDescent="0.2">
      <c r="A50" t="s">
        <v>17</v>
      </c>
      <c r="B50" s="1">
        <v>43125</v>
      </c>
      <c r="C50" s="2">
        <f t="shared" si="0"/>
        <v>43125</v>
      </c>
      <c r="D50" s="4">
        <f t="shared" si="1"/>
        <v>43125</v>
      </c>
      <c r="E50" s="3">
        <v>22.756</v>
      </c>
      <c r="F50" s="3">
        <f t="shared" si="2"/>
        <v>2.2756E-5</v>
      </c>
      <c r="G50" s="3">
        <f t="shared" si="3"/>
        <v>3.1874329199999999E-4</v>
      </c>
      <c r="H50" s="3">
        <f t="shared" si="4"/>
        <v>318.743292</v>
      </c>
      <c r="I50" s="3">
        <v>0.43</v>
      </c>
      <c r="J50" s="3">
        <f t="shared" si="5"/>
        <v>4.2999999999999996E-7</v>
      </c>
      <c r="K50" s="3">
        <f t="shared" si="6"/>
        <v>1.3318819999999998E-5</v>
      </c>
      <c r="L50" s="3">
        <f t="shared" si="7"/>
        <v>13.318819999999999</v>
      </c>
      <c r="M50" s="3">
        <f t="shared" si="8"/>
        <v>23.931796660665135</v>
      </c>
    </row>
    <row r="51" spans="1:13" x14ac:dyDescent="0.2">
      <c r="A51" t="s">
        <v>15</v>
      </c>
      <c r="B51" s="1">
        <v>43125</v>
      </c>
      <c r="C51" s="2">
        <f t="shared" si="0"/>
        <v>43125</v>
      </c>
      <c r="D51" s="4">
        <f t="shared" si="1"/>
        <v>43125</v>
      </c>
      <c r="E51" s="3">
        <v>50.457999999999998</v>
      </c>
      <c r="F51" s="3">
        <f t="shared" si="2"/>
        <v>5.0457999999999997E-5</v>
      </c>
      <c r="G51" s="3">
        <f t="shared" si="3"/>
        <v>7.0676520599999998E-4</v>
      </c>
      <c r="H51" s="3">
        <f t="shared" si="4"/>
        <v>706.76520599999992</v>
      </c>
      <c r="I51" s="3">
        <v>0.45300000000000001</v>
      </c>
      <c r="J51" s="3">
        <f t="shared" si="5"/>
        <v>4.5299999999999999E-7</v>
      </c>
      <c r="K51" s="3">
        <f t="shared" si="6"/>
        <v>1.4031222000000001E-5</v>
      </c>
      <c r="L51" s="3">
        <f t="shared" si="7"/>
        <v>14.031222000000001</v>
      </c>
      <c r="M51" s="3">
        <f t="shared" si="8"/>
        <v>50.370894708956911</v>
      </c>
    </row>
    <row r="52" spans="1:13" x14ac:dyDescent="0.2">
      <c r="A52" t="s">
        <v>16</v>
      </c>
      <c r="B52" s="1">
        <v>43125</v>
      </c>
      <c r="C52" s="2">
        <f t="shared" si="0"/>
        <v>43125</v>
      </c>
      <c r="D52" s="4">
        <f t="shared" si="1"/>
        <v>43125</v>
      </c>
      <c r="E52" s="3">
        <v>45.972000000000001</v>
      </c>
      <c r="F52" s="3">
        <f t="shared" si="2"/>
        <v>4.5972E-5</v>
      </c>
      <c r="G52" s="3">
        <f t="shared" si="3"/>
        <v>6.4392980399999994E-4</v>
      </c>
      <c r="H52" s="3">
        <f t="shared" si="4"/>
        <v>643.92980399999999</v>
      </c>
      <c r="I52" s="3">
        <v>0.502</v>
      </c>
      <c r="J52" s="3">
        <f t="shared" si="5"/>
        <v>5.0200000000000002E-7</v>
      </c>
      <c r="K52" s="3">
        <f t="shared" si="6"/>
        <v>1.5548948000000001E-5</v>
      </c>
      <c r="L52" s="3">
        <f t="shared" si="7"/>
        <v>15.548948000000001</v>
      </c>
      <c r="M52" s="3">
        <f t="shared" si="8"/>
        <v>41.413078492512803</v>
      </c>
    </row>
    <row r="53" spans="1:13" x14ac:dyDescent="0.2">
      <c r="A53" t="s">
        <v>14</v>
      </c>
      <c r="B53" s="1">
        <v>43126</v>
      </c>
      <c r="C53" s="2">
        <f t="shared" si="0"/>
        <v>43126</v>
      </c>
      <c r="D53" s="4">
        <f t="shared" si="1"/>
        <v>43126</v>
      </c>
      <c r="E53" s="3">
        <v>85.602999999999994</v>
      </c>
      <c r="F53" s="3">
        <f t="shared" si="2"/>
        <v>8.5602999999999987E-5</v>
      </c>
      <c r="G53" s="3">
        <f t="shared" si="3"/>
        <v>1.1990412209999998E-3</v>
      </c>
      <c r="H53" s="3">
        <f t="shared" si="4"/>
        <v>1199.041221</v>
      </c>
      <c r="I53" s="3">
        <v>0.26</v>
      </c>
      <c r="J53" s="3">
        <f t="shared" si="5"/>
        <v>2.6E-7</v>
      </c>
      <c r="K53" s="3">
        <f t="shared" si="6"/>
        <v>8.0532400000000005E-6</v>
      </c>
      <c r="L53" s="3">
        <f t="shared" si="7"/>
        <v>8.0532400000000006</v>
      </c>
      <c r="M53" s="3">
        <f t="shared" si="8"/>
        <v>148.88929437096124</v>
      </c>
    </row>
    <row r="54" spans="1:13" x14ac:dyDescent="0.2">
      <c r="A54" t="s">
        <v>13</v>
      </c>
      <c r="B54" s="1">
        <v>43126</v>
      </c>
      <c r="C54" s="2">
        <f t="shared" si="0"/>
        <v>43126</v>
      </c>
      <c r="D54" s="4">
        <f t="shared" si="1"/>
        <v>43126</v>
      </c>
      <c r="E54" s="3">
        <v>56.935000000000002</v>
      </c>
      <c r="F54" s="3">
        <f t="shared" si="2"/>
        <v>5.6935000000000003E-5</v>
      </c>
      <c r="G54" s="3">
        <f t="shared" si="3"/>
        <v>7.9748854500000005E-4</v>
      </c>
      <c r="H54" s="3">
        <f t="shared" si="4"/>
        <v>797.48854500000004</v>
      </c>
      <c r="I54" s="3">
        <v>0.41</v>
      </c>
      <c r="J54" s="3">
        <f t="shared" si="5"/>
        <v>4.0999999999999994E-7</v>
      </c>
      <c r="K54" s="3">
        <f t="shared" si="6"/>
        <v>1.2699339999999998E-5</v>
      </c>
      <c r="L54" s="3">
        <f t="shared" si="7"/>
        <v>12.699339999999998</v>
      </c>
      <c r="M54" s="3">
        <f t="shared" si="8"/>
        <v>62.797637121299232</v>
      </c>
    </row>
    <row r="55" spans="1:13" x14ac:dyDescent="0.2">
      <c r="A55" t="s">
        <v>13</v>
      </c>
      <c r="B55" s="1">
        <v>43129</v>
      </c>
      <c r="C55" s="2">
        <f t="shared" si="0"/>
        <v>43129</v>
      </c>
      <c r="D55" s="4">
        <f t="shared" si="1"/>
        <v>43129</v>
      </c>
      <c r="E55" s="3">
        <v>55.588999999999999</v>
      </c>
      <c r="F55" s="3">
        <f t="shared" si="2"/>
        <v>5.5588999999999999E-5</v>
      </c>
      <c r="G55" s="3">
        <f t="shared" si="3"/>
        <v>7.7863512300000001E-4</v>
      </c>
      <c r="H55" s="3">
        <f t="shared" si="4"/>
        <v>778.63512300000002</v>
      </c>
      <c r="I55" s="3">
        <v>0.48</v>
      </c>
      <c r="J55" s="3">
        <f t="shared" si="5"/>
        <v>4.7999999999999996E-7</v>
      </c>
      <c r="K55" s="3">
        <f t="shared" si="6"/>
        <v>1.4867519999999999E-5</v>
      </c>
      <c r="L55" s="3">
        <f t="shared" si="7"/>
        <v>14.867519999999999</v>
      </c>
      <c r="M55" s="3">
        <f t="shared" si="8"/>
        <v>52.371553762833351</v>
      </c>
    </row>
    <row r="56" spans="1:13" x14ac:dyDescent="0.2">
      <c r="A56" t="s">
        <v>14</v>
      </c>
      <c r="B56" s="1">
        <v>43132</v>
      </c>
      <c r="C56" s="2">
        <f t="shared" si="0"/>
        <v>43132</v>
      </c>
      <c r="D56" s="4">
        <f t="shared" si="1"/>
        <v>43132</v>
      </c>
      <c r="E56" s="3">
        <v>86.491</v>
      </c>
      <c r="F56" s="3">
        <f t="shared" si="2"/>
        <v>8.6490999999999996E-5</v>
      </c>
      <c r="G56" s="3">
        <f t="shared" si="3"/>
        <v>1.2114794369999999E-3</v>
      </c>
      <c r="H56" s="3">
        <f t="shared" si="4"/>
        <v>1211.479437</v>
      </c>
      <c r="I56" s="3">
        <v>0.27</v>
      </c>
      <c r="J56" s="3">
        <f t="shared" si="5"/>
        <v>2.7000000000000001E-7</v>
      </c>
      <c r="K56" s="3">
        <f t="shared" si="6"/>
        <v>8.3629799999999997E-6</v>
      </c>
      <c r="L56" s="3">
        <f t="shared" si="7"/>
        <v>8.3629800000000003</v>
      </c>
      <c r="M56" s="3">
        <f t="shared" si="8"/>
        <v>144.86217078122868</v>
      </c>
    </row>
    <row r="57" spans="1:13" x14ac:dyDescent="0.2">
      <c r="A57" t="s">
        <v>13</v>
      </c>
      <c r="B57" s="1">
        <v>43132</v>
      </c>
      <c r="C57" s="2">
        <f t="shared" si="0"/>
        <v>43132</v>
      </c>
      <c r="D57" s="4">
        <f t="shared" si="1"/>
        <v>43132</v>
      </c>
      <c r="E57" s="3">
        <v>61.609000000000002</v>
      </c>
      <c r="F57" s="3">
        <f t="shared" si="2"/>
        <v>6.1608999999999999E-5</v>
      </c>
      <c r="G57" s="3">
        <f t="shared" si="3"/>
        <v>8.6295726299999995E-4</v>
      </c>
      <c r="H57" s="3">
        <f t="shared" si="4"/>
        <v>862.9572629999999</v>
      </c>
      <c r="I57" s="3">
        <v>0.49</v>
      </c>
      <c r="J57" s="3">
        <f t="shared" si="5"/>
        <v>4.8999999999999997E-7</v>
      </c>
      <c r="K57" s="3">
        <f t="shared" si="6"/>
        <v>1.5177259999999998E-5</v>
      </c>
      <c r="L57" s="3">
        <f t="shared" si="7"/>
        <v>15.177259999999999</v>
      </c>
      <c r="M57" s="3">
        <f t="shared" si="8"/>
        <v>56.858567554354345</v>
      </c>
    </row>
    <row r="58" spans="1:13" x14ac:dyDescent="0.2">
      <c r="A58" t="s">
        <v>13</v>
      </c>
      <c r="B58" s="1">
        <v>43135</v>
      </c>
      <c r="C58" s="2">
        <f t="shared" si="0"/>
        <v>43135</v>
      </c>
      <c r="D58" s="4">
        <f t="shared" si="1"/>
        <v>43135</v>
      </c>
      <c r="E58" s="3">
        <v>61.116999999999997</v>
      </c>
      <c r="F58" s="3">
        <f t="shared" si="2"/>
        <v>6.1116999999999991E-5</v>
      </c>
      <c r="G58" s="3">
        <f t="shared" si="3"/>
        <v>8.560658189999998E-4</v>
      </c>
      <c r="H58" s="3">
        <f t="shared" si="4"/>
        <v>856.06581899999981</v>
      </c>
      <c r="I58" s="3">
        <v>0.38</v>
      </c>
      <c r="J58" s="3">
        <f t="shared" si="5"/>
        <v>3.7999999999999996E-7</v>
      </c>
      <c r="K58" s="3">
        <f t="shared" si="6"/>
        <v>1.1770119999999999E-5</v>
      </c>
      <c r="L58" s="3">
        <f t="shared" si="7"/>
        <v>11.770119999999999</v>
      </c>
      <c r="M58" s="3">
        <f t="shared" si="8"/>
        <v>72.732123291861072</v>
      </c>
    </row>
    <row r="59" spans="1:13" x14ac:dyDescent="0.2">
      <c r="A59" t="s">
        <v>13</v>
      </c>
      <c r="B59" s="1">
        <v>43138</v>
      </c>
      <c r="C59" s="2">
        <f t="shared" si="0"/>
        <v>43138</v>
      </c>
      <c r="D59" s="4">
        <f t="shared" si="1"/>
        <v>43138</v>
      </c>
      <c r="E59" s="3">
        <v>55.31</v>
      </c>
      <c r="F59" s="3">
        <f t="shared" si="2"/>
        <v>5.5309999999999997E-5</v>
      </c>
      <c r="G59" s="3">
        <f t="shared" si="3"/>
        <v>7.7472716999999998E-4</v>
      </c>
      <c r="H59" s="3">
        <f t="shared" si="4"/>
        <v>774.72717</v>
      </c>
      <c r="I59" s="3">
        <v>0.26</v>
      </c>
      <c r="J59" s="3">
        <f t="shared" si="5"/>
        <v>2.6E-7</v>
      </c>
      <c r="K59" s="3">
        <f t="shared" si="6"/>
        <v>8.0532400000000005E-6</v>
      </c>
      <c r="L59" s="3">
        <f t="shared" si="7"/>
        <v>8.0532400000000006</v>
      </c>
      <c r="M59" s="3">
        <f t="shared" si="8"/>
        <v>96.200680719809654</v>
      </c>
    </row>
    <row r="60" spans="1:13" x14ac:dyDescent="0.2">
      <c r="A60" t="s">
        <v>14</v>
      </c>
      <c r="B60" s="1">
        <v>43138</v>
      </c>
      <c r="C60" s="2">
        <f t="shared" si="0"/>
        <v>43138</v>
      </c>
      <c r="D60" s="4">
        <f t="shared" si="1"/>
        <v>43138</v>
      </c>
      <c r="E60" s="3">
        <v>107.867</v>
      </c>
      <c r="F60" s="3">
        <f t="shared" si="2"/>
        <v>1.07867E-4</v>
      </c>
      <c r="G60" s="3">
        <f t="shared" si="3"/>
        <v>1.5108930690000001E-3</v>
      </c>
      <c r="H60" s="3">
        <f t="shared" si="4"/>
        <v>1510.893069</v>
      </c>
      <c r="I60" s="3">
        <v>0.7</v>
      </c>
      <c r="J60" s="3">
        <f t="shared" si="5"/>
        <v>6.9999999999999997E-7</v>
      </c>
      <c r="K60" s="3">
        <f t="shared" si="6"/>
        <v>2.16818E-5</v>
      </c>
      <c r="L60" s="3">
        <f t="shared" si="7"/>
        <v>21.681799999999999</v>
      </c>
      <c r="M60" s="3">
        <f t="shared" si="8"/>
        <v>69.684854071156451</v>
      </c>
    </row>
    <row r="61" spans="1:13" x14ac:dyDescent="0.2">
      <c r="A61" t="s">
        <v>13</v>
      </c>
      <c r="B61" s="1">
        <v>43141</v>
      </c>
      <c r="C61" s="2">
        <f t="shared" si="0"/>
        <v>43141</v>
      </c>
      <c r="D61" s="4">
        <f t="shared" si="1"/>
        <v>43141</v>
      </c>
      <c r="E61" s="3">
        <v>60.811</v>
      </c>
      <c r="F61" s="3">
        <f t="shared" si="2"/>
        <v>6.0810999999999998E-5</v>
      </c>
      <c r="G61" s="3">
        <f t="shared" si="3"/>
        <v>8.51779677E-4</v>
      </c>
      <c r="H61" s="3">
        <f t="shared" si="4"/>
        <v>851.77967699999999</v>
      </c>
      <c r="I61" s="3">
        <v>0.35</v>
      </c>
      <c r="J61" s="3">
        <f t="shared" si="5"/>
        <v>3.4999999999999998E-7</v>
      </c>
      <c r="K61" s="3">
        <f t="shared" si="6"/>
        <v>1.08409E-5</v>
      </c>
      <c r="L61" s="3">
        <f t="shared" si="7"/>
        <v>10.8409</v>
      </c>
      <c r="M61" s="3">
        <f t="shared" si="8"/>
        <v>78.570937560534645</v>
      </c>
    </row>
    <row r="62" spans="1:13" x14ac:dyDescent="0.2">
      <c r="A62" t="s">
        <v>14</v>
      </c>
      <c r="B62" s="1">
        <v>43143</v>
      </c>
      <c r="C62" s="2">
        <f t="shared" si="0"/>
        <v>43143</v>
      </c>
      <c r="D62" s="4">
        <f t="shared" si="1"/>
        <v>43143</v>
      </c>
      <c r="E62" s="3">
        <v>110.22799999999999</v>
      </c>
      <c r="F62" s="3">
        <f t="shared" si="2"/>
        <v>1.1022799999999999E-4</v>
      </c>
      <c r="G62" s="3">
        <f t="shared" si="3"/>
        <v>1.5439635959999998E-3</v>
      </c>
      <c r="H62" s="3">
        <f t="shared" si="4"/>
        <v>1543.9635959999998</v>
      </c>
      <c r="I62" s="3">
        <v>0.34</v>
      </c>
      <c r="J62" s="3">
        <f t="shared" si="5"/>
        <v>3.4000000000000003E-7</v>
      </c>
      <c r="K62" s="3">
        <f t="shared" si="6"/>
        <v>1.0531160000000001E-5</v>
      </c>
      <c r="L62" s="3">
        <f t="shared" si="7"/>
        <v>10.53116</v>
      </c>
      <c r="M62" s="3">
        <f t="shared" si="8"/>
        <v>146.60907212500805</v>
      </c>
    </row>
    <row r="63" spans="1:13" x14ac:dyDescent="0.2">
      <c r="A63" t="s">
        <v>13</v>
      </c>
      <c r="B63" s="1">
        <v>43144</v>
      </c>
      <c r="C63" s="2">
        <f t="shared" si="0"/>
        <v>43144</v>
      </c>
      <c r="D63" s="4">
        <f t="shared" si="1"/>
        <v>43144</v>
      </c>
      <c r="E63" s="3">
        <v>59.872999999999998</v>
      </c>
      <c r="F63" s="3">
        <f t="shared" si="2"/>
        <v>5.9872999999999994E-5</v>
      </c>
      <c r="G63" s="3">
        <f t="shared" si="3"/>
        <v>8.3864111099999988E-4</v>
      </c>
      <c r="H63" s="3">
        <f t="shared" si="4"/>
        <v>838.64111099999991</v>
      </c>
      <c r="I63" s="3">
        <v>0.26</v>
      </c>
      <c r="J63" s="3">
        <f t="shared" si="5"/>
        <v>2.6E-7</v>
      </c>
      <c r="K63" s="3">
        <f t="shared" si="6"/>
        <v>8.0532400000000005E-6</v>
      </c>
      <c r="L63" s="3">
        <f t="shared" si="7"/>
        <v>8.0532400000000006</v>
      </c>
      <c r="M63" s="3">
        <f t="shared" si="8"/>
        <v>104.13710643169703</v>
      </c>
    </row>
    <row r="64" spans="1:13" x14ac:dyDescent="0.2">
      <c r="A64" t="s">
        <v>13</v>
      </c>
      <c r="B64" s="1">
        <v>43147</v>
      </c>
      <c r="C64" s="2">
        <f t="shared" si="0"/>
        <v>43147</v>
      </c>
      <c r="D64" s="4">
        <f t="shared" si="1"/>
        <v>43147</v>
      </c>
      <c r="E64" s="3">
        <v>63.228000000000002</v>
      </c>
      <c r="F64" s="3">
        <f t="shared" si="2"/>
        <v>6.3227999999999998E-5</v>
      </c>
      <c r="G64" s="3">
        <f t="shared" si="3"/>
        <v>8.8563459599999995E-4</v>
      </c>
      <c r="H64" s="3">
        <f t="shared" si="4"/>
        <v>885.63459599999999</v>
      </c>
      <c r="I64" s="3">
        <v>0.4</v>
      </c>
      <c r="J64" s="3">
        <f t="shared" si="5"/>
        <v>3.9999999999999998E-7</v>
      </c>
      <c r="K64" s="3">
        <f t="shared" si="6"/>
        <v>1.2389599999999999E-5</v>
      </c>
      <c r="L64" s="3">
        <f t="shared" si="7"/>
        <v>12.3896</v>
      </c>
      <c r="M64" s="3">
        <f t="shared" si="8"/>
        <v>71.482097565700272</v>
      </c>
    </row>
    <row r="65" spans="1:13" x14ac:dyDescent="0.2">
      <c r="A65" t="s">
        <v>14</v>
      </c>
      <c r="B65" s="1">
        <v>43150</v>
      </c>
      <c r="C65" s="2">
        <f t="shared" si="0"/>
        <v>43150</v>
      </c>
      <c r="D65" s="4">
        <f t="shared" si="1"/>
        <v>43150</v>
      </c>
      <c r="E65" s="3">
        <v>103.965</v>
      </c>
      <c r="F65" s="3">
        <f t="shared" si="2"/>
        <v>1.03965E-4</v>
      </c>
      <c r="G65" s="3">
        <f t="shared" si="3"/>
        <v>1.456237755E-3</v>
      </c>
      <c r="H65" s="3">
        <f t="shared" si="4"/>
        <v>1456.2377550000001</v>
      </c>
      <c r="I65" s="3">
        <v>0.28000000000000003</v>
      </c>
      <c r="J65" s="3">
        <f t="shared" si="5"/>
        <v>2.8000000000000002E-7</v>
      </c>
      <c r="K65" s="3">
        <f t="shared" si="6"/>
        <v>8.6727200000000005E-6</v>
      </c>
      <c r="L65" s="3">
        <f t="shared" si="7"/>
        <v>8.67272</v>
      </c>
      <c r="M65" s="3">
        <f t="shared" si="8"/>
        <v>167.91015448440629</v>
      </c>
    </row>
    <row r="66" spans="1:13" x14ac:dyDescent="0.2">
      <c r="A66" t="s">
        <v>13</v>
      </c>
      <c r="B66" s="1">
        <v>43150</v>
      </c>
      <c r="C66" s="2">
        <f t="shared" ref="C66:C129" si="9">B66</f>
        <v>43150</v>
      </c>
      <c r="D66" s="4">
        <f t="shared" ref="D66:D129" si="10">B66</f>
        <v>43150</v>
      </c>
      <c r="E66" s="3">
        <v>60.261000000000003</v>
      </c>
      <c r="F66" s="3">
        <f t="shared" ref="F66:F129" si="11">E66*0.000001</f>
        <v>6.0260999999999998E-5</v>
      </c>
      <c r="G66" s="3">
        <f t="shared" ref="G66:G129" si="12">F66*14.007</f>
        <v>8.4407582699999996E-4</v>
      </c>
      <c r="H66" s="3">
        <f t="shared" ref="H66:H129" si="13">G66*1000000</f>
        <v>844.075827</v>
      </c>
      <c r="I66" s="3">
        <v>0.33</v>
      </c>
      <c r="J66" s="3">
        <f t="shared" ref="J66:J129" si="14">I66*0.000001</f>
        <v>3.3000000000000002E-7</v>
      </c>
      <c r="K66" s="3">
        <f t="shared" ref="K66:K129" si="15">J66*30.974</f>
        <v>1.022142E-5</v>
      </c>
      <c r="L66" s="3">
        <f t="shared" ref="L66:L129" si="16">K66*1000000</f>
        <v>10.22142</v>
      </c>
      <c r="M66" s="3">
        <f t="shared" ref="M66:M129" si="17">H66/L66</f>
        <v>82.579115915401189</v>
      </c>
    </row>
    <row r="67" spans="1:13" x14ac:dyDescent="0.2">
      <c r="A67" t="s">
        <v>13</v>
      </c>
      <c r="B67" s="1">
        <v>43153</v>
      </c>
      <c r="C67" s="2">
        <f t="shared" si="9"/>
        <v>43153</v>
      </c>
      <c r="D67" s="4">
        <f t="shared" si="10"/>
        <v>43153</v>
      </c>
      <c r="E67" s="3">
        <v>73.477999999999994</v>
      </c>
      <c r="F67" s="3">
        <f t="shared" si="11"/>
        <v>7.347799999999999E-5</v>
      </c>
      <c r="G67" s="3">
        <f t="shared" si="12"/>
        <v>1.0292063459999999E-3</v>
      </c>
      <c r="H67" s="3">
        <f t="shared" si="13"/>
        <v>1029.2063459999999</v>
      </c>
      <c r="I67" s="3">
        <v>0.56000000000000005</v>
      </c>
      <c r="J67" s="3">
        <f t="shared" si="14"/>
        <v>5.6000000000000004E-7</v>
      </c>
      <c r="K67" s="3">
        <f t="shared" si="15"/>
        <v>1.7345440000000001E-5</v>
      </c>
      <c r="L67" s="3">
        <f t="shared" si="16"/>
        <v>17.34544</v>
      </c>
      <c r="M67" s="3">
        <f t="shared" si="17"/>
        <v>59.335845386453151</v>
      </c>
    </row>
    <row r="68" spans="1:13" x14ac:dyDescent="0.2">
      <c r="A68" t="s">
        <v>14</v>
      </c>
      <c r="B68" s="1">
        <v>43156</v>
      </c>
      <c r="C68" s="2">
        <f t="shared" si="9"/>
        <v>43156</v>
      </c>
      <c r="D68" s="4">
        <f t="shared" si="10"/>
        <v>43156</v>
      </c>
      <c r="E68" s="3">
        <v>115.669</v>
      </c>
      <c r="F68" s="3">
        <f t="shared" si="11"/>
        <v>1.1566899999999999E-4</v>
      </c>
      <c r="G68" s="3">
        <f t="shared" si="12"/>
        <v>1.6201756829999998E-3</v>
      </c>
      <c r="H68" s="3">
        <f t="shared" si="13"/>
        <v>1620.1756829999999</v>
      </c>
      <c r="I68" s="3">
        <v>0.41</v>
      </c>
      <c r="J68" s="3">
        <f t="shared" si="14"/>
        <v>4.0999999999999994E-7</v>
      </c>
      <c r="K68" s="3">
        <f t="shared" si="15"/>
        <v>1.2699339999999998E-5</v>
      </c>
      <c r="L68" s="3">
        <f t="shared" si="16"/>
        <v>12.699339999999998</v>
      </c>
      <c r="M68" s="3">
        <f t="shared" si="17"/>
        <v>127.5795185419085</v>
      </c>
    </row>
    <row r="69" spans="1:13" x14ac:dyDescent="0.2">
      <c r="A69" t="s">
        <v>13</v>
      </c>
      <c r="B69" s="1">
        <v>43156</v>
      </c>
      <c r="C69" s="2">
        <f t="shared" si="9"/>
        <v>43156</v>
      </c>
      <c r="D69" s="4">
        <f t="shared" si="10"/>
        <v>43156</v>
      </c>
      <c r="E69" s="3">
        <v>64.153999999999996</v>
      </c>
      <c r="F69" s="3">
        <f t="shared" si="11"/>
        <v>6.4153999999999996E-5</v>
      </c>
      <c r="G69" s="3">
        <f t="shared" si="12"/>
        <v>8.9860507799999993E-4</v>
      </c>
      <c r="H69" s="3">
        <f t="shared" si="13"/>
        <v>898.60507799999993</v>
      </c>
      <c r="I69" s="3">
        <v>0.43</v>
      </c>
      <c r="J69" s="3">
        <f t="shared" si="14"/>
        <v>4.2999999999999996E-7</v>
      </c>
      <c r="K69" s="3">
        <f t="shared" si="15"/>
        <v>1.3318819999999998E-5</v>
      </c>
      <c r="L69" s="3">
        <f t="shared" si="16"/>
        <v>13.318819999999999</v>
      </c>
      <c r="M69" s="3">
        <f t="shared" si="17"/>
        <v>67.468820661289811</v>
      </c>
    </row>
    <row r="70" spans="1:13" x14ac:dyDescent="0.2">
      <c r="A70" t="s">
        <v>15</v>
      </c>
      <c r="B70" s="1">
        <v>43158</v>
      </c>
      <c r="C70" s="2">
        <f t="shared" si="9"/>
        <v>43158</v>
      </c>
      <c r="D70" s="4">
        <f t="shared" si="10"/>
        <v>43158</v>
      </c>
      <c r="E70" s="3">
        <v>36.191000000000003</v>
      </c>
      <c r="F70" s="3">
        <f t="shared" si="11"/>
        <v>3.6191E-5</v>
      </c>
      <c r="G70" s="3">
        <f t="shared" si="12"/>
        <v>5.0692733699999996E-4</v>
      </c>
      <c r="H70" s="3">
        <f t="shared" si="13"/>
        <v>506.92733699999997</v>
      </c>
      <c r="I70" s="3">
        <v>0.28799999999999998</v>
      </c>
      <c r="J70" s="3">
        <f t="shared" si="14"/>
        <v>2.8799999999999998E-7</v>
      </c>
      <c r="K70" s="3">
        <f t="shared" si="15"/>
        <v>8.9205119999999999E-6</v>
      </c>
      <c r="L70" s="3">
        <f t="shared" si="16"/>
        <v>8.9205120000000004</v>
      </c>
      <c r="M70" s="3">
        <f t="shared" si="17"/>
        <v>56.827157118335805</v>
      </c>
    </row>
    <row r="71" spans="1:13" x14ac:dyDescent="0.2">
      <c r="A71" t="s">
        <v>16</v>
      </c>
      <c r="B71" s="1">
        <v>43158</v>
      </c>
      <c r="C71" s="2">
        <f t="shared" si="9"/>
        <v>43158</v>
      </c>
      <c r="D71" s="4">
        <f t="shared" si="10"/>
        <v>43158</v>
      </c>
      <c r="E71" s="3">
        <v>47.558999999999997</v>
      </c>
      <c r="F71" s="3">
        <f t="shared" si="11"/>
        <v>4.7558999999999996E-5</v>
      </c>
      <c r="G71" s="3">
        <f t="shared" si="12"/>
        <v>6.6615891299999996E-4</v>
      </c>
      <c r="H71" s="3">
        <f t="shared" si="13"/>
        <v>666.15891299999998</v>
      </c>
      <c r="I71" s="3">
        <v>0.32700000000000001</v>
      </c>
      <c r="J71" s="3">
        <f t="shared" si="14"/>
        <v>3.27E-7</v>
      </c>
      <c r="K71" s="3">
        <f t="shared" si="15"/>
        <v>1.0128498000000001E-5</v>
      </c>
      <c r="L71" s="3">
        <f t="shared" si="16"/>
        <v>10.128498</v>
      </c>
      <c r="M71" s="3">
        <f t="shared" si="17"/>
        <v>65.770750312632728</v>
      </c>
    </row>
    <row r="72" spans="1:13" x14ac:dyDescent="0.2">
      <c r="A72" t="s">
        <v>17</v>
      </c>
      <c r="B72" s="1">
        <v>43158</v>
      </c>
      <c r="C72" s="2">
        <f t="shared" si="9"/>
        <v>43158</v>
      </c>
      <c r="D72" s="4">
        <f t="shared" si="10"/>
        <v>43158</v>
      </c>
      <c r="E72" s="3">
        <v>35.076999999999998</v>
      </c>
      <c r="F72" s="3">
        <f t="shared" si="11"/>
        <v>3.5076999999999996E-5</v>
      </c>
      <c r="G72" s="3">
        <f t="shared" si="12"/>
        <v>4.913235389999999E-4</v>
      </c>
      <c r="H72" s="3">
        <f t="shared" si="13"/>
        <v>491.32353899999993</v>
      </c>
      <c r="I72" s="3">
        <v>0.36099999999999999</v>
      </c>
      <c r="J72" s="3">
        <f t="shared" si="14"/>
        <v>3.6099999999999996E-7</v>
      </c>
      <c r="K72" s="3">
        <f t="shared" si="15"/>
        <v>1.1181614E-5</v>
      </c>
      <c r="L72" s="3">
        <f t="shared" si="16"/>
        <v>11.181614</v>
      </c>
      <c r="M72" s="3">
        <f t="shared" si="17"/>
        <v>43.940305844934365</v>
      </c>
    </row>
    <row r="73" spans="1:13" x14ac:dyDescent="0.2">
      <c r="A73" t="s">
        <v>13</v>
      </c>
      <c r="B73" s="1">
        <v>43158</v>
      </c>
      <c r="C73" s="2">
        <f t="shared" si="9"/>
        <v>43158</v>
      </c>
      <c r="D73" s="4">
        <f t="shared" si="10"/>
        <v>43158</v>
      </c>
      <c r="E73" s="3">
        <v>63.494999999999997</v>
      </c>
      <c r="F73" s="3">
        <f t="shared" si="11"/>
        <v>6.3495000000000001E-5</v>
      </c>
      <c r="G73" s="3">
        <f t="shared" si="12"/>
        <v>8.8937446499999994E-4</v>
      </c>
      <c r="H73" s="3">
        <f t="shared" si="13"/>
        <v>889.37446499999999</v>
      </c>
      <c r="I73" s="3">
        <v>0.51</v>
      </c>
      <c r="J73" s="3">
        <f t="shared" si="14"/>
        <v>5.0999999999999999E-7</v>
      </c>
      <c r="K73" s="3">
        <f t="shared" si="15"/>
        <v>1.579674E-5</v>
      </c>
      <c r="L73" s="3">
        <f t="shared" si="16"/>
        <v>15.79674</v>
      </c>
      <c r="M73" s="3">
        <f t="shared" si="17"/>
        <v>56.301139665525923</v>
      </c>
    </row>
    <row r="74" spans="1:13" x14ac:dyDescent="0.2">
      <c r="A74" t="s">
        <v>13</v>
      </c>
      <c r="B74" s="1">
        <v>43161</v>
      </c>
      <c r="C74" s="2">
        <f t="shared" si="9"/>
        <v>43161</v>
      </c>
      <c r="D74" s="4">
        <f t="shared" si="10"/>
        <v>43161</v>
      </c>
      <c r="E74" s="3">
        <v>66.521000000000001</v>
      </c>
      <c r="F74" s="3">
        <f t="shared" si="11"/>
        <v>6.6520999999999995E-5</v>
      </c>
      <c r="G74" s="3">
        <f t="shared" si="12"/>
        <v>9.317596469999999E-4</v>
      </c>
      <c r="H74" s="3">
        <f t="shared" si="13"/>
        <v>931.75964699999986</v>
      </c>
      <c r="I74" s="3">
        <v>0.33</v>
      </c>
      <c r="J74" s="3">
        <f t="shared" si="14"/>
        <v>3.3000000000000002E-7</v>
      </c>
      <c r="K74" s="3">
        <f t="shared" si="15"/>
        <v>1.022142E-5</v>
      </c>
      <c r="L74" s="3">
        <f t="shared" si="16"/>
        <v>10.22142</v>
      </c>
      <c r="M74" s="3">
        <f t="shared" si="17"/>
        <v>91.157554136313721</v>
      </c>
    </row>
    <row r="75" spans="1:13" x14ac:dyDescent="0.2">
      <c r="A75" t="s">
        <v>14</v>
      </c>
      <c r="B75" s="1">
        <v>43162</v>
      </c>
      <c r="C75" s="2">
        <f t="shared" si="9"/>
        <v>43162</v>
      </c>
      <c r="D75" s="4">
        <f t="shared" si="10"/>
        <v>43162</v>
      </c>
      <c r="E75" s="3">
        <v>100.33499999999999</v>
      </c>
      <c r="F75" s="3">
        <f t="shared" si="11"/>
        <v>1.0033499999999999E-4</v>
      </c>
      <c r="G75" s="3">
        <f t="shared" si="12"/>
        <v>1.4053923449999998E-3</v>
      </c>
      <c r="H75" s="3">
        <f t="shared" si="13"/>
        <v>1405.3923449999998</v>
      </c>
      <c r="I75" s="3">
        <v>0.36</v>
      </c>
      <c r="J75" s="3">
        <f t="shared" si="14"/>
        <v>3.5999999999999999E-7</v>
      </c>
      <c r="K75" s="3">
        <f t="shared" si="15"/>
        <v>1.1150640000000001E-5</v>
      </c>
      <c r="L75" s="3">
        <f t="shared" si="16"/>
        <v>11.150640000000001</v>
      </c>
      <c r="M75" s="3">
        <f t="shared" si="17"/>
        <v>126.03692209595141</v>
      </c>
    </row>
    <row r="76" spans="1:13" x14ac:dyDescent="0.2">
      <c r="A76" t="s">
        <v>13</v>
      </c>
      <c r="B76" s="1">
        <v>43164</v>
      </c>
      <c r="C76" s="2">
        <f t="shared" si="9"/>
        <v>43164</v>
      </c>
      <c r="D76" s="4">
        <f t="shared" si="10"/>
        <v>43164</v>
      </c>
      <c r="E76" s="3">
        <v>70.948999999999998</v>
      </c>
      <c r="F76" s="3">
        <f t="shared" si="11"/>
        <v>7.0949000000000001E-5</v>
      </c>
      <c r="G76" s="3">
        <f t="shared" si="12"/>
        <v>9.9378264299999994E-4</v>
      </c>
      <c r="H76" s="3">
        <f t="shared" si="13"/>
        <v>993.78264299999989</v>
      </c>
      <c r="I76" s="3">
        <v>0.48</v>
      </c>
      <c r="J76" s="3">
        <f t="shared" si="14"/>
        <v>4.7999999999999996E-7</v>
      </c>
      <c r="K76" s="3">
        <f t="shared" si="15"/>
        <v>1.4867519999999999E-5</v>
      </c>
      <c r="L76" s="3">
        <f t="shared" si="16"/>
        <v>14.867519999999999</v>
      </c>
      <c r="M76" s="3">
        <f t="shared" si="17"/>
        <v>66.842529419835984</v>
      </c>
    </row>
    <row r="77" spans="1:13" x14ac:dyDescent="0.2">
      <c r="A77" t="s">
        <v>13</v>
      </c>
      <c r="B77" s="1">
        <v>43167</v>
      </c>
      <c r="C77" s="2">
        <f t="shared" si="9"/>
        <v>43167</v>
      </c>
      <c r="D77" s="4">
        <f t="shared" si="10"/>
        <v>43167</v>
      </c>
      <c r="E77" s="3">
        <v>65.665999999999997</v>
      </c>
      <c r="F77" s="3">
        <f t="shared" si="11"/>
        <v>6.5665999999999991E-5</v>
      </c>
      <c r="G77" s="3">
        <f t="shared" si="12"/>
        <v>9.1978366199999982E-4</v>
      </c>
      <c r="H77" s="3">
        <f t="shared" si="13"/>
        <v>919.78366199999982</v>
      </c>
      <c r="I77" s="3">
        <v>0.36</v>
      </c>
      <c r="J77" s="3">
        <f t="shared" si="14"/>
        <v>3.5999999999999999E-7</v>
      </c>
      <c r="K77" s="3">
        <f t="shared" si="15"/>
        <v>1.1150640000000001E-5</v>
      </c>
      <c r="L77" s="3">
        <f t="shared" si="16"/>
        <v>11.150640000000001</v>
      </c>
      <c r="M77" s="3">
        <f t="shared" si="17"/>
        <v>82.487073567077744</v>
      </c>
    </row>
    <row r="78" spans="1:13" x14ac:dyDescent="0.2">
      <c r="A78" t="s">
        <v>14</v>
      </c>
      <c r="B78" s="1">
        <v>43168</v>
      </c>
      <c r="C78" s="2">
        <f t="shared" si="9"/>
        <v>43168</v>
      </c>
      <c r="D78" s="4">
        <f t="shared" si="10"/>
        <v>43168</v>
      </c>
      <c r="E78" s="3">
        <v>89.427000000000007</v>
      </c>
      <c r="F78" s="3">
        <f t="shared" si="11"/>
        <v>8.9426999999999996E-5</v>
      </c>
      <c r="G78" s="3">
        <f t="shared" si="12"/>
        <v>1.2526039889999999E-3</v>
      </c>
      <c r="H78" s="3">
        <f t="shared" si="13"/>
        <v>1252.603989</v>
      </c>
      <c r="I78" s="3">
        <v>0.33</v>
      </c>
      <c r="J78" s="3">
        <f t="shared" si="14"/>
        <v>3.3000000000000002E-7</v>
      </c>
      <c r="K78" s="3">
        <f t="shared" si="15"/>
        <v>1.022142E-5</v>
      </c>
      <c r="L78" s="3">
        <f t="shared" si="16"/>
        <v>10.22142</v>
      </c>
      <c r="M78" s="3">
        <f t="shared" si="17"/>
        <v>122.54696402261133</v>
      </c>
    </row>
    <row r="79" spans="1:13" x14ac:dyDescent="0.2">
      <c r="A79" t="s">
        <v>13</v>
      </c>
      <c r="B79" s="1">
        <v>43170</v>
      </c>
      <c r="C79" s="2">
        <f t="shared" si="9"/>
        <v>43170</v>
      </c>
      <c r="D79" s="4">
        <f t="shared" si="10"/>
        <v>43170</v>
      </c>
      <c r="E79" s="3">
        <v>64.375</v>
      </c>
      <c r="F79" s="3">
        <f t="shared" si="11"/>
        <v>6.4374999999999993E-5</v>
      </c>
      <c r="G79" s="3">
        <f t="shared" si="12"/>
        <v>9.0170062499999985E-4</v>
      </c>
      <c r="H79" s="3">
        <f t="shared" si="13"/>
        <v>901.70062499999983</v>
      </c>
      <c r="I79" s="3">
        <v>0.39</v>
      </c>
      <c r="J79" s="3">
        <f t="shared" si="14"/>
        <v>3.8999999999999997E-7</v>
      </c>
      <c r="K79" s="3">
        <f t="shared" si="15"/>
        <v>1.207986E-5</v>
      </c>
      <c r="L79" s="3">
        <f t="shared" si="16"/>
        <v>12.07986</v>
      </c>
      <c r="M79" s="3">
        <f t="shared" si="17"/>
        <v>74.644956564066121</v>
      </c>
    </row>
    <row r="80" spans="1:13" x14ac:dyDescent="0.2">
      <c r="A80" t="s">
        <v>13</v>
      </c>
      <c r="B80" s="1">
        <v>43173</v>
      </c>
      <c r="C80" s="2">
        <f t="shared" si="9"/>
        <v>43173</v>
      </c>
      <c r="D80" s="4">
        <f t="shared" si="10"/>
        <v>43173</v>
      </c>
      <c r="E80" s="3">
        <v>71.078000000000003</v>
      </c>
      <c r="F80" s="3">
        <f t="shared" si="11"/>
        <v>7.1077999999999999E-5</v>
      </c>
      <c r="G80" s="3">
        <f t="shared" si="12"/>
        <v>9.9558954600000005E-4</v>
      </c>
      <c r="H80" s="3">
        <f t="shared" si="13"/>
        <v>995.58954600000004</v>
      </c>
      <c r="I80" s="3">
        <v>0.67</v>
      </c>
      <c r="J80" s="3">
        <f t="shared" si="14"/>
        <v>6.7000000000000004E-7</v>
      </c>
      <c r="K80" s="3">
        <f t="shared" si="15"/>
        <v>2.075258E-5</v>
      </c>
      <c r="L80" s="3">
        <f t="shared" si="16"/>
        <v>20.752580000000002</v>
      </c>
      <c r="M80" s="3">
        <f t="shared" si="17"/>
        <v>47.974254092744125</v>
      </c>
    </row>
    <row r="81" spans="1:13" x14ac:dyDescent="0.2">
      <c r="A81" t="s">
        <v>14</v>
      </c>
      <c r="B81" s="1">
        <v>43174</v>
      </c>
      <c r="C81" s="2">
        <f t="shared" si="9"/>
        <v>43174</v>
      </c>
      <c r="D81" s="4">
        <f t="shared" si="10"/>
        <v>43174</v>
      </c>
      <c r="E81" s="3">
        <v>87.457999999999998</v>
      </c>
      <c r="F81" s="3">
        <f t="shared" si="11"/>
        <v>8.7457999999999988E-5</v>
      </c>
      <c r="G81" s="3">
        <f t="shared" si="12"/>
        <v>1.2250242059999997E-3</v>
      </c>
      <c r="H81" s="3">
        <f t="shared" si="13"/>
        <v>1225.0242059999998</v>
      </c>
      <c r="I81" s="3">
        <v>0.36</v>
      </c>
      <c r="J81" s="3">
        <f t="shared" si="14"/>
        <v>3.5999999999999999E-7</v>
      </c>
      <c r="K81" s="3">
        <f t="shared" si="15"/>
        <v>1.1150640000000001E-5</v>
      </c>
      <c r="L81" s="3">
        <f t="shared" si="16"/>
        <v>11.150640000000001</v>
      </c>
      <c r="M81" s="3">
        <f t="shared" si="17"/>
        <v>109.86133585157441</v>
      </c>
    </row>
    <row r="82" spans="1:13" x14ac:dyDescent="0.2">
      <c r="A82" t="s">
        <v>13</v>
      </c>
      <c r="B82" s="1">
        <v>43176</v>
      </c>
      <c r="C82" s="2">
        <f t="shared" si="9"/>
        <v>43176</v>
      </c>
      <c r="D82" s="4">
        <f t="shared" si="10"/>
        <v>43176</v>
      </c>
      <c r="E82" s="3">
        <v>65.584999999999994</v>
      </c>
      <c r="F82" s="3">
        <f t="shared" si="11"/>
        <v>6.558499999999999E-5</v>
      </c>
      <c r="G82" s="3">
        <f t="shared" si="12"/>
        <v>9.1864909499999984E-4</v>
      </c>
      <c r="H82" s="3">
        <f t="shared" si="13"/>
        <v>918.64909499999987</v>
      </c>
      <c r="I82" s="3">
        <v>0.41</v>
      </c>
      <c r="J82" s="3">
        <f t="shared" si="14"/>
        <v>4.0999999999999994E-7</v>
      </c>
      <c r="K82" s="3">
        <f t="shared" si="15"/>
        <v>1.2699339999999998E-5</v>
      </c>
      <c r="L82" s="3">
        <f t="shared" si="16"/>
        <v>12.699339999999998</v>
      </c>
      <c r="M82" s="3">
        <f t="shared" si="17"/>
        <v>72.338333724429773</v>
      </c>
    </row>
    <row r="83" spans="1:13" x14ac:dyDescent="0.2">
      <c r="A83" t="s">
        <v>14</v>
      </c>
      <c r="B83" s="1">
        <v>43179</v>
      </c>
      <c r="C83" s="2">
        <f t="shared" si="9"/>
        <v>43179</v>
      </c>
      <c r="D83" s="4">
        <f t="shared" si="10"/>
        <v>43179</v>
      </c>
      <c r="E83" s="3">
        <v>86.358999999999995</v>
      </c>
      <c r="F83" s="3">
        <f t="shared" si="11"/>
        <v>8.6358999999999991E-5</v>
      </c>
      <c r="G83" s="3">
        <f t="shared" si="12"/>
        <v>1.2096305129999999E-3</v>
      </c>
      <c r="H83" s="3">
        <f t="shared" si="13"/>
        <v>1209.6305129999998</v>
      </c>
      <c r="I83" s="3">
        <v>0.37</v>
      </c>
      <c r="J83" s="3">
        <f t="shared" si="14"/>
        <v>3.7E-7</v>
      </c>
      <c r="K83" s="3">
        <f t="shared" si="15"/>
        <v>1.146038E-5</v>
      </c>
      <c r="L83" s="3">
        <f t="shared" si="16"/>
        <v>11.460380000000001</v>
      </c>
      <c r="M83" s="3">
        <f t="shared" si="17"/>
        <v>105.54890090904487</v>
      </c>
    </row>
    <row r="84" spans="1:13" x14ac:dyDescent="0.2">
      <c r="A84" t="s">
        <v>13</v>
      </c>
      <c r="B84" s="1">
        <v>43179</v>
      </c>
      <c r="C84" s="2">
        <f t="shared" si="9"/>
        <v>43179</v>
      </c>
      <c r="D84" s="4">
        <f t="shared" si="10"/>
        <v>43179</v>
      </c>
      <c r="E84" s="3">
        <v>65.734999999999999</v>
      </c>
      <c r="F84" s="3">
        <f t="shared" si="11"/>
        <v>6.5734999999999993E-5</v>
      </c>
      <c r="G84" s="3">
        <f t="shared" si="12"/>
        <v>9.2075014499999987E-4</v>
      </c>
      <c r="H84" s="3">
        <f t="shared" si="13"/>
        <v>920.75014499999986</v>
      </c>
      <c r="I84" s="3">
        <v>0.39</v>
      </c>
      <c r="J84" s="3">
        <f t="shared" si="14"/>
        <v>3.8999999999999997E-7</v>
      </c>
      <c r="K84" s="3">
        <f t="shared" si="15"/>
        <v>1.207986E-5</v>
      </c>
      <c r="L84" s="3">
        <f t="shared" si="16"/>
        <v>12.07986</v>
      </c>
      <c r="M84" s="3">
        <f t="shared" si="17"/>
        <v>76.221921860021538</v>
      </c>
    </row>
    <row r="85" spans="1:13" x14ac:dyDescent="0.2">
      <c r="A85" t="s">
        <v>13</v>
      </c>
      <c r="B85" s="1">
        <v>43182</v>
      </c>
      <c r="C85" s="2">
        <f t="shared" si="9"/>
        <v>43182</v>
      </c>
      <c r="D85" s="4">
        <f t="shared" si="10"/>
        <v>43182</v>
      </c>
      <c r="E85" s="3">
        <v>67.313999999999993</v>
      </c>
      <c r="F85" s="3">
        <f t="shared" si="11"/>
        <v>6.7313999999999986E-5</v>
      </c>
      <c r="G85" s="3">
        <f t="shared" si="12"/>
        <v>9.4286719799999976E-4</v>
      </c>
      <c r="H85" s="3">
        <f t="shared" si="13"/>
        <v>942.8671979999998</v>
      </c>
      <c r="I85" s="3">
        <v>0.63</v>
      </c>
      <c r="J85" s="3">
        <f t="shared" si="14"/>
        <v>6.3E-7</v>
      </c>
      <c r="K85" s="3">
        <f t="shared" si="15"/>
        <v>1.951362E-5</v>
      </c>
      <c r="L85" s="3">
        <f t="shared" si="16"/>
        <v>19.51362</v>
      </c>
      <c r="M85" s="3">
        <f t="shared" si="17"/>
        <v>48.318415445212104</v>
      </c>
    </row>
    <row r="86" spans="1:13" x14ac:dyDescent="0.2">
      <c r="A86" t="s">
        <v>16</v>
      </c>
      <c r="B86" s="1">
        <v>43185</v>
      </c>
      <c r="C86" s="2">
        <f t="shared" si="9"/>
        <v>43185</v>
      </c>
      <c r="D86" s="4">
        <f t="shared" si="10"/>
        <v>43185</v>
      </c>
      <c r="E86" s="3">
        <v>53.69</v>
      </c>
      <c r="F86" s="3">
        <f t="shared" si="11"/>
        <v>5.3689999999999996E-5</v>
      </c>
      <c r="G86" s="3">
        <f t="shared" si="12"/>
        <v>7.520358299999999E-4</v>
      </c>
      <c r="H86" s="3">
        <f t="shared" si="13"/>
        <v>752.03582999999992</v>
      </c>
      <c r="I86" s="3">
        <v>0.36</v>
      </c>
      <c r="J86" s="3">
        <f t="shared" si="14"/>
        <v>3.5999999999999999E-7</v>
      </c>
      <c r="K86" s="3">
        <f t="shared" si="15"/>
        <v>1.1150640000000001E-5</v>
      </c>
      <c r="L86" s="3">
        <f t="shared" si="16"/>
        <v>11.150640000000001</v>
      </c>
      <c r="M86" s="3">
        <f t="shared" si="17"/>
        <v>67.443288456985414</v>
      </c>
    </row>
    <row r="87" spans="1:13" x14ac:dyDescent="0.2">
      <c r="A87" t="s">
        <v>14</v>
      </c>
      <c r="B87" s="1">
        <v>43185</v>
      </c>
      <c r="C87" s="2">
        <f t="shared" si="9"/>
        <v>43185</v>
      </c>
      <c r="D87" s="4">
        <f t="shared" si="10"/>
        <v>43185</v>
      </c>
      <c r="E87" s="3">
        <v>85.37</v>
      </c>
      <c r="F87" s="3">
        <f t="shared" si="11"/>
        <v>8.5370000000000004E-5</v>
      </c>
      <c r="G87" s="3">
        <f t="shared" si="12"/>
        <v>1.1957775900000001E-3</v>
      </c>
      <c r="H87" s="3">
        <f t="shared" si="13"/>
        <v>1195.7775900000001</v>
      </c>
      <c r="I87" s="3">
        <v>0.37</v>
      </c>
      <c r="J87" s="3">
        <f t="shared" si="14"/>
        <v>3.7E-7</v>
      </c>
      <c r="K87" s="3">
        <f t="shared" si="15"/>
        <v>1.146038E-5</v>
      </c>
      <c r="L87" s="3">
        <f t="shared" si="16"/>
        <v>11.460380000000001</v>
      </c>
      <c r="M87" s="3">
        <f t="shared" si="17"/>
        <v>104.34013444580373</v>
      </c>
    </row>
    <row r="88" spans="1:13" x14ac:dyDescent="0.2">
      <c r="A88" t="s">
        <v>17</v>
      </c>
      <c r="B88" s="1">
        <v>43185</v>
      </c>
      <c r="C88" s="2">
        <f t="shared" si="9"/>
        <v>43185</v>
      </c>
      <c r="D88" s="4">
        <f t="shared" si="10"/>
        <v>43185</v>
      </c>
      <c r="E88" s="3">
        <v>28.388000000000002</v>
      </c>
      <c r="F88" s="3">
        <f t="shared" si="11"/>
        <v>2.8388E-5</v>
      </c>
      <c r="G88" s="3">
        <f t="shared" si="12"/>
        <v>3.9763071600000001E-4</v>
      </c>
      <c r="H88" s="3">
        <f t="shared" si="13"/>
        <v>397.63071600000001</v>
      </c>
      <c r="I88" s="3">
        <v>0.44700000000000001</v>
      </c>
      <c r="J88" s="3">
        <f t="shared" si="14"/>
        <v>4.4699999999999997E-7</v>
      </c>
      <c r="K88" s="3">
        <f t="shared" si="15"/>
        <v>1.3845377999999999E-5</v>
      </c>
      <c r="L88" s="3">
        <f t="shared" si="16"/>
        <v>13.845378</v>
      </c>
      <c r="M88" s="3">
        <f t="shared" si="17"/>
        <v>28.719383176103968</v>
      </c>
    </row>
    <row r="89" spans="1:13" x14ac:dyDescent="0.2">
      <c r="A89" t="s">
        <v>13</v>
      </c>
      <c r="B89" s="1">
        <v>43185</v>
      </c>
      <c r="C89" s="2">
        <f t="shared" si="9"/>
        <v>43185</v>
      </c>
      <c r="D89" s="4">
        <f t="shared" si="10"/>
        <v>43185</v>
      </c>
      <c r="E89" s="3">
        <v>69.421000000000006</v>
      </c>
      <c r="F89" s="3">
        <f t="shared" si="11"/>
        <v>6.9420999999999998E-5</v>
      </c>
      <c r="G89" s="3">
        <f t="shared" si="12"/>
        <v>9.7237994700000001E-4</v>
      </c>
      <c r="H89" s="3">
        <f t="shared" si="13"/>
        <v>972.37994700000002</v>
      </c>
      <c r="I89" s="3">
        <v>0.5</v>
      </c>
      <c r="J89" s="3">
        <f t="shared" si="14"/>
        <v>4.9999999999999998E-7</v>
      </c>
      <c r="K89" s="3">
        <f t="shared" si="15"/>
        <v>1.5486999999999999E-5</v>
      </c>
      <c r="L89" s="3">
        <f t="shared" si="16"/>
        <v>15.487</v>
      </c>
      <c r="M89" s="3">
        <f t="shared" si="17"/>
        <v>62.786850067798802</v>
      </c>
    </row>
    <row r="90" spans="1:13" x14ac:dyDescent="0.2">
      <c r="A90" t="s">
        <v>15</v>
      </c>
      <c r="B90" s="1">
        <v>43185</v>
      </c>
      <c r="C90" s="2">
        <f t="shared" si="9"/>
        <v>43185</v>
      </c>
      <c r="D90" s="4">
        <f t="shared" si="10"/>
        <v>43185</v>
      </c>
      <c r="E90" s="3">
        <v>63.005000000000003</v>
      </c>
      <c r="F90" s="3">
        <f t="shared" si="11"/>
        <v>6.3004999999999997E-5</v>
      </c>
      <c r="G90" s="3">
        <f t="shared" si="12"/>
        <v>8.8251103499999996E-4</v>
      </c>
      <c r="H90" s="3">
        <f t="shared" si="13"/>
        <v>882.51103499999999</v>
      </c>
      <c r="I90" s="3">
        <v>0.63</v>
      </c>
      <c r="J90" s="3">
        <f t="shared" si="14"/>
        <v>6.3E-7</v>
      </c>
      <c r="K90" s="3">
        <f t="shared" si="15"/>
        <v>1.951362E-5</v>
      </c>
      <c r="L90" s="3">
        <f t="shared" si="16"/>
        <v>19.51362</v>
      </c>
      <c r="M90" s="3">
        <f t="shared" si="17"/>
        <v>45.22538795979424</v>
      </c>
    </row>
    <row r="91" spans="1:13" x14ac:dyDescent="0.2">
      <c r="A91" t="s">
        <v>13</v>
      </c>
      <c r="B91" s="1">
        <v>43188</v>
      </c>
      <c r="C91" s="2">
        <f t="shared" si="9"/>
        <v>43188</v>
      </c>
      <c r="D91" s="4">
        <f t="shared" si="10"/>
        <v>43188</v>
      </c>
      <c r="E91" s="3">
        <v>73.078000000000003</v>
      </c>
      <c r="F91" s="3">
        <f t="shared" si="11"/>
        <v>7.3077999999999994E-5</v>
      </c>
      <c r="G91" s="3">
        <f t="shared" si="12"/>
        <v>1.0236035459999999E-3</v>
      </c>
      <c r="H91" s="3">
        <f t="shared" si="13"/>
        <v>1023.6035459999998</v>
      </c>
      <c r="I91" s="3">
        <v>0.59</v>
      </c>
      <c r="J91" s="3">
        <f t="shared" si="14"/>
        <v>5.8999999999999996E-7</v>
      </c>
      <c r="K91" s="3">
        <f t="shared" si="15"/>
        <v>1.827466E-5</v>
      </c>
      <c r="L91" s="3">
        <f t="shared" si="16"/>
        <v>18.274660000000001</v>
      </c>
      <c r="M91" s="3">
        <f t="shared" si="17"/>
        <v>56.012180035086821</v>
      </c>
    </row>
    <row r="92" spans="1:13" x14ac:dyDescent="0.2">
      <c r="A92" t="s">
        <v>14</v>
      </c>
      <c r="B92" s="1">
        <v>43191</v>
      </c>
      <c r="C92" s="2">
        <f t="shared" si="9"/>
        <v>43191</v>
      </c>
      <c r="D92" s="4">
        <f t="shared" si="10"/>
        <v>43191</v>
      </c>
      <c r="E92" s="3">
        <v>85.474999999999994</v>
      </c>
      <c r="F92" s="3">
        <f t="shared" si="11"/>
        <v>8.5474999999999991E-5</v>
      </c>
      <c r="G92" s="3">
        <f t="shared" si="12"/>
        <v>1.1972483249999999E-3</v>
      </c>
      <c r="H92" s="3">
        <f t="shared" si="13"/>
        <v>1197.248325</v>
      </c>
      <c r="I92" s="3">
        <v>0.31</v>
      </c>
      <c r="J92" s="3">
        <f t="shared" si="14"/>
        <v>3.1E-7</v>
      </c>
      <c r="K92" s="3">
        <f t="shared" si="15"/>
        <v>9.6019399999999998E-6</v>
      </c>
      <c r="L92" s="3">
        <f t="shared" si="16"/>
        <v>9.601939999999999</v>
      </c>
      <c r="M92" s="3">
        <f t="shared" si="17"/>
        <v>124.68816978652232</v>
      </c>
    </row>
    <row r="93" spans="1:13" x14ac:dyDescent="0.2">
      <c r="A93" t="s">
        <v>14</v>
      </c>
      <c r="B93" s="1">
        <v>43197</v>
      </c>
      <c r="C93" s="2">
        <f t="shared" si="9"/>
        <v>43197</v>
      </c>
      <c r="D93" s="4">
        <f t="shared" si="10"/>
        <v>43197</v>
      </c>
      <c r="E93" s="3">
        <v>99.186000000000007</v>
      </c>
      <c r="F93" s="3">
        <f t="shared" si="11"/>
        <v>9.9186000000000009E-5</v>
      </c>
      <c r="G93" s="3">
        <f t="shared" si="12"/>
        <v>1.3892983020000001E-3</v>
      </c>
      <c r="H93" s="3">
        <f t="shared" si="13"/>
        <v>1389.2983020000001</v>
      </c>
      <c r="I93" s="3">
        <v>0.36</v>
      </c>
      <c r="J93" s="3">
        <f t="shared" si="14"/>
        <v>3.5999999999999999E-7</v>
      </c>
      <c r="K93" s="3">
        <f t="shared" si="15"/>
        <v>1.1150640000000001E-5</v>
      </c>
      <c r="L93" s="3">
        <f t="shared" si="16"/>
        <v>11.150640000000001</v>
      </c>
      <c r="M93" s="3">
        <f t="shared" si="17"/>
        <v>124.59359301349519</v>
      </c>
    </row>
    <row r="94" spans="1:13" x14ac:dyDescent="0.2">
      <c r="A94" t="s">
        <v>14</v>
      </c>
      <c r="B94" s="1">
        <v>43203</v>
      </c>
      <c r="C94" s="2">
        <f t="shared" si="9"/>
        <v>43203</v>
      </c>
      <c r="D94" s="4">
        <f t="shared" si="10"/>
        <v>43203</v>
      </c>
      <c r="E94" s="3">
        <v>109.999</v>
      </c>
      <c r="F94" s="3">
        <f t="shared" si="11"/>
        <v>1.0999899999999999E-4</v>
      </c>
      <c r="G94" s="3">
        <f t="shared" si="12"/>
        <v>1.5407559929999997E-3</v>
      </c>
      <c r="H94" s="3">
        <f t="shared" si="13"/>
        <v>1540.7559929999998</v>
      </c>
      <c r="I94" s="3">
        <v>0.36</v>
      </c>
      <c r="J94" s="3">
        <f t="shared" si="14"/>
        <v>3.5999999999999999E-7</v>
      </c>
      <c r="K94" s="3">
        <f t="shared" si="15"/>
        <v>1.1150640000000001E-5</v>
      </c>
      <c r="L94" s="3">
        <f t="shared" si="16"/>
        <v>11.150640000000001</v>
      </c>
      <c r="M94" s="3">
        <f t="shared" si="17"/>
        <v>138.17646278599253</v>
      </c>
    </row>
    <row r="95" spans="1:13" x14ac:dyDescent="0.2">
      <c r="A95" t="s">
        <v>14</v>
      </c>
      <c r="B95" s="1">
        <v>43209</v>
      </c>
      <c r="C95" s="2">
        <f t="shared" si="9"/>
        <v>43209</v>
      </c>
      <c r="D95" s="4">
        <f t="shared" si="10"/>
        <v>43209</v>
      </c>
      <c r="E95" s="3">
        <v>126.673</v>
      </c>
      <c r="F95" s="3">
        <f t="shared" si="11"/>
        <v>1.26673E-4</v>
      </c>
      <c r="G95" s="3">
        <f t="shared" si="12"/>
        <v>1.774308711E-3</v>
      </c>
      <c r="H95" s="3">
        <f t="shared" si="13"/>
        <v>1774.3087110000001</v>
      </c>
      <c r="I95" s="3">
        <v>0.36</v>
      </c>
      <c r="J95" s="3">
        <f t="shared" si="14"/>
        <v>3.5999999999999999E-7</v>
      </c>
      <c r="K95" s="3">
        <f t="shared" si="15"/>
        <v>1.1150640000000001E-5</v>
      </c>
      <c r="L95" s="3">
        <f t="shared" si="16"/>
        <v>11.150640000000001</v>
      </c>
      <c r="M95" s="3">
        <f t="shared" si="17"/>
        <v>159.12169265620628</v>
      </c>
    </row>
    <row r="96" spans="1:13" x14ac:dyDescent="0.2">
      <c r="A96" t="s">
        <v>14</v>
      </c>
      <c r="B96" s="1">
        <v>43214</v>
      </c>
      <c r="C96" s="2">
        <f t="shared" si="9"/>
        <v>43214</v>
      </c>
      <c r="D96" s="4">
        <f t="shared" si="10"/>
        <v>43214</v>
      </c>
      <c r="E96" s="3">
        <v>163.57400000000001</v>
      </c>
      <c r="F96" s="3">
        <f t="shared" si="11"/>
        <v>1.6357400000000002E-4</v>
      </c>
      <c r="G96" s="3">
        <f t="shared" si="12"/>
        <v>2.2911810180000001E-3</v>
      </c>
      <c r="H96" s="3">
        <f t="shared" si="13"/>
        <v>2291.1810180000002</v>
      </c>
      <c r="I96" s="3">
        <v>0.64</v>
      </c>
      <c r="J96" s="3">
        <f t="shared" si="14"/>
        <v>6.4000000000000001E-7</v>
      </c>
      <c r="K96" s="3">
        <f t="shared" si="15"/>
        <v>1.9823360000000001E-5</v>
      </c>
      <c r="L96" s="3">
        <f t="shared" si="16"/>
        <v>19.823360000000001</v>
      </c>
      <c r="M96" s="3">
        <f t="shared" si="17"/>
        <v>115.57985215422613</v>
      </c>
    </row>
    <row r="97" spans="1:13" x14ac:dyDescent="0.2">
      <c r="A97" t="s">
        <v>16</v>
      </c>
      <c r="B97" s="1">
        <v>43216</v>
      </c>
      <c r="C97" s="2">
        <f t="shared" si="9"/>
        <v>43216</v>
      </c>
      <c r="D97" s="4">
        <f t="shared" si="10"/>
        <v>43216</v>
      </c>
      <c r="E97" s="3">
        <v>45.982999999999997</v>
      </c>
      <c r="F97" s="3">
        <f t="shared" si="11"/>
        <v>4.5982999999999997E-5</v>
      </c>
      <c r="G97" s="3">
        <f t="shared" si="12"/>
        <v>6.4408388099999989E-4</v>
      </c>
      <c r="H97" s="3">
        <f t="shared" si="13"/>
        <v>644.08388099999991</v>
      </c>
      <c r="I97" s="3">
        <v>0.28199999999999997</v>
      </c>
      <c r="J97" s="3">
        <f t="shared" si="14"/>
        <v>2.8199999999999996E-7</v>
      </c>
      <c r="K97" s="3">
        <f t="shared" si="15"/>
        <v>8.7346679999999987E-6</v>
      </c>
      <c r="L97" s="3">
        <f t="shared" si="16"/>
        <v>8.7346679999999992</v>
      </c>
      <c r="M97" s="3">
        <f t="shared" si="17"/>
        <v>73.738793621005399</v>
      </c>
    </row>
    <row r="98" spans="1:13" x14ac:dyDescent="0.2">
      <c r="A98" t="s">
        <v>17</v>
      </c>
      <c r="B98" s="1">
        <v>43216</v>
      </c>
      <c r="C98" s="2">
        <f t="shared" si="9"/>
        <v>43216</v>
      </c>
      <c r="D98" s="4">
        <f t="shared" si="10"/>
        <v>43216</v>
      </c>
      <c r="E98" s="3">
        <v>18.97</v>
      </c>
      <c r="F98" s="3">
        <f t="shared" si="11"/>
        <v>1.897E-5</v>
      </c>
      <c r="G98" s="3">
        <f t="shared" si="12"/>
        <v>2.6571278999999997E-4</v>
      </c>
      <c r="H98" s="3">
        <f t="shared" si="13"/>
        <v>265.71278999999998</v>
      </c>
      <c r="I98" s="3">
        <v>0.36099999999999999</v>
      </c>
      <c r="J98" s="3">
        <f t="shared" si="14"/>
        <v>3.6099999999999996E-7</v>
      </c>
      <c r="K98" s="3">
        <f t="shared" si="15"/>
        <v>1.1181614E-5</v>
      </c>
      <c r="L98" s="3">
        <f t="shared" si="16"/>
        <v>11.181614</v>
      </c>
      <c r="M98" s="3">
        <f t="shared" si="17"/>
        <v>23.76336636195812</v>
      </c>
    </row>
    <row r="99" spans="1:13" x14ac:dyDescent="0.2">
      <c r="A99" t="s">
        <v>15</v>
      </c>
      <c r="B99" s="1">
        <v>43216</v>
      </c>
      <c r="C99" s="2">
        <f t="shared" si="9"/>
        <v>43216</v>
      </c>
      <c r="D99" s="4">
        <f t="shared" si="10"/>
        <v>43216</v>
      </c>
      <c r="E99" s="3">
        <v>63.935000000000002</v>
      </c>
      <c r="F99" s="3">
        <f t="shared" si="11"/>
        <v>6.3935000000000004E-5</v>
      </c>
      <c r="G99" s="3">
        <f t="shared" si="12"/>
        <v>8.9553754500000006E-4</v>
      </c>
      <c r="H99" s="3">
        <f t="shared" si="13"/>
        <v>895.53754500000002</v>
      </c>
      <c r="I99" s="3">
        <v>0.49099999999999999</v>
      </c>
      <c r="J99" s="3">
        <f t="shared" si="14"/>
        <v>4.9099999999999994E-7</v>
      </c>
      <c r="K99" s="3">
        <f t="shared" si="15"/>
        <v>1.5208233999999997E-5</v>
      </c>
      <c r="L99" s="3">
        <f t="shared" si="16"/>
        <v>15.208233999999997</v>
      </c>
      <c r="M99" s="3">
        <f t="shared" si="17"/>
        <v>58.885045101226098</v>
      </c>
    </row>
    <row r="100" spans="1:13" x14ac:dyDescent="0.2">
      <c r="A100" t="s">
        <v>13</v>
      </c>
      <c r="B100" s="1">
        <v>43219</v>
      </c>
      <c r="C100" s="2">
        <f t="shared" si="9"/>
        <v>43219</v>
      </c>
      <c r="D100" s="4">
        <f t="shared" si="10"/>
        <v>43219</v>
      </c>
      <c r="E100" s="3">
        <v>59.591000000000001</v>
      </c>
      <c r="F100" s="3">
        <f t="shared" si="11"/>
        <v>5.9590999999999999E-5</v>
      </c>
      <c r="G100" s="3">
        <f t="shared" si="12"/>
        <v>8.3469113699999992E-4</v>
      </c>
      <c r="H100" s="3">
        <f t="shared" si="13"/>
        <v>834.69113699999991</v>
      </c>
      <c r="I100" s="3">
        <v>1</v>
      </c>
      <c r="J100" s="3">
        <f t="shared" si="14"/>
        <v>9.9999999999999995E-7</v>
      </c>
      <c r="K100" s="3">
        <f t="shared" si="15"/>
        <v>3.0973999999999999E-5</v>
      </c>
      <c r="L100" s="3">
        <f t="shared" si="16"/>
        <v>30.974</v>
      </c>
      <c r="M100" s="3">
        <f t="shared" si="17"/>
        <v>26.948122199263896</v>
      </c>
    </row>
    <row r="101" spans="1:13" x14ac:dyDescent="0.2">
      <c r="A101" t="s">
        <v>14</v>
      </c>
      <c r="B101" s="1">
        <v>43221</v>
      </c>
      <c r="C101" s="2">
        <f t="shared" si="9"/>
        <v>43221</v>
      </c>
      <c r="D101" s="4">
        <f t="shared" si="10"/>
        <v>43221</v>
      </c>
      <c r="E101" s="3">
        <v>219.81899999999999</v>
      </c>
      <c r="F101" s="3">
        <f t="shared" si="11"/>
        <v>2.1981899999999998E-4</v>
      </c>
      <c r="G101" s="3">
        <f t="shared" si="12"/>
        <v>3.0790047329999994E-3</v>
      </c>
      <c r="H101" s="3">
        <f t="shared" si="13"/>
        <v>3079.0047329999993</v>
      </c>
      <c r="I101" s="3">
        <v>0.74</v>
      </c>
      <c r="J101" s="3">
        <f t="shared" si="14"/>
        <v>7.4000000000000001E-7</v>
      </c>
      <c r="K101" s="3">
        <f t="shared" si="15"/>
        <v>2.292076E-5</v>
      </c>
      <c r="L101" s="3">
        <f t="shared" si="16"/>
        <v>22.920760000000001</v>
      </c>
      <c r="M101" s="3">
        <f t="shared" si="17"/>
        <v>134.3325759268017</v>
      </c>
    </row>
    <row r="102" spans="1:13" x14ac:dyDescent="0.2">
      <c r="A102" t="s">
        <v>13</v>
      </c>
      <c r="B102" s="1">
        <v>43222</v>
      </c>
      <c r="C102" s="2">
        <f t="shared" si="9"/>
        <v>43222</v>
      </c>
      <c r="D102" s="4">
        <f t="shared" si="10"/>
        <v>43222</v>
      </c>
      <c r="E102" s="3">
        <v>57.231000000000002</v>
      </c>
      <c r="F102" s="3">
        <f t="shared" si="11"/>
        <v>5.7231000000000001E-5</v>
      </c>
      <c r="G102" s="3">
        <f t="shared" si="12"/>
        <v>8.0163461699999999E-4</v>
      </c>
      <c r="H102" s="3">
        <f t="shared" si="13"/>
        <v>801.63461699999993</v>
      </c>
      <c r="I102" s="3">
        <v>0.49</v>
      </c>
      <c r="J102" s="3">
        <f t="shared" si="14"/>
        <v>4.8999999999999997E-7</v>
      </c>
      <c r="K102" s="3">
        <f t="shared" si="15"/>
        <v>1.5177259999999998E-5</v>
      </c>
      <c r="L102" s="3">
        <f t="shared" si="16"/>
        <v>15.177259999999999</v>
      </c>
      <c r="M102" s="3">
        <f t="shared" si="17"/>
        <v>52.818138254203987</v>
      </c>
    </row>
    <row r="103" spans="1:13" x14ac:dyDescent="0.2">
      <c r="A103" t="s">
        <v>13</v>
      </c>
      <c r="B103" s="1">
        <v>43225</v>
      </c>
      <c r="C103" s="2">
        <f t="shared" si="9"/>
        <v>43225</v>
      </c>
      <c r="D103" s="4">
        <f t="shared" si="10"/>
        <v>43225</v>
      </c>
      <c r="E103" s="3">
        <v>68.709000000000003</v>
      </c>
      <c r="F103" s="3">
        <f t="shared" si="11"/>
        <v>6.8708999999999996E-5</v>
      </c>
      <c r="G103" s="3">
        <f t="shared" si="12"/>
        <v>9.6240696299999991E-4</v>
      </c>
      <c r="H103" s="3">
        <f t="shared" si="13"/>
        <v>962.40696299999991</v>
      </c>
      <c r="I103" s="3">
        <v>0.87</v>
      </c>
      <c r="J103" s="3">
        <f t="shared" si="14"/>
        <v>8.6999999999999993E-7</v>
      </c>
      <c r="K103" s="3">
        <f t="shared" si="15"/>
        <v>2.6947379999999997E-5</v>
      </c>
      <c r="L103" s="3">
        <f t="shared" si="16"/>
        <v>26.947379999999999</v>
      </c>
      <c r="M103" s="3">
        <f t="shared" si="17"/>
        <v>35.714305546587461</v>
      </c>
    </row>
    <row r="104" spans="1:13" x14ac:dyDescent="0.2">
      <c r="A104" t="s">
        <v>14</v>
      </c>
      <c r="B104" s="1">
        <v>43227</v>
      </c>
      <c r="C104" s="2">
        <f t="shared" si="9"/>
        <v>43227</v>
      </c>
      <c r="D104" s="4">
        <f t="shared" si="10"/>
        <v>43227</v>
      </c>
      <c r="E104" s="3">
        <v>225.459</v>
      </c>
      <c r="F104" s="3">
        <f t="shared" si="11"/>
        <v>2.2545899999999998E-4</v>
      </c>
      <c r="G104" s="3">
        <f t="shared" si="12"/>
        <v>3.1580042129999999E-3</v>
      </c>
      <c r="H104" s="3">
        <f t="shared" si="13"/>
        <v>3158.0042129999997</v>
      </c>
      <c r="I104" s="3">
        <v>0.66</v>
      </c>
      <c r="J104" s="3">
        <f t="shared" si="14"/>
        <v>6.6000000000000003E-7</v>
      </c>
      <c r="K104" s="3">
        <f t="shared" si="15"/>
        <v>2.044284E-5</v>
      </c>
      <c r="L104" s="3">
        <f t="shared" si="16"/>
        <v>20.44284</v>
      </c>
      <c r="M104" s="3">
        <f t="shared" si="17"/>
        <v>154.47972067481817</v>
      </c>
    </row>
    <row r="105" spans="1:13" x14ac:dyDescent="0.2">
      <c r="A105" t="s">
        <v>13</v>
      </c>
      <c r="B105" s="1">
        <v>43228</v>
      </c>
      <c r="C105" s="2">
        <f t="shared" si="9"/>
        <v>43228</v>
      </c>
      <c r="D105" s="4">
        <f t="shared" si="10"/>
        <v>43228</v>
      </c>
      <c r="E105" s="3">
        <v>66.623000000000005</v>
      </c>
      <c r="F105" s="3">
        <f t="shared" si="11"/>
        <v>6.6623000000000002E-5</v>
      </c>
      <c r="G105" s="3">
        <f t="shared" si="12"/>
        <v>9.3318836100000002E-4</v>
      </c>
      <c r="H105" s="3">
        <f t="shared" si="13"/>
        <v>933.18836099999999</v>
      </c>
      <c r="I105" s="3">
        <v>0.5</v>
      </c>
      <c r="J105" s="3">
        <f t="shared" si="14"/>
        <v>4.9999999999999998E-7</v>
      </c>
      <c r="K105" s="3">
        <f t="shared" si="15"/>
        <v>1.5486999999999999E-5</v>
      </c>
      <c r="L105" s="3">
        <f t="shared" si="16"/>
        <v>15.487</v>
      </c>
      <c r="M105" s="3">
        <f t="shared" si="17"/>
        <v>60.256238199780462</v>
      </c>
    </row>
    <row r="106" spans="1:13" x14ac:dyDescent="0.2">
      <c r="A106" t="s">
        <v>13</v>
      </c>
      <c r="B106" s="1">
        <v>43231</v>
      </c>
      <c r="C106" s="2">
        <f t="shared" si="9"/>
        <v>43231</v>
      </c>
      <c r="D106" s="4">
        <f t="shared" si="10"/>
        <v>43231</v>
      </c>
      <c r="E106" s="3">
        <v>64.968999999999994</v>
      </c>
      <c r="F106" s="3">
        <f t="shared" si="11"/>
        <v>6.4968999999999994E-5</v>
      </c>
      <c r="G106" s="3">
        <f t="shared" si="12"/>
        <v>9.100207829999999E-4</v>
      </c>
      <c r="H106" s="3">
        <f t="shared" si="13"/>
        <v>910.02078299999994</v>
      </c>
      <c r="I106" s="3">
        <v>0.43</v>
      </c>
      <c r="J106" s="3">
        <f t="shared" si="14"/>
        <v>4.2999999999999996E-7</v>
      </c>
      <c r="K106" s="3">
        <f t="shared" si="15"/>
        <v>1.3318819999999998E-5</v>
      </c>
      <c r="L106" s="3">
        <f t="shared" si="16"/>
        <v>13.318819999999999</v>
      </c>
      <c r="M106" s="3">
        <f t="shared" si="17"/>
        <v>68.325931501439314</v>
      </c>
    </row>
    <row r="107" spans="1:13" x14ac:dyDescent="0.2">
      <c r="A107" t="s">
        <v>13</v>
      </c>
      <c r="B107" s="1">
        <v>43234</v>
      </c>
      <c r="C107" s="2">
        <f t="shared" si="9"/>
        <v>43234</v>
      </c>
      <c r="D107" s="4">
        <f t="shared" si="10"/>
        <v>43234</v>
      </c>
      <c r="E107" s="3">
        <v>64.548000000000002</v>
      </c>
      <c r="F107" s="3">
        <f t="shared" si="11"/>
        <v>6.4547999999999993E-5</v>
      </c>
      <c r="G107" s="3">
        <f t="shared" si="12"/>
        <v>9.0412383599999986E-4</v>
      </c>
      <c r="H107" s="3">
        <f t="shared" si="13"/>
        <v>904.12383599999987</v>
      </c>
      <c r="I107" s="3">
        <v>0.5</v>
      </c>
      <c r="J107" s="3">
        <f t="shared" si="14"/>
        <v>4.9999999999999998E-7</v>
      </c>
      <c r="K107" s="3">
        <f t="shared" si="15"/>
        <v>1.5486999999999999E-5</v>
      </c>
      <c r="L107" s="3">
        <f t="shared" si="16"/>
        <v>15.487</v>
      </c>
      <c r="M107" s="3">
        <f t="shared" si="17"/>
        <v>58.37953354426292</v>
      </c>
    </row>
    <row r="108" spans="1:13" x14ac:dyDescent="0.2">
      <c r="A108" t="s">
        <v>13</v>
      </c>
      <c r="B108" s="1">
        <v>43237</v>
      </c>
      <c r="C108" s="2">
        <f t="shared" si="9"/>
        <v>43237</v>
      </c>
      <c r="D108" s="4">
        <f t="shared" si="10"/>
        <v>43237</v>
      </c>
      <c r="E108" s="3">
        <v>53.749000000000002</v>
      </c>
      <c r="F108" s="3">
        <f t="shared" si="11"/>
        <v>5.3749000000000003E-5</v>
      </c>
      <c r="G108" s="3">
        <f t="shared" si="12"/>
        <v>7.5286224299999998E-4</v>
      </c>
      <c r="H108" s="3">
        <f t="shared" si="13"/>
        <v>752.86224300000003</v>
      </c>
      <c r="I108" s="3">
        <v>0.38</v>
      </c>
      <c r="J108" s="3">
        <f t="shared" si="14"/>
        <v>3.7999999999999996E-7</v>
      </c>
      <c r="K108" s="3">
        <f t="shared" si="15"/>
        <v>1.1770119999999999E-5</v>
      </c>
      <c r="L108" s="3">
        <f t="shared" si="16"/>
        <v>11.770119999999999</v>
      </c>
      <c r="M108" s="3">
        <f t="shared" si="17"/>
        <v>63.963854489164099</v>
      </c>
    </row>
    <row r="109" spans="1:13" x14ac:dyDescent="0.2">
      <c r="A109" t="s">
        <v>13</v>
      </c>
      <c r="B109" s="1">
        <v>43240</v>
      </c>
      <c r="C109" s="2">
        <f t="shared" si="9"/>
        <v>43240</v>
      </c>
      <c r="D109" s="4">
        <f t="shared" si="10"/>
        <v>43240</v>
      </c>
      <c r="E109" s="3">
        <v>53.000999999999998</v>
      </c>
      <c r="F109" s="3">
        <f t="shared" si="11"/>
        <v>5.3000999999999996E-5</v>
      </c>
      <c r="G109" s="3">
        <f t="shared" si="12"/>
        <v>7.4238500699999989E-4</v>
      </c>
      <c r="H109" s="3">
        <f t="shared" si="13"/>
        <v>742.38500699999986</v>
      </c>
      <c r="I109" s="3">
        <v>0.44</v>
      </c>
      <c r="J109" s="3">
        <f t="shared" si="14"/>
        <v>4.3999999999999997E-7</v>
      </c>
      <c r="K109" s="3">
        <f t="shared" si="15"/>
        <v>1.3628559999999999E-5</v>
      </c>
      <c r="L109" s="3">
        <f t="shared" si="16"/>
        <v>13.628559999999998</v>
      </c>
      <c r="M109" s="3">
        <f t="shared" si="17"/>
        <v>54.472740113408896</v>
      </c>
    </row>
    <row r="110" spans="1:13" x14ac:dyDescent="0.2">
      <c r="A110" t="s">
        <v>14</v>
      </c>
      <c r="B110" s="1">
        <v>43241</v>
      </c>
      <c r="C110" s="2">
        <f t="shared" si="9"/>
        <v>43241</v>
      </c>
      <c r="D110" s="4">
        <f t="shared" si="10"/>
        <v>43241</v>
      </c>
      <c r="E110" s="3">
        <v>172.17699999999999</v>
      </c>
      <c r="F110" s="3">
        <f t="shared" si="11"/>
        <v>1.7217699999999997E-4</v>
      </c>
      <c r="G110" s="3">
        <f t="shared" si="12"/>
        <v>2.4116832389999994E-3</v>
      </c>
      <c r="H110" s="3">
        <f t="shared" si="13"/>
        <v>2411.6832389999995</v>
      </c>
      <c r="I110" s="3">
        <v>1.1299999999999999</v>
      </c>
      <c r="J110" s="3">
        <f t="shared" si="14"/>
        <v>1.1299999999999998E-6</v>
      </c>
      <c r="K110" s="3">
        <f t="shared" si="15"/>
        <v>3.5000619999999993E-5</v>
      </c>
      <c r="L110" s="3">
        <f t="shared" si="16"/>
        <v>35.000619999999991</v>
      </c>
      <c r="M110" s="3">
        <f t="shared" si="17"/>
        <v>68.904014814594717</v>
      </c>
    </row>
    <row r="111" spans="1:13" x14ac:dyDescent="0.2">
      <c r="A111" t="s">
        <v>13</v>
      </c>
      <c r="B111" s="1">
        <v>43243</v>
      </c>
      <c r="C111" s="2">
        <f t="shared" si="9"/>
        <v>43243</v>
      </c>
      <c r="D111" s="4">
        <f t="shared" si="10"/>
        <v>43243</v>
      </c>
      <c r="E111" s="3">
        <v>56.335999999999999</v>
      </c>
      <c r="F111" s="3">
        <f t="shared" si="11"/>
        <v>5.6335999999999997E-5</v>
      </c>
      <c r="G111" s="3">
        <f t="shared" si="12"/>
        <v>7.8909835199999991E-4</v>
      </c>
      <c r="H111" s="3">
        <f t="shared" si="13"/>
        <v>789.09835199999986</v>
      </c>
      <c r="I111" s="3">
        <v>0.5</v>
      </c>
      <c r="J111" s="3">
        <f t="shared" si="14"/>
        <v>4.9999999999999998E-7</v>
      </c>
      <c r="K111" s="3">
        <f t="shared" si="15"/>
        <v>1.5486999999999999E-5</v>
      </c>
      <c r="L111" s="3">
        <f t="shared" si="16"/>
        <v>15.487</v>
      </c>
      <c r="M111" s="3">
        <f t="shared" si="17"/>
        <v>50.952305288306313</v>
      </c>
    </row>
    <row r="112" spans="1:13" x14ac:dyDescent="0.2">
      <c r="A112" t="s">
        <v>13</v>
      </c>
      <c r="B112" s="1">
        <v>43246</v>
      </c>
      <c r="C112" s="2">
        <f t="shared" si="9"/>
        <v>43246</v>
      </c>
      <c r="D112" s="4">
        <f t="shared" si="10"/>
        <v>43246</v>
      </c>
      <c r="E112" s="3">
        <v>52.359000000000002</v>
      </c>
      <c r="F112" s="3">
        <f t="shared" si="11"/>
        <v>5.2358999999999998E-5</v>
      </c>
      <c r="G112" s="3">
        <f t="shared" si="12"/>
        <v>7.3339251299999993E-4</v>
      </c>
      <c r="H112" s="3">
        <f t="shared" si="13"/>
        <v>733.39251299999989</v>
      </c>
      <c r="I112" s="3">
        <v>0.54</v>
      </c>
      <c r="J112" s="3">
        <f t="shared" si="14"/>
        <v>5.4000000000000002E-7</v>
      </c>
      <c r="K112" s="3">
        <f t="shared" si="15"/>
        <v>1.6725959999999999E-5</v>
      </c>
      <c r="L112" s="3">
        <f t="shared" si="16"/>
        <v>16.725960000000001</v>
      </c>
      <c r="M112" s="3">
        <f t="shared" si="17"/>
        <v>43.847558705150547</v>
      </c>
    </row>
    <row r="113" spans="1:13" x14ac:dyDescent="0.2">
      <c r="A113" t="s">
        <v>14</v>
      </c>
      <c r="B113" s="1">
        <v>43248</v>
      </c>
      <c r="C113" s="2">
        <f t="shared" si="9"/>
        <v>43248</v>
      </c>
      <c r="D113" s="4">
        <f t="shared" si="10"/>
        <v>43248</v>
      </c>
      <c r="E113" s="3">
        <v>135.77600000000001</v>
      </c>
      <c r="F113" s="3">
        <f t="shared" si="11"/>
        <v>1.35776E-4</v>
      </c>
      <c r="G113" s="3">
        <f t="shared" si="12"/>
        <v>1.9018144319999999E-3</v>
      </c>
      <c r="H113" s="3">
        <f t="shared" si="13"/>
        <v>1901.8144319999999</v>
      </c>
      <c r="I113" s="3">
        <v>0.42</v>
      </c>
      <c r="J113" s="3">
        <f t="shared" si="14"/>
        <v>4.1999999999999995E-7</v>
      </c>
      <c r="K113" s="3">
        <f t="shared" si="15"/>
        <v>1.3009079999999999E-5</v>
      </c>
      <c r="L113" s="3">
        <f t="shared" si="16"/>
        <v>13.009079999999999</v>
      </c>
      <c r="M113" s="3">
        <f t="shared" si="17"/>
        <v>146.19130883967199</v>
      </c>
    </row>
    <row r="114" spans="1:13" x14ac:dyDescent="0.2">
      <c r="A114" t="s">
        <v>13</v>
      </c>
      <c r="B114" s="1">
        <v>43249</v>
      </c>
      <c r="C114" s="2">
        <f t="shared" si="9"/>
        <v>43249</v>
      </c>
      <c r="D114" s="4">
        <f t="shared" si="10"/>
        <v>43249</v>
      </c>
      <c r="E114" s="3">
        <v>47.585999999999999</v>
      </c>
      <c r="F114" s="3">
        <f t="shared" si="11"/>
        <v>4.7585999999999995E-5</v>
      </c>
      <c r="G114" s="3">
        <f t="shared" si="12"/>
        <v>6.6653710199999995E-4</v>
      </c>
      <c r="H114" s="3">
        <f t="shared" si="13"/>
        <v>666.537102</v>
      </c>
      <c r="I114" s="3">
        <v>0.72</v>
      </c>
      <c r="J114" s="3">
        <f t="shared" si="14"/>
        <v>7.1999999999999999E-7</v>
      </c>
      <c r="K114" s="3">
        <f t="shared" si="15"/>
        <v>2.2301280000000001E-5</v>
      </c>
      <c r="L114" s="3">
        <f t="shared" si="16"/>
        <v>22.301280000000002</v>
      </c>
      <c r="M114" s="3">
        <f t="shared" si="17"/>
        <v>29.88784060825208</v>
      </c>
    </row>
    <row r="115" spans="1:13" x14ac:dyDescent="0.2">
      <c r="A115" t="s">
        <v>15</v>
      </c>
      <c r="B115" s="1">
        <v>43250</v>
      </c>
      <c r="C115" s="2">
        <f t="shared" si="9"/>
        <v>43250</v>
      </c>
      <c r="D115" s="4">
        <f t="shared" si="10"/>
        <v>43250</v>
      </c>
      <c r="E115" s="3">
        <v>49.448999999999998</v>
      </c>
      <c r="F115" s="3">
        <f t="shared" si="11"/>
        <v>4.9448999999999994E-5</v>
      </c>
      <c r="G115" s="3">
        <f t="shared" si="12"/>
        <v>6.9263214299999985E-4</v>
      </c>
      <c r="H115" s="3">
        <f t="shared" si="13"/>
        <v>692.63214299999981</v>
      </c>
      <c r="I115" s="3">
        <v>0.32700000000000001</v>
      </c>
      <c r="J115" s="3">
        <f t="shared" si="14"/>
        <v>3.27E-7</v>
      </c>
      <c r="K115" s="3">
        <f t="shared" si="15"/>
        <v>1.0128498000000001E-5</v>
      </c>
      <c r="L115" s="3">
        <f t="shared" si="16"/>
        <v>10.128498</v>
      </c>
      <c r="M115" s="3">
        <f t="shared" si="17"/>
        <v>68.384487314900966</v>
      </c>
    </row>
    <row r="116" spans="1:13" x14ac:dyDescent="0.2">
      <c r="A116" t="s">
        <v>17</v>
      </c>
      <c r="B116" s="1">
        <v>43250</v>
      </c>
      <c r="C116" s="2">
        <f t="shared" si="9"/>
        <v>43250</v>
      </c>
      <c r="D116" s="4">
        <f t="shared" si="10"/>
        <v>43250</v>
      </c>
      <c r="E116" s="3">
        <v>25.303999999999998</v>
      </c>
      <c r="F116" s="3">
        <f t="shared" si="11"/>
        <v>2.5303999999999997E-5</v>
      </c>
      <c r="G116" s="3">
        <f t="shared" si="12"/>
        <v>3.5443312799999995E-4</v>
      </c>
      <c r="H116" s="3">
        <f t="shared" si="13"/>
        <v>354.43312799999995</v>
      </c>
      <c r="I116" s="3">
        <v>0.434</v>
      </c>
      <c r="J116" s="3">
        <f t="shared" si="14"/>
        <v>4.34E-7</v>
      </c>
      <c r="K116" s="3">
        <f t="shared" si="15"/>
        <v>1.3442716E-5</v>
      </c>
      <c r="L116" s="3">
        <f t="shared" si="16"/>
        <v>13.442715999999999</v>
      </c>
      <c r="M116" s="3">
        <f t="shared" si="17"/>
        <v>26.366184333582588</v>
      </c>
    </row>
    <row r="117" spans="1:13" x14ac:dyDescent="0.2">
      <c r="A117" t="s">
        <v>16</v>
      </c>
      <c r="B117" s="1">
        <v>43250</v>
      </c>
      <c r="C117" s="2">
        <f t="shared" si="9"/>
        <v>43250</v>
      </c>
      <c r="D117" s="4">
        <f t="shared" si="10"/>
        <v>43250</v>
      </c>
      <c r="E117" s="3">
        <v>54.296999999999997</v>
      </c>
      <c r="F117" s="3">
        <f t="shared" si="11"/>
        <v>5.4296999999999992E-5</v>
      </c>
      <c r="G117" s="3">
        <f t="shared" si="12"/>
        <v>7.6053807899999985E-4</v>
      </c>
      <c r="H117" s="3">
        <f t="shared" si="13"/>
        <v>760.53807899999981</v>
      </c>
      <c r="I117" s="3">
        <v>0.48199999999999998</v>
      </c>
      <c r="J117" s="3">
        <f t="shared" si="14"/>
        <v>4.82E-7</v>
      </c>
      <c r="K117" s="3">
        <f t="shared" si="15"/>
        <v>1.4929468000000001E-5</v>
      </c>
      <c r="L117" s="3">
        <f t="shared" si="16"/>
        <v>14.929468</v>
      </c>
      <c r="M117" s="3">
        <f t="shared" si="17"/>
        <v>50.942075029063311</v>
      </c>
    </row>
    <row r="118" spans="1:13" x14ac:dyDescent="0.2">
      <c r="A118" t="s">
        <v>13</v>
      </c>
      <c r="B118" s="1">
        <v>43251</v>
      </c>
      <c r="C118" s="2">
        <f t="shared" si="9"/>
        <v>43251</v>
      </c>
      <c r="D118" s="4">
        <f t="shared" si="10"/>
        <v>43251</v>
      </c>
      <c r="E118" s="3">
        <v>53.581000000000003</v>
      </c>
      <c r="F118" s="3">
        <f t="shared" si="11"/>
        <v>5.3581000000000001E-5</v>
      </c>
      <c r="G118" s="3">
        <f t="shared" si="12"/>
        <v>7.5050906699999996E-4</v>
      </c>
      <c r="H118" s="3">
        <f t="shared" si="13"/>
        <v>750.50906699999996</v>
      </c>
      <c r="I118" s="3">
        <v>1.29</v>
      </c>
      <c r="J118" s="3">
        <f t="shared" si="14"/>
        <v>1.2899999999999999E-6</v>
      </c>
      <c r="K118" s="3">
        <f t="shared" si="15"/>
        <v>3.995646E-5</v>
      </c>
      <c r="L118" s="3">
        <f t="shared" si="16"/>
        <v>39.95646</v>
      </c>
      <c r="M118" s="3">
        <f t="shared" si="17"/>
        <v>18.783172157893866</v>
      </c>
    </row>
    <row r="119" spans="1:13" x14ac:dyDescent="0.2">
      <c r="A119" t="s">
        <v>14</v>
      </c>
      <c r="B119" s="1">
        <v>43254</v>
      </c>
      <c r="C119" s="2">
        <f t="shared" si="9"/>
        <v>43254</v>
      </c>
      <c r="D119" s="4">
        <f t="shared" si="10"/>
        <v>43254</v>
      </c>
      <c r="E119" s="3">
        <v>104.02500000000001</v>
      </c>
      <c r="F119" s="3">
        <f t="shared" si="11"/>
        <v>1.0402499999999999E-4</v>
      </c>
      <c r="G119" s="3">
        <f t="shared" si="12"/>
        <v>1.4570781749999998E-3</v>
      </c>
      <c r="H119" s="3">
        <f t="shared" si="13"/>
        <v>1457.0781749999999</v>
      </c>
      <c r="I119" s="3">
        <v>0.37</v>
      </c>
      <c r="J119" s="3">
        <f t="shared" si="14"/>
        <v>3.7E-7</v>
      </c>
      <c r="K119" s="3">
        <f t="shared" si="15"/>
        <v>1.146038E-5</v>
      </c>
      <c r="L119" s="3">
        <f t="shared" si="16"/>
        <v>11.460380000000001</v>
      </c>
      <c r="M119" s="3">
        <f t="shared" si="17"/>
        <v>127.14047658105576</v>
      </c>
    </row>
    <row r="120" spans="1:13" x14ac:dyDescent="0.2">
      <c r="A120" t="s">
        <v>13</v>
      </c>
      <c r="B120" s="1">
        <v>43254</v>
      </c>
      <c r="C120" s="2">
        <f t="shared" si="9"/>
        <v>43254</v>
      </c>
      <c r="D120" s="4">
        <f t="shared" si="10"/>
        <v>43254</v>
      </c>
      <c r="E120" s="3">
        <v>99.876000000000005</v>
      </c>
      <c r="F120" s="3">
        <f t="shared" si="11"/>
        <v>9.9876000000000004E-5</v>
      </c>
      <c r="G120" s="3">
        <f t="shared" si="12"/>
        <v>1.3989631319999999E-3</v>
      </c>
      <c r="H120" s="3">
        <f t="shared" si="13"/>
        <v>1398.9631319999999</v>
      </c>
      <c r="I120" s="3">
        <v>1.66</v>
      </c>
      <c r="J120" s="3">
        <f t="shared" si="14"/>
        <v>1.6599999999999998E-6</v>
      </c>
      <c r="K120" s="3">
        <f t="shared" si="15"/>
        <v>5.1416839999999995E-5</v>
      </c>
      <c r="L120" s="3">
        <f t="shared" si="16"/>
        <v>51.416839999999993</v>
      </c>
      <c r="M120" s="3">
        <f t="shared" si="17"/>
        <v>27.208267408109872</v>
      </c>
    </row>
    <row r="121" spans="1:13" x14ac:dyDescent="0.2">
      <c r="A121" t="s">
        <v>13</v>
      </c>
      <c r="B121" s="1">
        <v>43257</v>
      </c>
      <c r="C121" s="2">
        <f t="shared" si="9"/>
        <v>43257</v>
      </c>
      <c r="D121" s="4">
        <f t="shared" si="10"/>
        <v>43257</v>
      </c>
      <c r="E121" s="3">
        <v>90.058999999999997</v>
      </c>
      <c r="F121" s="3">
        <f t="shared" si="11"/>
        <v>9.0059E-5</v>
      </c>
      <c r="G121" s="3">
        <f t="shared" si="12"/>
        <v>1.2614564129999999E-3</v>
      </c>
      <c r="H121" s="3">
        <f t="shared" si="13"/>
        <v>1261.4564129999999</v>
      </c>
      <c r="I121" s="3">
        <v>0.67</v>
      </c>
      <c r="J121" s="3">
        <f t="shared" si="14"/>
        <v>6.7000000000000004E-7</v>
      </c>
      <c r="K121" s="3">
        <f t="shared" si="15"/>
        <v>2.075258E-5</v>
      </c>
      <c r="L121" s="3">
        <f t="shared" si="16"/>
        <v>20.752580000000002</v>
      </c>
      <c r="M121" s="3">
        <f t="shared" si="17"/>
        <v>60.785522233861997</v>
      </c>
    </row>
    <row r="122" spans="1:13" x14ac:dyDescent="0.2">
      <c r="A122" t="s">
        <v>13</v>
      </c>
      <c r="B122" s="1">
        <v>43260</v>
      </c>
      <c r="C122" s="2">
        <f t="shared" si="9"/>
        <v>43260</v>
      </c>
      <c r="D122" s="4">
        <f t="shared" si="10"/>
        <v>43260</v>
      </c>
      <c r="E122" s="3">
        <v>78.87</v>
      </c>
      <c r="F122" s="3">
        <f t="shared" si="11"/>
        <v>7.8869999999999995E-5</v>
      </c>
      <c r="G122" s="3">
        <f t="shared" si="12"/>
        <v>1.1047320899999998E-3</v>
      </c>
      <c r="H122" s="3">
        <f t="shared" si="13"/>
        <v>1104.7320899999997</v>
      </c>
      <c r="I122" s="3">
        <v>0.48</v>
      </c>
      <c r="J122" s="3">
        <f t="shared" si="14"/>
        <v>4.7999999999999996E-7</v>
      </c>
      <c r="K122" s="3">
        <f t="shared" si="15"/>
        <v>1.4867519999999999E-5</v>
      </c>
      <c r="L122" s="3">
        <f t="shared" si="16"/>
        <v>14.867519999999999</v>
      </c>
      <c r="M122" s="3">
        <f t="shared" si="17"/>
        <v>74.305068363788976</v>
      </c>
    </row>
    <row r="123" spans="1:13" x14ac:dyDescent="0.2">
      <c r="A123" t="s">
        <v>14</v>
      </c>
      <c r="B123" s="1">
        <v>43260</v>
      </c>
      <c r="C123" s="2">
        <f t="shared" si="9"/>
        <v>43260</v>
      </c>
      <c r="D123" s="4">
        <f t="shared" si="10"/>
        <v>43260</v>
      </c>
      <c r="E123" s="3">
        <v>105.556</v>
      </c>
      <c r="F123" s="3">
        <f t="shared" si="11"/>
        <v>1.0555599999999999E-4</v>
      </c>
      <c r="G123" s="3">
        <f t="shared" si="12"/>
        <v>1.4785228919999998E-3</v>
      </c>
      <c r="H123" s="3">
        <f t="shared" si="13"/>
        <v>1478.5228919999997</v>
      </c>
      <c r="I123" s="3">
        <v>0.54</v>
      </c>
      <c r="J123" s="3">
        <f t="shared" si="14"/>
        <v>5.4000000000000002E-7</v>
      </c>
      <c r="K123" s="3">
        <f t="shared" si="15"/>
        <v>1.6725959999999999E-5</v>
      </c>
      <c r="L123" s="3">
        <f t="shared" si="16"/>
        <v>16.725960000000001</v>
      </c>
      <c r="M123" s="3">
        <f t="shared" si="17"/>
        <v>88.396892734408056</v>
      </c>
    </row>
    <row r="124" spans="1:13" x14ac:dyDescent="0.2">
      <c r="A124" t="s">
        <v>13</v>
      </c>
      <c r="B124" s="1">
        <v>43263</v>
      </c>
      <c r="C124" s="2">
        <f t="shared" si="9"/>
        <v>43263</v>
      </c>
      <c r="D124" s="4">
        <f t="shared" si="10"/>
        <v>43263</v>
      </c>
      <c r="E124" s="3">
        <v>80.361999999999995</v>
      </c>
      <c r="F124" s="3">
        <f t="shared" si="11"/>
        <v>8.0361999999999987E-5</v>
      </c>
      <c r="G124" s="3">
        <f t="shared" si="12"/>
        <v>1.1256305339999999E-3</v>
      </c>
      <c r="H124" s="3">
        <f t="shared" si="13"/>
        <v>1125.6305339999999</v>
      </c>
      <c r="I124" s="3">
        <v>0.52</v>
      </c>
      <c r="J124" s="3">
        <f t="shared" si="14"/>
        <v>5.2E-7</v>
      </c>
      <c r="K124" s="3">
        <f t="shared" si="15"/>
        <v>1.6106480000000001E-5</v>
      </c>
      <c r="L124" s="3">
        <f t="shared" si="16"/>
        <v>16.106480000000001</v>
      </c>
      <c r="M124" s="3">
        <f t="shared" si="17"/>
        <v>69.886811643512416</v>
      </c>
    </row>
    <row r="125" spans="1:13" x14ac:dyDescent="0.2">
      <c r="A125" t="s">
        <v>13</v>
      </c>
      <c r="B125" s="1">
        <v>43266</v>
      </c>
      <c r="C125" s="2">
        <f t="shared" si="9"/>
        <v>43266</v>
      </c>
      <c r="D125" s="4">
        <f t="shared" si="10"/>
        <v>43266</v>
      </c>
      <c r="E125" s="3">
        <v>79.024000000000001</v>
      </c>
      <c r="F125" s="3">
        <f t="shared" si="11"/>
        <v>7.9023999999999994E-5</v>
      </c>
      <c r="G125" s="3">
        <f t="shared" si="12"/>
        <v>1.106889168E-3</v>
      </c>
      <c r="H125" s="3">
        <f t="shared" si="13"/>
        <v>1106.8891679999999</v>
      </c>
      <c r="I125" s="3">
        <v>0.59</v>
      </c>
      <c r="J125" s="3">
        <f t="shared" si="14"/>
        <v>5.8999999999999996E-7</v>
      </c>
      <c r="K125" s="3">
        <f t="shared" si="15"/>
        <v>1.827466E-5</v>
      </c>
      <c r="L125" s="3">
        <f t="shared" si="16"/>
        <v>18.274660000000001</v>
      </c>
      <c r="M125" s="3">
        <f t="shared" si="17"/>
        <v>60.569617601640736</v>
      </c>
    </row>
    <row r="126" spans="1:13" x14ac:dyDescent="0.2">
      <c r="A126" t="s">
        <v>13</v>
      </c>
      <c r="B126" s="1">
        <v>43269</v>
      </c>
      <c r="C126" s="2">
        <f t="shared" si="9"/>
        <v>43269</v>
      </c>
      <c r="D126" s="4">
        <f t="shared" si="10"/>
        <v>43269</v>
      </c>
      <c r="E126" s="3">
        <v>88.4</v>
      </c>
      <c r="F126" s="3">
        <f t="shared" si="11"/>
        <v>8.8400000000000007E-5</v>
      </c>
      <c r="G126" s="3">
        <f t="shared" si="12"/>
        <v>1.2382188E-3</v>
      </c>
      <c r="H126" s="3">
        <f t="shared" si="13"/>
        <v>1238.2187999999999</v>
      </c>
      <c r="I126" s="3">
        <v>0.51</v>
      </c>
      <c r="J126" s="3">
        <f t="shared" si="14"/>
        <v>5.0999999999999999E-7</v>
      </c>
      <c r="K126" s="3">
        <f t="shared" si="15"/>
        <v>1.579674E-5</v>
      </c>
      <c r="L126" s="3">
        <f t="shared" si="16"/>
        <v>15.79674</v>
      </c>
      <c r="M126" s="3">
        <f t="shared" si="17"/>
        <v>78.384451475430993</v>
      </c>
    </row>
    <row r="127" spans="1:13" x14ac:dyDescent="0.2">
      <c r="A127" t="s">
        <v>16</v>
      </c>
      <c r="B127" s="1">
        <v>43270</v>
      </c>
      <c r="C127" s="2">
        <f t="shared" si="9"/>
        <v>43270</v>
      </c>
      <c r="D127" s="4">
        <f t="shared" si="10"/>
        <v>43270</v>
      </c>
      <c r="E127" s="3">
        <v>53.173999999999999</v>
      </c>
      <c r="F127" s="3">
        <f t="shared" si="11"/>
        <v>5.3173999999999996E-5</v>
      </c>
      <c r="G127" s="3">
        <f t="shared" si="12"/>
        <v>7.448082179999999E-4</v>
      </c>
      <c r="H127" s="3">
        <f t="shared" si="13"/>
        <v>744.8082179999999</v>
      </c>
      <c r="I127" s="3">
        <v>0.36399999999999999</v>
      </c>
      <c r="J127" s="3">
        <f t="shared" si="14"/>
        <v>3.6399999999999998E-7</v>
      </c>
      <c r="K127" s="3">
        <f t="shared" si="15"/>
        <v>1.1274535999999999E-5</v>
      </c>
      <c r="L127" s="3">
        <f t="shared" si="16"/>
        <v>11.274535999999999</v>
      </c>
      <c r="M127" s="3">
        <f t="shared" si="17"/>
        <v>66.061097148476875</v>
      </c>
    </row>
    <row r="128" spans="1:13" x14ac:dyDescent="0.2">
      <c r="A128" t="s">
        <v>15</v>
      </c>
      <c r="B128" s="1">
        <v>43270</v>
      </c>
      <c r="C128" s="2">
        <f t="shared" si="9"/>
        <v>43270</v>
      </c>
      <c r="D128" s="4">
        <f t="shared" si="10"/>
        <v>43270</v>
      </c>
      <c r="E128" s="3">
        <v>64.331000000000003</v>
      </c>
      <c r="F128" s="3">
        <f t="shared" si="11"/>
        <v>6.4331000000000005E-5</v>
      </c>
      <c r="G128" s="3">
        <f t="shared" si="12"/>
        <v>9.0108431700000006E-4</v>
      </c>
      <c r="H128" s="3">
        <f t="shared" si="13"/>
        <v>901.08431700000006</v>
      </c>
      <c r="I128" s="3">
        <v>0.40500000000000003</v>
      </c>
      <c r="J128" s="3">
        <f t="shared" si="14"/>
        <v>4.0499999999999999E-7</v>
      </c>
      <c r="K128" s="3">
        <f t="shared" si="15"/>
        <v>1.254447E-5</v>
      </c>
      <c r="L128" s="3">
        <f t="shared" si="16"/>
        <v>12.544469999999999</v>
      </c>
      <c r="M128" s="3">
        <f t="shared" si="17"/>
        <v>71.83119868754919</v>
      </c>
    </row>
    <row r="129" spans="1:13" x14ac:dyDescent="0.2">
      <c r="A129" t="s">
        <v>17</v>
      </c>
      <c r="B129" s="1">
        <v>43270</v>
      </c>
      <c r="C129" s="2">
        <f t="shared" si="9"/>
        <v>43270</v>
      </c>
      <c r="D129" s="4">
        <f t="shared" si="10"/>
        <v>43270</v>
      </c>
      <c r="E129" s="3">
        <v>16.917999999999999</v>
      </c>
      <c r="F129" s="3">
        <f t="shared" si="11"/>
        <v>1.6918E-5</v>
      </c>
      <c r="G129" s="3">
        <f t="shared" si="12"/>
        <v>2.3697042599999998E-4</v>
      </c>
      <c r="H129" s="3">
        <f t="shared" si="13"/>
        <v>236.97042599999997</v>
      </c>
      <c r="I129" s="3">
        <v>0.40899999999999997</v>
      </c>
      <c r="J129" s="3">
        <f t="shared" si="14"/>
        <v>4.0899999999999997E-7</v>
      </c>
      <c r="K129" s="3">
        <f t="shared" si="15"/>
        <v>1.2668365999999999E-5</v>
      </c>
      <c r="L129" s="3">
        <f t="shared" si="16"/>
        <v>12.668365999999999</v>
      </c>
      <c r="M129" s="3">
        <f t="shared" si="17"/>
        <v>18.705682011397524</v>
      </c>
    </row>
    <row r="130" spans="1:13" x14ac:dyDescent="0.2">
      <c r="A130" t="s">
        <v>14</v>
      </c>
      <c r="B130" s="1">
        <v>43272</v>
      </c>
      <c r="C130" s="2">
        <f t="shared" ref="C130:C193" si="18">B130</f>
        <v>43272</v>
      </c>
      <c r="D130" s="4">
        <f t="shared" ref="D130:D193" si="19">B130</f>
        <v>43272</v>
      </c>
      <c r="E130" s="3">
        <v>82.855000000000004</v>
      </c>
      <c r="F130" s="3">
        <f t="shared" ref="F130:F193" si="20">E130*0.000001</f>
        <v>8.2855000000000005E-5</v>
      </c>
      <c r="G130" s="3">
        <f t="shared" ref="G130:G193" si="21">F130*14.007</f>
        <v>1.1605499850000001E-3</v>
      </c>
      <c r="H130" s="3">
        <f t="shared" ref="H130:H193" si="22">G130*1000000</f>
        <v>1160.5499850000001</v>
      </c>
      <c r="I130" s="3">
        <v>0.42</v>
      </c>
      <c r="J130" s="3">
        <f t="shared" ref="J130:J193" si="23">I130*0.000001</f>
        <v>4.1999999999999995E-7</v>
      </c>
      <c r="K130" s="3">
        <f t="shared" ref="K130:K193" si="24">J130*30.974</f>
        <v>1.3009079999999999E-5</v>
      </c>
      <c r="L130" s="3">
        <f t="shared" ref="L130:L193" si="25">K130*1000000</f>
        <v>13.009079999999999</v>
      </c>
      <c r="M130" s="3">
        <f t="shared" ref="M130:M193" si="26">H130/L130</f>
        <v>89.210765480725783</v>
      </c>
    </row>
    <row r="131" spans="1:13" x14ac:dyDescent="0.2">
      <c r="A131" t="s">
        <v>13</v>
      </c>
      <c r="B131" s="1">
        <v>43272</v>
      </c>
      <c r="C131" s="2">
        <f t="shared" si="18"/>
        <v>43272</v>
      </c>
      <c r="D131" s="4">
        <f t="shared" si="19"/>
        <v>43272</v>
      </c>
      <c r="E131" s="3">
        <v>81.733999999999995</v>
      </c>
      <c r="F131" s="3">
        <f t="shared" si="20"/>
        <v>8.1733999999999987E-5</v>
      </c>
      <c r="G131" s="3">
        <f t="shared" si="21"/>
        <v>1.1448481379999998E-3</v>
      </c>
      <c r="H131" s="3">
        <f t="shared" si="22"/>
        <v>1144.8481379999998</v>
      </c>
      <c r="I131" s="3">
        <v>0.64</v>
      </c>
      <c r="J131" s="3">
        <f t="shared" si="23"/>
        <v>6.4000000000000001E-7</v>
      </c>
      <c r="K131" s="3">
        <f t="shared" si="24"/>
        <v>1.9823360000000001E-5</v>
      </c>
      <c r="L131" s="3">
        <f t="shared" si="25"/>
        <v>19.823360000000001</v>
      </c>
      <c r="M131" s="3">
        <f t="shared" si="26"/>
        <v>57.752476774875689</v>
      </c>
    </row>
    <row r="132" spans="1:13" x14ac:dyDescent="0.2">
      <c r="A132" t="s">
        <v>13</v>
      </c>
      <c r="B132" s="1">
        <v>43275</v>
      </c>
      <c r="C132" s="2">
        <f t="shared" si="18"/>
        <v>43275</v>
      </c>
      <c r="D132" s="4">
        <f t="shared" si="19"/>
        <v>43275</v>
      </c>
      <c r="E132" s="3">
        <v>79.323999999999998</v>
      </c>
      <c r="F132" s="3">
        <f t="shared" si="20"/>
        <v>7.9323999999999988E-5</v>
      </c>
      <c r="G132" s="3">
        <f t="shared" si="21"/>
        <v>1.1110912679999998E-3</v>
      </c>
      <c r="H132" s="3">
        <f t="shared" si="22"/>
        <v>1111.0912679999999</v>
      </c>
      <c r="I132" s="3">
        <v>0.5</v>
      </c>
      <c r="J132" s="3">
        <f t="shared" si="23"/>
        <v>4.9999999999999998E-7</v>
      </c>
      <c r="K132" s="3">
        <f t="shared" si="24"/>
        <v>1.5486999999999999E-5</v>
      </c>
      <c r="L132" s="3">
        <f t="shared" si="25"/>
        <v>15.487</v>
      </c>
      <c r="M132" s="3">
        <f t="shared" si="26"/>
        <v>71.743479563504863</v>
      </c>
    </row>
    <row r="133" spans="1:13" x14ac:dyDescent="0.2">
      <c r="A133" t="s">
        <v>13</v>
      </c>
      <c r="B133" s="1">
        <v>43277</v>
      </c>
      <c r="C133" s="2">
        <f t="shared" si="18"/>
        <v>43277</v>
      </c>
      <c r="D133" s="4">
        <f t="shared" si="19"/>
        <v>43277</v>
      </c>
      <c r="E133" s="3">
        <v>95.194000000000003</v>
      </c>
      <c r="F133" s="3">
        <f t="shared" si="20"/>
        <v>9.5193999999999997E-5</v>
      </c>
      <c r="G133" s="3">
        <f t="shared" si="21"/>
        <v>1.333382358E-3</v>
      </c>
      <c r="H133" s="3">
        <f t="shared" si="22"/>
        <v>1333.3823580000001</v>
      </c>
      <c r="I133" s="3">
        <v>0.83</v>
      </c>
      <c r="J133" s="3">
        <f t="shared" si="23"/>
        <v>8.2999999999999989E-7</v>
      </c>
      <c r="K133" s="3">
        <f t="shared" si="24"/>
        <v>2.5708419999999997E-5</v>
      </c>
      <c r="L133" s="3">
        <f t="shared" si="25"/>
        <v>25.708419999999997</v>
      </c>
      <c r="M133" s="3">
        <f t="shared" si="26"/>
        <v>51.865589483912281</v>
      </c>
    </row>
    <row r="134" spans="1:13" x14ac:dyDescent="0.2">
      <c r="A134" t="s">
        <v>14</v>
      </c>
      <c r="B134" s="1">
        <v>43278</v>
      </c>
      <c r="C134" s="2">
        <f t="shared" si="18"/>
        <v>43278</v>
      </c>
      <c r="D134" s="4">
        <f t="shared" si="19"/>
        <v>43278</v>
      </c>
      <c r="E134" s="3">
        <v>70.694000000000003</v>
      </c>
      <c r="F134" s="3">
        <f t="shared" si="20"/>
        <v>7.0693999999999998E-5</v>
      </c>
      <c r="G134" s="3">
        <f t="shared" si="21"/>
        <v>9.9021085799999987E-4</v>
      </c>
      <c r="H134" s="3">
        <f t="shared" si="22"/>
        <v>990.21085799999992</v>
      </c>
      <c r="I134" s="3">
        <v>0.59</v>
      </c>
      <c r="J134" s="3">
        <f t="shared" si="23"/>
        <v>5.8999999999999996E-7</v>
      </c>
      <c r="K134" s="3">
        <f t="shared" si="24"/>
        <v>1.827466E-5</v>
      </c>
      <c r="L134" s="3">
        <f t="shared" si="25"/>
        <v>18.274660000000001</v>
      </c>
      <c r="M134" s="3">
        <f t="shared" si="26"/>
        <v>54.184912769922938</v>
      </c>
    </row>
    <row r="135" spans="1:13" x14ac:dyDescent="0.2">
      <c r="A135" t="s">
        <v>13</v>
      </c>
      <c r="B135" s="1">
        <v>43280</v>
      </c>
      <c r="C135" s="2">
        <f t="shared" si="18"/>
        <v>43280</v>
      </c>
      <c r="D135" s="4">
        <f t="shared" si="19"/>
        <v>43280</v>
      </c>
      <c r="E135" s="3">
        <v>86.182000000000002</v>
      </c>
      <c r="F135" s="3">
        <f t="shared" si="20"/>
        <v>8.6181999999999996E-5</v>
      </c>
      <c r="G135" s="3">
        <f t="shared" si="21"/>
        <v>1.2071512739999998E-3</v>
      </c>
      <c r="H135" s="3">
        <f t="shared" si="22"/>
        <v>1207.1512739999998</v>
      </c>
      <c r="I135" s="3">
        <v>0.56999999999999995</v>
      </c>
      <c r="J135" s="3">
        <f t="shared" si="23"/>
        <v>5.6999999999999994E-7</v>
      </c>
      <c r="K135" s="3">
        <f t="shared" si="24"/>
        <v>1.7655179999999999E-5</v>
      </c>
      <c r="L135" s="3">
        <f t="shared" si="25"/>
        <v>17.655179999999998</v>
      </c>
      <c r="M135" s="3">
        <f t="shared" si="26"/>
        <v>68.373773249550553</v>
      </c>
    </row>
    <row r="136" spans="1:13" x14ac:dyDescent="0.2">
      <c r="A136" t="s">
        <v>13</v>
      </c>
      <c r="B136" s="1">
        <v>43283</v>
      </c>
      <c r="C136" s="2">
        <f t="shared" si="18"/>
        <v>43283</v>
      </c>
      <c r="D136" s="4">
        <f t="shared" si="19"/>
        <v>43283</v>
      </c>
      <c r="E136" s="3">
        <v>80.015000000000001</v>
      </c>
      <c r="F136" s="3">
        <f t="shared" si="20"/>
        <v>8.0014999999999999E-5</v>
      </c>
      <c r="G136" s="3">
        <f t="shared" si="21"/>
        <v>1.1207701049999999E-3</v>
      </c>
      <c r="H136" s="3">
        <f t="shared" si="22"/>
        <v>1120.7701049999998</v>
      </c>
      <c r="I136" s="3">
        <v>0.55000000000000004</v>
      </c>
      <c r="J136" s="3">
        <f t="shared" si="23"/>
        <v>5.5000000000000003E-7</v>
      </c>
      <c r="K136" s="3">
        <f t="shared" si="24"/>
        <v>1.70357E-5</v>
      </c>
      <c r="L136" s="3">
        <f t="shared" si="25"/>
        <v>17.035699999999999</v>
      </c>
      <c r="M136" s="3">
        <f t="shared" si="26"/>
        <v>65.789495295174248</v>
      </c>
    </row>
    <row r="137" spans="1:13" x14ac:dyDescent="0.2">
      <c r="A137" t="s">
        <v>14</v>
      </c>
      <c r="B137" s="1">
        <v>43284</v>
      </c>
      <c r="C137" s="2">
        <f t="shared" si="18"/>
        <v>43284</v>
      </c>
      <c r="D137" s="4">
        <f t="shared" si="19"/>
        <v>43284</v>
      </c>
      <c r="E137" s="3">
        <v>62.52</v>
      </c>
      <c r="F137" s="3">
        <f t="shared" si="20"/>
        <v>6.2520000000000004E-5</v>
      </c>
      <c r="G137" s="3">
        <f t="shared" si="21"/>
        <v>8.7571764000000008E-4</v>
      </c>
      <c r="H137" s="3">
        <f t="shared" si="22"/>
        <v>875.71764000000007</v>
      </c>
      <c r="I137" s="3">
        <v>0.38</v>
      </c>
      <c r="J137" s="3">
        <f t="shared" si="23"/>
        <v>3.7999999999999996E-7</v>
      </c>
      <c r="K137" s="3">
        <f t="shared" si="24"/>
        <v>1.1770119999999999E-5</v>
      </c>
      <c r="L137" s="3">
        <f t="shared" si="25"/>
        <v>11.770119999999999</v>
      </c>
      <c r="M137" s="3">
        <f t="shared" si="26"/>
        <v>74.401759710181395</v>
      </c>
    </row>
    <row r="138" spans="1:13" x14ac:dyDescent="0.2">
      <c r="A138" t="s">
        <v>13</v>
      </c>
      <c r="B138" s="1">
        <v>43286</v>
      </c>
      <c r="C138" s="2">
        <f t="shared" si="18"/>
        <v>43286</v>
      </c>
      <c r="D138" s="4">
        <f t="shared" si="19"/>
        <v>43286</v>
      </c>
      <c r="E138" s="3">
        <v>89.409000000000006</v>
      </c>
      <c r="F138" s="3">
        <f t="shared" si="20"/>
        <v>8.9408999999999997E-5</v>
      </c>
      <c r="G138" s="3">
        <f t="shared" si="21"/>
        <v>1.2523518629999999E-3</v>
      </c>
      <c r="H138" s="3">
        <f t="shared" si="22"/>
        <v>1252.3518629999999</v>
      </c>
      <c r="I138" s="3">
        <v>0.68</v>
      </c>
      <c r="J138" s="3">
        <f t="shared" si="23"/>
        <v>6.8000000000000005E-7</v>
      </c>
      <c r="K138" s="3">
        <f t="shared" si="24"/>
        <v>2.1062320000000001E-5</v>
      </c>
      <c r="L138" s="3">
        <f t="shared" si="25"/>
        <v>21.06232</v>
      </c>
      <c r="M138" s="3">
        <f t="shared" si="26"/>
        <v>59.459350299492165</v>
      </c>
    </row>
    <row r="139" spans="1:13" x14ac:dyDescent="0.2">
      <c r="A139" t="s">
        <v>14</v>
      </c>
      <c r="B139" s="1">
        <v>43290</v>
      </c>
      <c r="C139" s="2">
        <f t="shared" si="18"/>
        <v>43290</v>
      </c>
      <c r="D139" s="4">
        <f t="shared" si="19"/>
        <v>43290</v>
      </c>
      <c r="E139" s="3">
        <v>60.93</v>
      </c>
      <c r="F139" s="3">
        <f t="shared" si="20"/>
        <v>6.0929999999999994E-5</v>
      </c>
      <c r="G139" s="3">
        <f t="shared" si="21"/>
        <v>8.5344650999999991E-4</v>
      </c>
      <c r="H139" s="3">
        <f t="shared" si="22"/>
        <v>853.44650999999988</v>
      </c>
      <c r="I139" s="3">
        <v>0.45</v>
      </c>
      <c r="J139" s="3">
        <f t="shared" si="23"/>
        <v>4.4999999999999998E-7</v>
      </c>
      <c r="K139" s="3">
        <f t="shared" si="24"/>
        <v>1.39383E-5</v>
      </c>
      <c r="L139" s="3">
        <f t="shared" si="25"/>
        <v>13.9383</v>
      </c>
      <c r="M139" s="3">
        <f t="shared" si="26"/>
        <v>61.230315748692441</v>
      </c>
    </row>
    <row r="140" spans="1:13" x14ac:dyDescent="0.2">
      <c r="A140" t="s">
        <v>13</v>
      </c>
      <c r="B140" s="1">
        <v>43292</v>
      </c>
      <c r="C140" s="2">
        <f t="shared" si="18"/>
        <v>43292</v>
      </c>
      <c r="D140" s="4">
        <f t="shared" si="19"/>
        <v>43292</v>
      </c>
      <c r="E140" s="3">
        <v>87.069000000000003</v>
      </c>
      <c r="F140" s="3">
        <f t="shared" si="20"/>
        <v>8.7069000000000003E-5</v>
      </c>
      <c r="G140" s="3">
        <f t="shared" si="21"/>
        <v>1.2195754830000001E-3</v>
      </c>
      <c r="H140" s="3">
        <f t="shared" si="22"/>
        <v>1219.5754830000001</v>
      </c>
      <c r="I140" s="3">
        <v>0.74</v>
      </c>
      <c r="J140" s="3">
        <f t="shared" si="23"/>
        <v>7.4000000000000001E-7</v>
      </c>
      <c r="K140" s="3">
        <f t="shared" si="24"/>
        <v>2.292076E-5</v>
      </c>
      <c r="L140" s="3">
        <f t="shared" si="25"/>
        <v>22.920760000000001</v>
      </c>
      <c r="M140" s="3">
        <f t="shared" si="26"/>
        <v>53.208335282076163</v>
      </c>
    </row>
    <row r="141" spans="1:13" x14ac:dyDescent="0.2">
      <c r="A141" t="s">
        <v>13</v>
      </c>
      <c r="B141" s="1">
        <v>43295</v>
      </c>
      <c r="C141" s="2">
        <f t="shared" si="18"/>
        <v>43295</v>
      </c>
      <c r="D141" s="4">
        <f t="shared" si="19"/>
        <v>43295</v>
      </c>
      <c r="E141" s="3">
        <v>89.558999999999997</v>
      </c>
      <c r="F141" s="3">
        <f t="shared" si="20"/>
        <v>8.9558999999999987E-5</v>
      </c>
      <c r="G141" s="3">
        <f t="shared" si="21"/>
        <v>1.2544529129999997E-3</v>
      </c>
      <c r="H141" s="3">
        <f t="shared" si="22"/>
        <v>1254.4529129999996</v>
      </c>
      <c r="I141" s="3">
        <v>0.56999999999999995</v>
      </c>
      <c r="J141" s="3">
        <f t="shared" si="23"/>
        <v>5.6999999999999994E-7</v>
      </c>
      <c r="K141" s="3">
        <f t="shared" si="24"/>
        <v>1.7655179999999999E-5</v>
      </c>
      <c r="L141" s="3">
        <f t="shared" si="25"/>
        <v>17.655179999999998</v>
      </c>
      <c r="M141" s="3">
        <f t="shared" si="26"/>
        <v>71.052966494819074</v>
      </c>
    </row>
    <row r="142" spans="1:13" x14ac:dyDescent="0.2">
      <c r="A142" t="s">
        <v>14</v>
      </c>
      <c r="B142" s="1">
        <v>43296</v>
      </c>
      <c r="C142" s="2">
        <f t="shared" si="18"/>
        <v>43296</v>
      </c>
      <c r="D142" s="4">
        <f t="shared" si="19"/>
        <v>43296</v>
      </c>
      <c r="E142" s="3">
        <v>71.784000000000006</v>
      </c>
      <c r="F142" s="3">
        <f t="shared" si="20"/>
        <v>7.1784000000000003E-5</v>
      </c>
      <c r="G142" s="3">
        <f t="shared" si="21"/>
        <v>1.005478488E-3</v>
      </c>
      <c r="H142" s="3">
        <f t="shared" si="22"/>
        <v>1005.478488</v>
      </c>
      <c r="I142" s="3">
        <v>0.24</v>
      </c>
      <c r="J142" s="3">
        <f t="shared" si="23"/>
        <v>2.3999999999999998E-7</v>
      </c>
      <c r="K142" s="3">
        <f t="shared" si="24"/>
        <v>7.4337599999999996E-6</v>
      </c>
      <c r="L142" s="3">
        <f t="shared" si="25"/>
        <v>7.4337599999999995</v>
      </c>
      <c r="M142" s="3">
        <f t="shared" si="26"/>
        <v>135.25840059404663</v>
      </c>
    </row>
    <row r="143" spans="1:13" x14ac:dyDescent="0.2">
      <c r="A143" t="s">
        <v>13</v>
      </c>
      <c r="B143" s="1">
        <v>43298</v>
      </c>
      <c r="C143" s="2">
        <f t="shared" si="18"/>
        <v>43298</v>
      </c>
      <c r="D143" s="4">
        <f t="shared" si="19"/>
        <v>43298</v>
      </c>
      <c r="E143" s="3">
        <v>95.52</v>
      </c>
      <c r="F143" s="3">
        <f t="shared" si="20"/>
        <v>9.5519999999999993E-5</v>
      </c>
      <c r="G143" s="3">
        <f t="shared" si="21"/>
        <v>1.3379486399999999E-3</v>
      </c>
      <c r="H143" s="3">
        <f t="shared" si="22"/>
        <v>1337.9486399999998</v>
      </c>
      <c r="I143" s="3">
        <v>0.67</v>
      </c>
      <c r="J143" s="3">
        <f t="shared" si="23"/>
        <v>6.7000000000000004E-7</v>
      </c>
      <c r="K143" s="3">
        <f t="shared" si="24"/>
        <v>2.075258E-5</v>
      </c>
      <c r="L143" s="3">
        <f t="shared" si="25"/>
        <v>20.752580000000002</v>
      </c>
      <c r="M143" s="3">
        <f t="shared" si="26"/>
        <v>64.471436322616256</v>
      </c>
    </row>
    <row r="144" spans="1:13" x14ac:dyDescent="0.2">
      <c r="A144" t="s">
        <v>13</v>
      </c>
      <c r="B144" s="1">
        <v>43300</v>
      </c>
      <c r="C144" s="2">
        <f t="shared" si="18"/>
        <v>43300</v>
      </c>
      <c r="D144" s="4">
        <f t="shared" si="19"/>
        <v>43300</v>
      </c>
      <c r="E144" s="3">
        <v>94.927000000000007</v>
      </c>
      <c r="F144" s="3">
        <f t="shared" si="20"/>
        <v>9.4927000000000008E-5</v>
      </c>
      <c r="G144" s="3">
        <f t="shared" si="21"/>
        <v>1.329642489E-3</v>
      </c>
      <c r="H144" s="3">
        <f t="shared" si="22"/>
        <v>1329.6424890000001</v>
      </c>
      <c r="I144" s="3">
        <v>1.29</v>
      </c>
      <c r="J144" s="3">
        <f t="shared" si="23"/>
        <v>1.2899999999999999E-6</v>
      </c>
      <c r="K144" s="3">
        <f t="shared" si="24"/>
        <v>3.995646E-5</v>
      </c>
      <c r="L144" s="3">
        <f t="shared" si="25"/>
        <v>39.95646</v>
      </c>
      <c r="M144" s="3">
        <f t="shared" si="26"/>
        <v>33.277284549231844</v>
      </c>
    </row>
    <row r="145" spans="1:13" x14ac:dyDescent="0.2">
      <c r="A145" t="s">
        <v>14</v>
      </c>
      <c r="B145" s="1">
        <v>43302</v>
      </c>
      <c r="C145" s="2">
        <f t="shared" si="18"/>
        <v>43302</v>
      </c>
      <c r="D145" s="4">
        <f t="shared" si="19"/>
        <v>43302</v>
      </c>
      <c r="E145" s="3">
        <v>71.287999999999997</v>
      </c>
      <c r="F145" s="3">
        <f t="shared" si="20"/>
        <v>7.1287999999999999E-5</v>
      </c>
      <c r="G145" s="3">
        <f t="shared" si="21"/>
        <v>9.9853101599999992E-4</v>
      </c>
      <c r="H145" s="3">
        <f t="shared" si="22"/>
        <v>998.53101599999991</v>
      </c>
      <c r="I145" s="3">
        <v>0.19</v>
      </c>
      <c r="J145" s="3">
        <f t="shared" si="23"/>
        <v>1.8999999999999998E-7</v>
      </c>
      <c r="K145" s="3">
        <f t="shared" si="24"/>
        <v>5.8850599999999995E-6</v>
      </c>
      <c r="L145" s="3">
        <f t="shared" si="25"/>
        <v>5.8850599999999993</v>
      </c>
      <c r="M145" s="3">
        <f t="shared" si="26"/>
        <v>169.67218957835604</v>
      </c>
    </row>
    <row r="146" spans="1:13" x14ac:dyDescent="0.2">
      <c r="A146" t="s">
        <v>13</v>
      </c>
      <c r="B146" s="1">
        <v>43303</v>
      </c>
      <c r="C146" s="2">
        <f t="shared" si="18"/>
        <v>43303</v>
      </c>
      <c r="D146" s="4">
        <f t="shared" si="19"/>
        <v>43303</v>
      </c>
      <c r="E146" s="3">
        <v>103.291</v>
      </c>
      <c r="F146" s="3">
        <f t="shared" si="20"/>
        <v>1.03291E-4</v>
      </c>
      <c r="G146" s="3">
        <f t="shared" si="21"/>
        <v>1.446797037E-3</v>
      </c>
      <c r="H146" s="3">
        <f t="shared" si="22"/>
        <v>1446.797037</v>
      </c>
      <c r="I146" s="3">
        <v>1.3</v>
      </c>
      <c r="J146" s="3">
        <f t="shared" si="23"/>
        <v>1.3E-6</v>
      </c>
      <c r="K146" s="3">
        <f t="shared" si="24"/>
        <v>4.0266200000000004E-5</v>
      </c>
      <c r="L146" s="3">
        <f t="shared" si="25"/>
        <v>40.266200000000005</v>
      </c>
      <c r="M146" s="3">
        <f t="shared" si="26"/>
        <v>35.93080640835241</v>
      </c>
    </row>
    <row r="147" spans="1:13" x14ac:dyDescent="0.2">
      <c r="A147" t="s">
        <v>13</v>
      </c>
      <c r="B147" s="1">
        <v>43306</v>
      </c>
      <c r="C147" s="2">
        <f t="shared" si="18"/>
        <v>43306</v>
      </c>
      <c r="D147" s="4">
        <f t="shared" si="19"/>
        <v>43306</v>
      </c>
      <c r="E147" s="3">
        <v>79.733000000000004</v>
      </c>
      <c r="F147" s="3">
        <f t="shared" si="20"/>
        <v>7.9733000000000004E-5</v>
      </c>
      <c r="G147" s="3">
        <f t="shared" si="21"/>
        <v>1.116820131E-3</v>
      </c>
      <c r="H147" s="3">
        <f t="shared" si="22"/>
        <v>1116.8201309999999</v>
      </c>
      <c r="I147" s="3">
        <v>0.39</v>
      </c>
      <c r="J147" s="3">
        <f t="shared" si="23"/>
        <v>3.8999999999999997E-7</v>
      </c>
      <c r="K147" s="3">
        <f t="shared" si="24"/>
        <v>1.207986E-5</v>
      </c>
      <c r="L147" s="3">
        <f t="shared" si="25"/>
        <v>12.07986</v>
      </c>
      <c r="M147" s="3">
        <f t="shared" si="26"/>
        <v>92.453069075303844</v>
      </c>
    </row>
    <row r="148" spans="1:13" x14ac:dyDescent="0.2">
      <c r="A148" t="s">
        <v>14</v>
      </c>
      <c r="B148" s="1">
        <v>43308</v>
      </c>
      <c r="C148" s="2">
        <f t="shared" si="18"/>
        <v>43308</v>
      </c>
      <c r="D148" s="4">
        <f t="shared" si="19"/>
        <v>43308</v>
      </c>
      <c r="E148" s="3">
        <v>70.200999999999993</v>
      </c>
      <c r="F148" s="3">
        <f t="shared" si="20"/>
        <v>7.0200999999999987E-5</v>
      </c>
      <c r="G148" s="3">
        <f t="shared" si="21"/>
        <v>9.8330540699999975E-4</v>
      </c>
      <c r="H148" s="3">
        <f t="shared" si="22"/>
        <v>983.30540699999972</v>
      </c>
      <c r="I148" s="3">
        <v>0.2</v>
      </c>
      <c r="J148" s="3">
        <f t="shared" si="23"/>
        <v>1.9999999999999999E-7</v>
      </c>
      <c r="K148" s="3">
        <f t="shared" si="24"/>
        <v>6.1947999999999995E-6</v>
      </c>
      <c r="L148" s="3">
        <f t="shared" si="25"/>
        <v>6.1947999999999999</v>
      </c>
      <c r="M148" s="3">
        <f t="shared" si="26"/>
        <v>158.73077532769415</v>
      </c>
    </row>
    <row r="149" spans="1:13" x14ac:dyDescent="0.2">
      <c r="A149" t="s">
        <v>13</v>
      </c>
      <c r="B149" s="1">
        <v>43309</v>
      </c>
      <c r="C149" s="2">
        <f t="shared" si="18"/>
        <v>43309</v>
      </c>
      <c r="D149" s="4">
        <f t="shared" si="19"/>
        <v>43309</v>
      </c>
      <c r="E149" s="3">
        <v>108.697</v>
      </c>
      <c r="F149" s="3">
        <f t="shared" si="20"/>
        <v>1.0869699999999999E-4</v>
      </c>
      <c r="G149" s="3">
        <f t="shared" si="21"/>
        <v>1.5225188789999998E-3</v>
      </c>
      <c r="H149" s="3">
        <f t="shared" si="22"/>
        <v>1522.5188789999997</v>
      </c>
      <c r="I149" s="3">
        <v>0.77</v>
      </c>
      <c r="J149" s="3">
        <f t="shared" si="23"/>
        <v>7.6999999999999993E-7</v>
      </c>
      <c r="K149" s="3">
        <f t="shared" si="24"/>
        <v>2.3849979999999999E-5</v>
      </c>
      <c r="L149" s="3">
        <f t="shared" si="25"/>
        <v>23.849979999999999</v>
      </c>
      <c r="M149" s="3">
        <f t="shared" si="26"/>
        <v>63.837323092094827</v>
      </c>
    </row>
    <row r="150" spans="1:13" x14ac:dyDescent="0.2">
      <c r="A150" t="s">
        <v>16</v>
      </c>
      <c r="B150" s="1">
        <v>43312</v>
      </c>
      <c r="C150" s="2">
        <f t="shared" si="18"/>
        <v>43312</v>
      </c>
      <c r="D150" s="4">
        <f t="shared" si="19"/>
        <v>43312</v>
      </c>
      <c r="E150" s="3">
        <v>52.018000000000001</v>
      </c>
      <c r="F150" s="3">
        <f t="shared" si="20"/>
        <v>5.2017999999999996E-5</v>
      </c>
      <c r="G150" s="3">
        <f t="shared" si="21"/>
        <v>7.2861612599999989E-4</v>
      </c>
      <c r="H150" s="3">
        <f t="shared" si="22"/>
        <v>728.61612599999989</v>
      </c>
      <c r="I150" s="3">
        <v>0.28999999999999998</v>
      </c>
      <c r="J150" s="3">
        <f t="shared" si="23"/>
        <v>2.8999999999999998E-7</v>
      </c>
      <c r="K150" s="3">
        <f t="shared" si="24"/>
        <v>8.9824599999999997E-6</v>
      </c>
      <c r="L150" s="3">
        <f t="shared" si="25"/>
        <v>8.9824599999999997</v>
      </c>
      <c r="M150" s="3">
        <f t="shared" si="26"/>
        <v>81.115432298056419</v>
      </c>
    </row>
    <row r="151" spans="1:13" x14ac:dyDescent="0.2">
      <c r="A151" t="s">
        <v>15</v>
      </c>
      <c r="B151" s="1">
        <v>43312</v>
      </c>
      <c r="C151" s="2">
        <f t="shared" si="18"/>
        <v>43312</v>
      </c>
      <c r="D151" s="4">
        <f t="shared" si="19"/>
        <v>43312</v>
      </c>
      <c r="E151" s="3">
        <v>60.759</v>
      </c>
      <c r="F151" s="3">
        <f t="shared" si="20"/>
        <v>6.0758999999999999E-5</v>
      </c>
      <c r="G151" s="3">
        <f t="shared" si="21"/>
        <v>8.5105131299999996E-4</v>
      </c>
      <c r="H151" s="3">
        <f t="shared" si="22"/>
        <v>851.05131299999994</v>
      </c>
      <c r="I151" s="3">
        <v>0.36699999999999999</v>
      </c>
      <c r="J151" s="3">
        <f t="shared" si="23"/>
        <v>3.6699999999999999E-7</v>
      </c>
      <c r="K151" s="3">
        <f t="shared" si="24"/>
        <v>1.1367457999999999E-5</v>
      </c>
      <c r="L151" s="3">
        <f t="shared" si="25"/>
        <v>11.367457999999999</v>
      </c>
      <c r="M151" s="3">
        <f t="shared" si="26"/>
        <v>74.867337358976826</v>
      </c>
    </row>
    <row r="152" spans="1:13" x14ac:dyDescent="0.2">
      <c r="A152" t="s">
        <v>13</v>
      </c>
      <c r="B152" s="1">
        <v>43312</v>
      </c>
      <c r="C152" s="2">
        <f t="shared" si="18"/>
        <v>43312</v>
      </c>
      <c r="D152" s="4">
        <f t="shared" si="19"/>
        <v>43312</v>
      </c>
      <c r="E152" s="3">
        <v>78.600999999999999</v>
      </c>
      <c r="F152" s="3">
        <f t="shared" si="20"/>
        <v>7.8601000000000002E-5</v>
      </c>
      <c r="G152" s="3">
        <f t="shared" si="21"/>
        <v>1.1009642070000001E-3</v>
      </c>
      <c r="H152" s="3">
        <f t="shared" si="22"/>
        <v>1100.9642070000002</v>
      </c>
      <c r="I152" s="3">
        <v>0.38</v>
      </c>
      <c r="J152" s="3">
        <f t="shared" si="23"/>
        <v>3.7999999999999996E-7</v>
      </c>
      <c r="K152" s="3">
        <f t="shared" si="24"/>
        <v>1.1770119999999999E-5</v>
      </c>
      <c r="L152" s="3">
        <f t="shared" si="25"/>
        <v>11.770119999999999</v>
      </c>
      <c r="M152" s="3">
        <f t="shared" si="26"/>
        <v>93.538910988163281</v>
      </c>
    </row>
    <row r="153" spans="1:13" x14ac:dyDescent="0.2">
      <c r="A153" t="s">
        <v>17</v>
      </c>
      <c r="B153" s="1">
        <v>43312</v>
      </c>
      <c r="C153" s="2">
        <f t="shared" si="18"/>
        <v>43312</v>
      </c>
      <c r="D153" s="4">
        <f t="shared" si="19"/>
        <v>43312</v>
      </c>
      <c r="E153" s="3">
        <v>18.834</v>
      </c>
      <c r="F153" s="3">
        <f t="shared" si="20"/>
        <v>1.8834E-5</v>
      </c>
      <c r="G153" s="3">
        <f t="shared" si="21"/>
        <v>2.6380783799999998E-4</v>
      </c>
      <c r="H153" s="3">
        <f t="shared" si="22"/>
        <v>263.807838</v>
      </c>
      <c r="I153" s="3">
        <v>0.40899999999999997</v>
      </c>
      <c r="J153" s="3">
        <f t="shared" si="23"/>
        <v>4.0899999999999997E-7</v>
      </c>
      <c r="K153" s="3">
        <f t="shared" si="24"/>
        <v>1.2668365999999999E-5</v>
      </c>
      <c r="L153" s="3">
        <f t="shared" si="25"/>
        <v>12.668365999999999</v>
      </c>
      <c r="M153" s="3">
        <f t="shared" si="26"/>
        <v>20.82414085605042</v>
      </c>
    </row>
    <row r="154" spans="1:13" x14ac:dyDescent="0.2">
      <c r="A154" t="s">
        <v>14</v>
      </c>
      <c r="B154" s="1">
        <v>43314</v>
      </c>
      <c r="C154" s="2">
        <f t="shared" si="18"/>
        <v>43314</v>
      </c>
      <c r="D154" s="4">
        <f t="shared" si="19"/>
        <v>43314</v>
      </c>
      <c r="E154" s="3">
        <v>65.403000000000006</v>
      </c>
      <c r="F154" s="3">
        <f t="shared" si="20"/>
        <v>6.5402999999999997E-5</v>
      </c>
      <c r="G154" s="3">
        <f t="shared" si="21"/>
        <v>9.1609982099999994E-4</v>
      </c>
      <c r="H154" s="3">
        <f t="shared" si="22"/>
        <v>916.09982099999991</v>
      </c>
      <c r="I154" s="3">
        <v>0.22</v>
      </c>
      <c r="J154" s="3">
        <f t="shared" si="23"/>
        <v>2.1999999999999998E-7</v>
      </c>
      <c r="K154" s="3">
        <f t="shared" si="24"/>
        <v>6.8142799999999996E-6</v>
      </c>
      <c r="L154" s="3">
        <f t="shared" si="25"/>
        <v>6.8142799999999992</v>
      </c>
      <c r="M154" s="3">
        <f t="shared" si="26"/>
        <v>134.43824160439547</v>
      </c>
    </row>
    <row r="155" spans="1:13" x14ac:dyDescent="0.2">
      <c r="A155" t="s">
        <v>13</v>
      </c>
      <c r="B155" s="1">
        <v>43315</v>
      </c>
      <c r="C155" s="2">
        <f t="shared" si="18"/>
        <v>43315</v>
      </c>
      <c r="D155" s="4">
        <f t="shared" si="19"/>
        <v>43315</v>
      </c>
      <c r="E155" s="3">
        <v>87.995000000000005</v>
      </c>
      <c r="F155" s="3">
        <f t="shared" si="20"/>
        <v>8.7995E-5</v>
      </c>
      <c r="G155" s="3">
        <f t="shared" si="21"/>
        <v>1.2325459649999999E-3</v>
      </c>
      <c r="H155" s="3">
        <f t="shared" si="22"/>
        <v>1232.5459649999998</v>
      </c>
      <c r="I155" s="3">
        <v>0.96</v>
      </c>
      <c r="J155" s="3">
        <f t="shared" si="23"/>
        <v>9.5999999999999991E-7</v>
      </c>
      <c r="K155" s="3">
        <f t="shared" si="24"/>
        <v>2.9735039999999998E-5</v>
      </c>
      <c r="L155" s="3">
        <f t="shared" si="25"/>
        <v>29.735039999999998</v>
      </c>
      <c r="M155" s="3">
        <f t="shared" si="26"/>
        <v>41.450960382094657</v>
      </c>
    </row>
    <row r="156" spans="1:13" x14ac:dyDescent="0.2">
      <c r="A156" t="s">
        <v>16</v>
      </c>
      <c r="B156" s="1">
        <v>43318</v>
      </c>
      <c r="C156" s="2">
        <f t="shared" si="18"/>
        <v>43318</v>
      </c>
      <c r="D156" s="4">
        <f t="shared" si="19"/>
        <v>43318</v>
      </c>
      <c r="E156" s="3">
        <v>85.466999999999999</v>
      </c>
      <c r="F156" s="3">
        <f t="shared" si="20"/>
        <v>8.5467E-5</v>
      </c>
      <c r="G156" s="3">
        <f t="shared" si="21"/>
        <v>1.1971362689999999E-3</v>
      </c>
      <c r="H156" s="3">
        <f t="shared" si="22"/>
        <v>1197.1362689999999</v>
      </c>
      <c r="I156" s="3">
        <v>0.32400000000000001</v>
      </c>
      <c r="J156" s="3">
        <f t="shared" si="23"/>
        <v>3.2399999999999999E-7</v>
      </c>
      <c r="K156" s="3">
        <f t="shared" si="24"/>
        <v>1.0035576E-5</v>
      </c>
      <c r="L156" s="3">
        <f t="shared" si="25"/>
        <v>10.035576000000001</v>
      </c>
      <c r="M156" s="3">
        <f t="shared" si="26"/>
        <v>119.28924348736932</v>
      </c>
    </row>
    <row r="157" spans="1:13" x14ac:dyDescent="0.2">
      <c r="A157" t="s">
        <v>17</v>
      </c>
      <c r="B157" s="1">
        <v>43318</v>
      </c>
      <c r="C157" s="2">
        <f t="shared" si="18"/>
        <v>43318</v>
      </c>
      <c r="D157" s="4">
        <f t="shared" si="19"/>
        <v>43318</v>
      </c>
      <c r="E157" s="3">
        <v>40.274000000000001</v>
      </c>
      <c r="F157" s="3">
        <f t="shared" si="20"/>
        <v>4.0274000000000001E-5</v>
      </c>
      <c r="G157" s="3">
        <f t="shared" si="21"/>
        <v>5.6411791799999996E-4</v>
      </c>
      <c r="H157" s="3">
        <f t="shared" si="22"/>
        <v>564.11791799999992</v>
      </c>
      <c r="I157" s="3">
        <v>0.33</v>
      </c>
      <c r="J157" s="3">
        <f t="shared" si="23"/>
        <v>3.3000000000000002E-7</v>
      </c>
      <c r="K157" s="3">
        <f t="shared" si="24"/>
        <v>1.022142E-5</v>
      </c>
      <c r="L157" s="3">
        <f t="shared" si="25"/>
        <v>10.22142</v>
      </c>
      <c r="M157" s="3">
        <f t="shared" si="26"/>
        <v>55.189779697928458</v>
      </c>
    </row>
    <row r="158" spans="1:13" x14ac:dyDescent="0.2">
      <c r="A158" t="s">
        <v>15</v>
      </c>
      <c r="B158" s="1">
        <v>43318</v>
      </c>
      <c r="C158" s="2">
        <f t="shared" si="18"/>
        <v>43318</v>
      </c>
      <c r="D158" s="4">
        <f t="shared" si="19"/>
        <v>43318</v>
      </c>
      <c r="E158" s="3">
        <v>77.814999999999998</v>
      </c>
      <c r="F158" s="3">
        <f t="shared" si="20"/>
        <v>7.7815E-5</v>
      </c>
      <c r="G158" s="3">
        <f t="shared" si="21"/>
        <v>1.089954705E-3</v>
      </c>
      <c r="H158" s="3">
        <f t="shared" si="22"/>
        <v>1089.9547049999999</v>
      </c>
      <c r="I158" s="3">
        <v>0.33700000000000002</v>
      </c>
      <c r="J158" s="3">
        <f t="shared" si="23"/>
        <v>3.3700000000000001E-7</v>
      </c>
      <c r="K158" s="3">
        <f t="shared" si="24"/>
        <v>1.0438238E-5</v>
      </c>
      <c r="L158" s="3">
        <f t="shared" si="25"/>
        <v>10.438238</v>
      </c>
      <c r="M158" s="3">
        <f t="shared" si="26"/>
        <v>104.41941494340327</v>
      </c>
    </row>
    <row r="159" spans="1:13" x14ac:dyDescent="0.2">
      <c r="A159" t="s">
        <v>13</v>
      </c>
      <c r="B159" s="1">
        <v>43318</v>
      </c>
      <c r="C159" s="2">
        <f t="shared" si="18"/>
        <v>43318</v>
      </c>
      <c r="D159" s="4">
        <f t="shared" si="19"/>
        <v>43318</v>
      </c>
      <c r="E159" s="3">
        <v>79.260000000000005</v>
      </c>
      <c r="F159" s="3">
        <f t="shared" si="20"/>
        <v>7.9259999999999997E-5</v>
      </c>
      <c r="G159" s="3">
        <f t="shared" si="21"/>
        <v>1.1101948199999999E-3</v>
      </c>
      <c r="H159" s="3">
        <f t="shared" si="22"/>
        <v>1110.1948199999999</v>
      </c>
      <c r="I159" s="3">
        <v>0.53</v>
      </c>
      <c r="J159" s="3">
        <f t="shared" si="23"/>
        <v>5.3000000000000001E-7</v>
      </c>
      <c r="K159" s="3">
        <f t="shared" si="24"/>
        <v>1.6416220000000002E-5</v>
      </c>
      <c r="L159" s="3">
        <f t="shared" si="25"/>
        <v>16.416220000000003</v>
      </c>
      <c r="M159" s="3">
        <f t="shared" si="26"/>
        <v>67.627920434789473</v>
      </c>
    </row>
    <row r="160" spans="1:13" x14ac:dyDescent="0.2">
      <c r="A160" t="s">
        <v>14</v>
      </c>
      <c r="B160" s="1">
        <v>43319</v>
      </c>
      <c r="C160" s="2">
        <f t="shared" si="18"/>
        <v>43319</v>
      </c>
      <c r="D160" s="4">
        <f t="shared" si="19"/>
        <v>43319</v>
      </c>
      <c r="E160" s="3">
        <v>62.386000000000003</v>
      </c>
      <c r="F160" s="3">
        <f t="shared" si="20"/>
        <v>6.2385999999999995E-5</v>
      </c>
      <c r="G160" s="3">
        <f t="shared" si="21"/>
        <v>8.7384070199999987E-4</v>
      </c>
      <c r="H160" s="3">
        <f t="shared" si="22"/>
        <v>873.84070199999985</v>
      </c>
      <c r="I160" s="3">
        <v>0.44</v>
      </c>
      <c r="J160" s="3">
        <f t="shared" si="23"/>
        <v>4.3999999999999997E-7</v>
      </c>
      <c r="K160" s="3">
        <f t="shared" si="24"/>
        <v>1.3628559999999999E-5</v>
      </c>
      <c r="L160" s="3">
        <f t="shared" si="25"/>
        <v>13.628559999999998</v>
      </c>
      <c r="M160" s="3">
        <f t="shared" si="26"/>
        <v>64.118344271148231</v>
      </c>
    </row>
    <row r="161" spans="1:13" x14ac:dyDescent="0.2">
      <c r="A161" t="s">
        <v>13</v>
      </c>
      <c r="B161" s="1">
        <v>43321</v>
      </c>
      <c r="C161" s="2">
        <f t="shared" si="18"/>
        <v>43321</v>
      </c>
      <c r="D161" s="4">
        <f t="shared" si="19"/>
        <v>43321</v>
      </c>
      <c r="E161" s="3">
        <v>81.965999999999994</v>
      </c>
      <c r="F161" s="3">
        <f t="shared" si="20"/>
        <v>8.1965999999999994E-5</v>
      </c>
      <c r="G161" s="3">
        <f t="shared" si="21"/>
        <v>1.1480977619999998E-3</v>
      </c>
      <c r="H161" s="3">
        <f t="shared" si="22"/>
        <v>1148.0977619999999</v>
      </c>
      <c r="I161" s="3">
        <v>0.45</v>
      </c>
      <c r="J161" s="3">
        <f t="shared" si="23"/>
        <v>4.4999999999999998E-7</v>
      </c>
      <c r="K161" s="3">
        <f t="shared" si="24"/>
        <v>1.39383E-5</v>
      </c>
      <c r="L161" s="3">
        <f t="shared" si="25"/>
        <v>13.9383</v>
      </c>
      <c r="M161" s="3">
        <f t="shared" si="26"/>
        <v>82.36999935429715</v>
      </c>
    </row>
    <row r="162" spans="1:13" x14ac:dyDescent="0.2">
      <c r="A162" t="s">
        <v>13</v>
      </c>
      <c r="B162" s="1">
        <v>43324</v>
      </c>
      <c r="C162" s="2">
        <f t="shared" si="18"/>
        <v>43324</v>
      </c>
      <c r="D162" s="4">
        <f t="shared" si="19"/>
        <v>43324</v>
      </c>
      <c r="E162" s="3">
        <v>71.846999999999994</v>
      </c>
      <c r="F162" s="3">
        <f t="shared" si="20"/>
        <v>7.1846999999999992E-5</v>
      </c>
      <c r="G162" s="3">
        <f t="shared" si="21"/>
        <v>1.006360929E-3</v>
      </c>
      <c r="H162" s="3">
        <f t="shared" si="22"/>
        <v>1006.3609289999999</v>
      </c>
      <c r="I162" s="3">
        <v>0.45</v>
      </c>
      <c r="J162" s="3">
        <f t="shared" si="23"/>
        <v>4.4999999999999998E-7</v>
      </c>
      <c r="K162" s="3">
        <f t="shared" si="24"/>
        <v>1.39383E-5</v>
      </c>
      <c r="L162" s="3">
        <f t="shared" si="25"/>
        <v>13.9383</v>
      </c>
      <c r="M162" s="3">
        <f t="shared" si="26"/>
        <v>72.201124168657586</v>
      </c>
    </row>
    <row r="163" spans="1:13" x14ac:dyDescent="0.2">
      <c r="A163" t="s">
        <v>14</v>
      </c>
      <c r="B163" s="1">
        <v>43325</v>
      </c>
      <c r="C163" s="2">
        <f t="shared" si="18"/>
        <v>43325</v>
      </c>
      <c r="D163" s="4">
        <f t="shared" si="19"/>
        <v>43325</v>
      </c>
      <c r="E163" s="3">
        <v>45.421999999999997</v>
      </c>
      <c r="F163" s="3">
        <f t="shared" si="20"/>
        <v>4.5421999999999993E-5</v>
      </c>
      <c r="G163" s="3">
        <f t="shared" si="21"/>
        <v>6.362259539999999E-4</v>
      </c>
      <c r="H163" s="3">
        <f t="shared" si="22"/>
        <v>636.22595399999989</v>
      </c>
      <c r="I163" s="3">
        <v>0.83</v>
      </c>
      <c r="J163" s="3">
        <f t="shared" si="23"/>
        <v>8.2999999999999989E-7</v>
      </c>
      <c r="K163" s="3">
        <f t="shared" si="24"/>
        <v>2.5708419999999997E-5</v>
      </c>
      <c r="L163" s="3">
        <f t="shared" si="25"/>
        <v>25.708419999999997</v>
      </c>
      <c r="M163" s="3">
        <f t="shared" si="26"/>
        <v>24.74776567365867</v>
      </c>
    </row>
    <row r="164" spans="1:13" x14ac:dyDescent="0.2">
      <c r="A164" t="s">
        <v>13</v>
      </c>
      <c r="B164" s="1">
        <v>43327</v>
      </c>
      <c r="C164" s="2">
        <f t="shared" si="18"/>
        <v>43327</v>
      </c>
      <c r="D164" s="4">
        <f t="shared" si="19"/>
        <v>43327</v>
      </c>
      <c r="E164" s="3">
        <v>75.150000000000006</v>
      </c>
      <c r="F164" s="3">
        <f t="shared" si="20"/>
        <v>7.5149999999999997E-5</v>
      </c>
      <c r="G164" s="3">
        <f t="shared" si="21"/>
        <v>1.0526260499999999E-3</v>
      </c>
      <c r="H164" s="3">
        <f t="shared" si="22"/>
        <v>1052.6260499999999</v>
      </c>
      <c r="I164" s="3">
        <v>0.41</v>
      </c>
      <c r="J164" s="3">
        <f t="shared" si="23"/>
        <v>4.0999999999999994E-7</v>
      </c>
      <c r="K164" s="3">
        <f t="shared" si="24"/>
        <v>1.2699339999999998E-5</v>
      </c>
      <c r="L164" s="3">
        <f t="shared" si="25"/>
        <v>12.699339999999998</v>
      </c>
      <c r="M164" s="3">
        <f t="shared" si="26"/>
        <v>82.888248523151603</v>
      </c>
    </row>
    <row r="165" spans="1:13" x14ac:dyDescent="0.2">
      <c r="A165" t="s">
        <v>13</v>
      </c>
      <c r="B165" s="1">
        <v>43330</v>
      </c>
      <c r="C165" s="2">
        <f t="shared" si="18"/>
        <v>43330</v>
      </c>
      <c r="D165" s="4">
        <f t="shared" si="19"/>
        <v>43330</v>
      </c>
      <c r="E165" s="3">
        <v>79.257000000000005</v>
      </c>
      <c r="F165" s="3">
        <f t="shared" si="20"/>
        <v>7.9257000000000004E-5</v>
      </c>
      <c r="G165" s="3">
        <f t="shared" si="21"/>
        <v>1.1101527989999999E-3</v>
      </c>
      <c r="H165" s="3">
        <f t="shared" si="22"/>
        <v>1110.152799</v>
      </c>
      <c r="I165" s="3">
        <v>0.52</v>
      </c>
      <c r="J165" s="3">
        <f t="shared" si="23"/>
        <v>5.2E-7</v>
      </c>
      <c r="K165" s="3">
        <f t="shared" si="24"/>
        <v>1.6106480000000001E-5</v>
      </c>
      <c r="L165" s="3">
        <f t="shared" si="25"/>
        <v>16.106480000000001</v>
      </c>
      <c r="M165" s="3">
        <f t="shared" si="26"/>
        <v>68.925848416289583</v>
      </c>
    </row>
    <row r="166" spans="1:13" x14ac:dyDescent="0.2">
      <c r="A166" t="s">
        <v>14</v>
      </c>
      <c r="B166" s="1">
        <v>43331</v>
      </c>
      <c r="C166" s="2">
        <f t="shared" si="18"/>
        <v>43331</v>
      </c>
      <c r="D166" s="4">
        <f t="shared" si="19"/>
        <v>43331</v>
      </c>
      <c r="E166" s="3">
        <v>44.167999999999999</v>
      </c>
      <c r="F166" s="3">
        <f t="shared" si="20"/>
        <v>4.4167999999999995E-5</v>
      </c>
      <c r="G166" s="3">
        <f t="shared" si="21"/>
        <v>6.186611759999999E-4</v>
      </c>
      <c r="H166" s="3">
        <f t="shared" si="22"/>
        <v>618.66117599999984</v>
      </c>
      <c r="I166" s="3">
        <v>0.94</v>
      </c>
      <c r="J166" s="3">
        <f t="shared" si="23"/>
        <v>9.3999999999999989E-7</v>
      </c>
      <c r="K166" s="3">
        <f t="shared" si="24"/>
        <v>2.9115559999999997E-5</v>
      </c>
      <c r="L166" s="3">
        <f t="shared" si="25"/>
        <v>29.115559999999995</v>
      </c>
      <c r="M166" s="3">
        <f t="shared" si="26"/>
        <v>21.248472500614788</v>
      </c>
    </row>
    <row r="167" spans="1:13" x14ac:dyDescent="0.2">
      <c r="A167" t="s">
        <v>13</v>
      </c>
      <c r="B167" s="1">
        <v>43333</v>
      </c>
      <c r="C167" s="2">
        <f t="shared" si="18"/>
        <v>43333</v>
      </c>
      <c r="D167" s="4">
        <f t="shared" si="19"/>
        <v>43333</v>
      </c>
      <c r="E167" s="3">
        <v>97.808999999999997</v>
      </c>
      <c r="F167" s="3">
        <f t="shared" si="20"/>
        <v>9.7808999999999998E-5</v>
      </c>
      <c r="G167" s="3">
        <f t="shared" si="21"/>
        <v>1.370010663E-3</v>
      </c>
      <c r="H167" s="3">
        <f t="shared" si="22"/>
        <v>1370.010663</v>
      </c>
      <c r="I167" s="3">
        <v>0.78</v>
      </c>
      <c r="J167" s="3">
        <f t="shared" si="23"/>
        <v>7.7999999999999994E-7</v>
      </c>
      <c r="K167" s="3">
        <f t="shared" si="24"/>
        <v>2.415972E-5</v>
      </c>
      <c r="L167" s="3">
        <f t="shared" si="25"/>
        <v>24.15972</v>
      </c>
      <c r="M167" s="3">
        <f t="shared" si="26"/>
        <v>56.70639655592035</v>
      </c>
    </row>
    <row r="168" spans="1:13" x14ac:dyDescent="0.2">
      <c r="A168" t="s">
        <v>13</v>
      </c>
      <c r="B168" s="1">
        <v>43336</v>
      </c>
      <c r="C168" s="2">
        <f t="shared" si="18"/>
        <v>43336</v>
      </c>
      <c r="D168" s="4">
        <f t="shared" si="19"/>
        <v>43336</v>
      </c>
      <c r="E168" s="3">
        <v>80.221000000000004</v>
      </c>
      <c r="F168" s="3">
        <f t="shared" si="20"/>
        <v>8.0221000000000003E-5</v>
      </c>
      <c r="G168" s="3">
        <f t="shared" si="21"/>
        <v>1.1236555470000001E-3</v>
      </c>
      <c r="H168" s="3">
        <f t="shared" si="22"/>
        <v>1123.6555470000001</v>
      </c>
      <c r="I168" s="3">
        <v>0.66</v>
      </c>
      <c r="J168" s="3">
        <f t="shared" si="23"/>
        <v>6.6000000000000003E-7</v>
      </c>
      <c r="K168" s="3">
        <f t="shared" si="24"/>
        <v>2.044284E-5</v>
      </c>
      <c r="L168" s="3">
        <f t="shared" si="25"/>
        <v>20.44284</v>
      </c>
      <c r="M168" s="3">
        <f t="shared" si="26"/>
        <v>54.965726239602716</v>
      </c>
    </row>
    <row r="169" spans="1:13" x14ac:dyDescent="0.2">
      <c r="A169" t="s">
        <v>14</v>
      </c>
      <c r="B169" s="1">
        <v>43337</v>
      </c>
      <c r="C169" s="2">
        <f t="shared" si="18"/>
        <v>43337</v>
      </c>
      <c r="D169" s="4">
        <f t="shared" si="19"/>
        <v>43337</v>
      </c>
      <c r="E169" s="3">
        <v>46.939</v>
      </c>
      <c r="F169" s="3">
        <f t="shared" si="20"/>
        <v>4.6938999999999999E-5</v>
      </c>
      <c r="G169" s="3">
        <f t="shared" si="21"/>
        <v>6.57474573E-4</v>
      </c>
      <c r="H169" s="3">
        <f t="shared" si="22"/>
        <v>657.47457299999996</v>
      </c>
      <c r="I169" s="3">
        <v>1.0900000000000001</v>
      </c>
      <c r="J169" s="3">
        <f t="shared" si="23"/>
        <v>1.0899999999999999E-6</v>
      </c>
      <c r="K169" s="3">
        <f t="shared" si="24"/>
        <v>3.3761659999999996E-5</v>
      </c>
      <c r="L169" s="3">
        <f t="shared" si="25"/>
        <v>33.761659999999999</v>
      </c>
      <c r="M169" s="3">
        <f t="shared" si="26"/>
        <v>19.474000182455484</v>
      </c>
    </row>
    <row r="170" spans="1:13" x14ac:dyDescent="0.2">
      <c r="A170" t="s">
        <v>13</v>
      </c>
      <c r="B170" s="1">
        <v>43339</v>
      </c>
      <c r="C170" s="2">
        <f t="shared" si="18"/>
        <v>43339</v>
      </c>
      <c r="D170" s="4">
        <f t="shared" si="19"/>
        <v>43339</v>
      </c>
      <c r="E170" s="3">
        <v>79.966999999999999</v>
      </c>
      <c r="F170" s="3">
        <f t="shared" si="20"/>
        <v>7.9966999999999988E-5</v>
      </c>
      <c r="G170" s="3">
        <f t="shared" si="21"/>
        <v>1.1200977689999998E-3</v>
      </c>
      <c r="H170" s="3">
        <f t="shared" si="22"/>
        <v>1120.0977689999997</v>
      </c>
      <c r="I170" s="3">
        <v>0.77</v>
      </c>
      <c r="J170" s="3">
        <f t="shared" si="23"/>
        <v>7.6999999999999993E-7</v>
      </c>
      <c r="K170" s="3">
        <f t="shared" si="24"/>
        <v>2.3849979999999999E-5</v>
      </c>
      <c r="L170" s="3">
        <f t="shared" si="25"/>
        <v>23.849979999999999</v>
      </c>
      <c r="M170" s="3">
        <f t="shared" si="26"/>
        <v>46.964306427091337</v>
      </c>
    </row>
    <row r="171" spans="1:13" x14ac:dyDescent="0.2">
      <c r="A171" t="s">
        <v>13</v>
      </c>
      <c r="B171" s="1">
        <v>43342</v>
      </c>
      <c r="C171" s="2">
        <f t="shared" si="18"/>
        <v>43342</v>
      </c>
      <c r="D171" s="4">
        <f t="shared" si="19"/>
        <v>43342</v>
      </c>
      <c r="E171" s="3">
        <v>77.287999999999997</v>
      </c>
      <c r="F171" s="3">
        <f t="shared" si="20"/>
        <v>7.7287999999999996E-5</v>
      </c>
      <c r="G171" s="3">
        <f t="shared" si="21"/>
        <v>1.082573016E-3</v>
      </c>
      <c r="H171" s="3">
        <f t="shared" si="22"/>
        <v>1082.5730160000001</v>
      </c>
      <c r="I171" s="3">
        <v>0.3</v>
      </c>
      <c r="J171" s="3">
        <f t="shared" si="23"/>
        <v>2.9999999999999999E-7</v>
      </c>
      <c r="K171" s="3">
        <f t="shared" si="24"/>
        <v>9.2921999999999989E-6</v>
      </c>
      <c r="L171" s="3">
        <f t="shared" si="25"/>
        <v>9.2921999999999993</v>
      </c>
      <c r="M171" s="3">
        <f t="shared" si="26"/>
        <v>116.50341318525216</v>
      </c>
    </row>
    <row r="172" spans="1:13" x14ac:dyDescent="0.2">
      <c r="A172" t="s">
        <v>14</v>
      </c>
      <c r="B172" s="1">
        <v>43343</v>
      </c>
      <c r="C172" s="2">
        <f t="shared" si="18"/>
        <v>43343</v>
      </c>
      <c r="D172" s="4">
        <f t="shared" si="19"/>
        <v>43343</v>
      </c>
      <c r="E172" s="3">
        <v>40.078000000000003</v>
      </c>
      <c r="F172" s="3">
        <f t="shared" si="20"/>
        <v>4.0077999999999998E-5</v>
      </c>
      <c r="G172" s="3">
        <f t="shared" si="21"/>
        <v>5.6137254599999996E-4</v>
      </c>
      <c r="H172" s="3">
        <f t="shared" si="22"/>
        <v>561.37254599999994</v>
      </c>
      <c r="I172" s="3">
        <v>0.94</v>
      </c>
      <c r="J172" s="3">
        <f t="shared" si="23"/>
        <v>9.3999999999999989E-7</v>
      </c>
      <c r="K172" s="3">
        <f t="shared" si="24"/>
        <v>2.9115559999999997E-5</v>
      </c>
      <c r="L172" s="3">
        <f t="shared" si="25"/>
        <v>29.115559999999995</v>
      </c>
      <c r="M172" s="3">
        <f t="shared" si="26"/>
        <v>19.280843164273676</v>
      </c>
    </row>
    <row r="173" spans="1:13" x14ac:dyDescent="0.2">
      <c r="A173" t="s">
        <v>13</v>
      </c>
      <c r="B173" s="1">
        <v>43345</v>
      </c>
      <c r="C173" s="2">
        <f t="shared" si="18"/>
        <v>43345</v>
      </c>
      <c r="D173" s="4">
        <f t="shared" si="19"/>
        <v>43345</v>
      </c>
      <c r="E173" s="3">
        <v>74.751999999999995</v>
      </c>
      <c r="F173" s="3">
        <f t="shared" si="20"/>
        <v>7.4751999999999992E-5</v>
      </c>
      <c r="G173" s="3">
        <f t="shared" si="21"/>
        <v>1.0470512639999998E-3</v>
      </c>
      <c r="H173" s="3">
        <f t="shared" si="22"/>
        <v>1047.0512639999997</v>
      </c>
      <c r="I173" s="3">
        <v>0.31</v>
      </c>
      <c r="J173" s="3">
        <f t="shared" si="23"/>
        <v>3.1E-7</v>
      </c>
      <c r="K173" s="3">
        <f t="shared" si="24"/>
        <v>9.6019399999999998E-6</v>
      </c>
      <c r="L173" s="3">
        <f t="shared" si="25"/>
        <v>9.601939999999999</v>
      </c>
      <c r="M173" s="3">
        <f t="shared" si="26"/>
        <v>109.04580366051026</v>
      </c>
    </row>
    <row r="174" spans="1:13" x14ac:dyDescent="0.2">
      <c r="A174" t="s">
        <v>13</v>
      </c>
      <c r="B174" s="1">
        <v>43348</v>
      </c>
      <c r="C174" s="2">
        <f t="shared" si="18"/>
        <v>43348</v>
      </c>
      <c r="D174" s="4">
        <f t="shared" si="19"/>
        <v>43348</v>
      </c>
      <c r="E174" s="3">
        <v>66.367999999999995</v>
      </c>
      <c r="F174" s="3">
        <f t="shared" si="20"/>
        <v>6.6367999999999985E-5</v>
      </c>
      <c r="G174" s="3">
        <f t="shared" si="21"/>
        <v>9.2961657599999973E-4</v>
      </c>
      <c r="H174" s="3">
        <f t="shared" si="22"/>
        <v>929.61657599999978</v>
      </c>
      <c r="I174" s="3">
        <v>0.3</v>
      </c>
      <c r="J174" s="3">
        <f t="shared" si="23"/>
        <v>2.9999999999999999E-7</v>
      </c>
      <c r="K174" s="3">
        <f t="shared" si="24"/>
        <v>9.2921999999999989E-6</v>
      </c>
      <c r="L174" s="3">
        <f t="shared" si="25"/>
        <v>9.2921999999999993</v>
      </c>
      <c r="M174" s="3">
        <f t="shared" si="26"/>
        <v>100.04267837541163</v>
      </c>
    </row>
    <row r="175" spans="1:13" x14ac:dyDescent="0.2">
      <c r="A175" t="s">
        <v>13</v>
      </c>
      <c r="B175" s="1">
        <v>43351</v>
      </c>
      <c r="C175" s="2">
        <f t="shared" si="18"/>
        <v>43351</v>
      </c>
      <c r="D175" s="4">
        <f t="shared" si="19"/>
        <v>43351</v>
      </c>
      <c r="E175" s="3">
        <v>66.852000000000004</v>
      </c>
      <c r="F175" s="3">
        <f t="shared" si="20"/>
        <v>6.6852000000000003E-5</v>
      </c>
      <c r="G175" s="3">
        <f t="shared" si="21"/>
        <v>9.3639596400000007E-4</v>
      </c>
      <c r="H175" s="3">
        <f t="shared" si="22"/>
        <v>936.39596400000005</v>
      </c>
      <c r="I175" s="3">
        <v>0.26</v>
      </c>
      <c r="J175" s="3">
        <f t="shared" si="23"/>
        <v>2.6E-7</v>
      </c>
      <c r="K175" s="3">
        <f t="shared" si="24"/>
        <v>8.0532400000000005E-6</v>
      </c>
      <c r="L175" s="3">
        <f t="shared" si="25"/>
        <v>8.0532400000000006</v>
      </c>
      <c r="M175" s="3">
        <f t="shared" si="26"/>
        <v>116.2756808439833</v>
      </c>
    </row>
    <row r="176" spans="1:13" x14ac:dyDescent="0.2">
      <c r="A176" t="s">
        <v>13</v>
      </c>
      <c r="B176" s="1">
        <v>43354</v>
      </c>
      <c r="C176" s="2">
        <f t="shared" si="18"/>
        <v>43354</v>
      </c>
      <c r="D176" s="4">
        <f t="shared" si="19"/>
        <v>43354</v>
      </c>
      <c r="E176" s="3">
        <v>69.061999999999998</v>
      </c>
      <c r="F176" s="3">
        <f t="shared" si="20"/>
        <v>6.9061999999999997E-5</v>
      </c>
      <c r="G176" s="3">
        <f t="shared" si="21"/>
        <v>9.6735143399999998E-4</v>
      </c>
      <c r="H176" s="3">
        <f t="shared" si="22"/>
        <v>967.35143399999993</v>
      </c>
      <c r="I176" s="3">
        <v>0.32</v>
      </c>
      <c r="J176" s="3">
        <f t="shared" si="23"/>
        <v>3.2000000000000001E-7</v>
      </c>
      <c r="K176" s="3">
        <f t="shared" si="24"/>
        <v>9.9116800000000006E-6</v>
      </c>
      <c r="L176" s="3">
        <f t="shared" si="25"/>
        <v>9.9116800000000005</v>
      </c>
      <c r="M176" s="3">
        <f t="shared" si="26"/>
        <v>97.597121174210614</v>
      </c>
    </row>
    <row r="177" spans="1:13" x14ac:dyDescent="0.2">
      <c r="A177" t="s">
        <v>13</v>
      </c>
      <c r="B177" s="1">
        <v>43357</v>
      </c>
      <c r="C177" s="2">
        <f t="shared" si="18"/>
        <v>43357</v>
      </c>
      <c r="D177" s="4">
        <f t="shared" si="19"/>
        <v>43357</v>
      </c>
      <c r="E177" s="3">
        <v>64.099999999999994</v>
      </c>
      <c r="F177" s="3">
        <f t="shared" si="20"/>
        <v>6.4099999999999986E-5</v>
      </c>
      <c r="G177" s="3">
        <f t="shared" si="21"/>
        <v>8.9784869999999983E-4</v>
      </c>
      <c r="H177" s="3">
        <f t="shared" si="22"/>
        <v>897.84869999999978</v>
      </c>
      <c r="I177" s="3">
        <v>0.28999999999999998</v>
      </c>
      <c r="J177" s="3">
        <f t="shared" si="23"/>
        <v>2.8999999999999998E-7</v>
      </c>
      <c r="K177" s="3">
        <f t="shared" si="24"/>
        <v>8.9824599999999997E-6</v>
      </c>
      <c r="L177" s="3">
        <f t="shared" si="25"/>
        <v>8.9824599999999997</v>
      </c>
      <c r="M177" s="3">
        <f t="shared" si="26"/>
        <v>99.955769354942831</v>
      </c>
    </row>
    <row r="178" spans="1:13" x14ac:dyDescent="0.2">
      <c r="A178" t="s">
        <v>14</v>
      </c>
      <c r="B178" s="1">
        <v>43360</v>
      </c>
      <c r="C178" s="2">
        <f t="shared" si="18"/>
        <v>43360</v>
      </c>
      <c r="D178" s="4">
        <f t="shared" si="19"/>
        <v>43360</v>
      </c>
      <c r="E178" s="3">
        <v>72.822000000000003</v>
      </c>
      <c r="F178" s="3">
        <f t="shared" si="20"/>
        <v>7.2822000000000002E-5</v>
      </c>
      <c r="G178" s="3">
        <f t="shared" si="21"/>
        <v>1.020017754E-3</v>
      </c>
      <c r="H178" s="3">
        <f t="shared" si="22"/>
        <v>1020.0177540000001</v>
      </c>
      <c r="I178" s="3">
        <v>0.28000000000000003</v>
      </c>
      <c r="J178" s="3">
        <f t="shared" si="23"/>
        <v>2.8000000000000002E-7</v>
      </c>
      <c r="K178" s="3">
        <f t="shared" si="24"/>
        <v>8.6727200000000005E-6</v>
      </c>
      <c r="L178" s="3">
        <f t="shared" si="25"/>
        <v>8.67272</v>
      </c>
      <c r="M178" s="3">
        <f t="shared" si="26"/>
        <v>117.61220862659005</v>
      </c>
    </row>
    <row r="179" spans="1:13" x14ac:dyDescent="0.2">
      <c r="A179" t="s">
        <v>13</v>
      </c>
      <c r="B179" s="1">
        <v>43360</v>
      </c>
      <c r="C179" s="2">
        <f t="shared" si="18"/>
        <v>43360</v>
      </c>
      <c r="D179" s="4">
        <f t="shared" si="19"/>
        <v>43360</v>
      </c>
      <c r="E179" s="3">
        <v>68.201999999999998</v>
      </c>
      <c r="F179" s="3">
        <f t="shared" si="20"/>
        <v>6.8201999999999995E-5</v>
      </c>
      <c r="G179" s="3">
        <f t="shared" si="21"/>
        <v>9.5530541399999991E-4</v>
      </c>
      <c r="H179" s="3">
        <f t="shared" si="22"/>
        <v>955.30541399999993</v>
      </c>
      <c r="I179" s="3">
        <v>0.42</v>
      </c>
      <c r="J179" s="3">
        <f t="shared" si="23"/>
        <v>4.1999999999999995E-7</v>
      </c>
      <c r="K179" s="3">
        <f t="shared" si="24"/>
        <v>1.3009079999999999E-5</v>
      </c>
      <c r="L179" s="3">
        <f t="shared" si="25"/>
        <v>13.009079999999999</v>
      </c>
      <c r="M179" s="3">
        <f t="shared" si="26"/>
        <v>73.433741202298705</v>
      </c>
    </row>
    <row r="180" spans="1:13" x14ac:dyDescent="0.2">
      <c r="A180" t="s">
        <v>13</v>
      </c>
      <c r="B180" s="1">
        <v>43363</v>
      </c>
      <c r="C180" s="2">
        <f t="shared" si="18"/>
        <v>43363</v>
      </c>
      <c r="D180" s="4">
        <f t="shared" si="19"/>
        <v>43363</v>
      </c>
      <c r="E180" s="3">
        <v>69.131</v>
      </c>
      <c r="F180" s="3">
        <f t="shared" si="20"/>
        <v>6.9130999999999999E-5</v>
      </c>
      <c r="G180" s="3">
        <f t="shared" si="21"/>
        <v>9.6831791699999992E-4</v>
      </c>
      <c r="H180" s="3">
        <f t="shared" si="22"/>
        <v>968.31791699999997</v>
      </c>
      <c r="I180" s="3">
        <v>0.51</v>
      </c>
      <c r="J180" s="3">
        <f t="shared" si="23"/>
        <v>5.0999999999999999E-7</v>
      </c>
      <c r="K180" s="3">
        <f t="shared" si="24"/>
        <v>1.579674E-5</v>
      </c>
      <c r="L180" s="3">
        <f t="shared" si="25"/>
        <v>15.79674</v>
      </c>
      <c r="M180" s="3">
        <f t="shared" si="26"/>
        <v>61.298591798054531</v>
      </c>
    </row>
    <row r="181" spans="1:13" x14ac:dyDescent="0.2">
      <c r="A181" t="s">
        <v>14</v>
      </c>
      <c r="B181" s="1">
        <v>43366</v>
      </c>
      <c r="C181" s="2">
        <f t="shared" si="18"/>
        <v>43366</v>
      </c>
      <c r="D181" s="4">
        <f t="shared" si="19"/>
        <v>43366</v>
      </c>
      <c r="E181" s="3">
        <v>76.341999999999999</v>
      </c>
      <c r="F181" s="3">
        <f t="shared" si="20"/>
        <v>7.6341999999999995E-5</v>
      </c>
      <c r="G181" s="3">
        <f t="shared" si="21"/>
        <v>1.0693223939999999E-3</v>
      </c>
      <c r="H181" s="3">
        <f t="shared" si="22"/>
        <v>1069.3223939999998</v>
      </c>
      <c r="I181" s="3">
        <v>0.27</v>
      </c>
      <c r="J181" s="3">
        <f t="shared" si="23"/>
        <v>2.7000000000000001E-7</v>
      </c>
      <c r="K181" s="3">
        <f t="shared" si="24"/>
        <v>8.3629799999999997E-6</v>
      </c>
      <c r="L181" s="3">
        <f t="shared" si="25"/>
        <v>8.3629800000000003</v>
      </c>
      <c r="M181" s="3">
        <f t="shared" si="26"/>
        <v>127.86379902857591</v>
      </c>
    </row>
    <row r="182" spans="1:13" x14ac:dyDescent="0.2">
      <c r="A182" t="s">
        <v>13</v>
      </c>
      <c r="B182" s="1">
        <v>43366</v>
      </c>
      <c r="C182" s="2">
        <f t="shared" si="18"/>
        <v>43366</v>
      </c>
      <c r="D182" s="4">
        <f t="shared" si="19"/>
        <v>43366</v>
      </c>
      <c r="E182" s="3">
        <v>72.033000000000001</v>
      </c>
      <c r="F182" s="3">
        <f t="shared" si="20"/>
        <v>7.2032999999999993E-5</v>
      </c>
      <c r="G182" s="3">
        <f t="shared" si="21"/>
        <v>1.008966231E-3</v>
      </c>
      <c r="H182" s="3">
        <f t="shared" si="22"/>
        <v>1008.966231</v>
      </c>
      <c r="I182" s="3">
        <v>0.32</v>
      </c>
      <c r="J182" s="3">
        <f t="shared" si="23"/>
        <v>3.2000000000000001E-7</v>
      </c>
      <c r="K182" s="3">
        <f t="shared" si="24"/>
        <v>9.9116800000000006E-6</v>
      </c>
      <c r="L182" s="3">
        <f t="shared" si="25"/>
        <v>9.9116800000000005</v>
      </c>
      <c r="M182" s="3">
        <f t="shared" si="26"/>
        <v>101.79568256844449</v>
      </c>
    </row>
    <row r="183" spans="1:13" x14ac:dyDescent="0.2">
      <c r="A183" t="s">
        <v>16</v>
      </c>
      <c r="B183" s="1">
        <v>43369</v>
      </c>
      <c r="C183" s="2">
        <f t="shared" si="18"/>
        <v>43369</v>
      </c>
      <c r="D183" s="4">
        <f t="shared" si="19"/>
        <v>43369</v>
      </c>
      <c r="E183" s="3">
        <v>58.426000000000002</v>
      </c>
      <c r="F183" s="3">
        <f t="shared" si="20"/>
        <v>5.8425999999999999E-5</v>
      </c>
      <c r="G183" s="3">
        <f t="shared" si="21"/>
        <v>8.1837298200000002E-4</v>
      </c>
      <c r="H183" s="3">
        <f t="shared" si="22"/>
        <v>818.37298199999998</v>
      </c>
      <c r="I183" s="3">
        <v>0.20899999999999999</v>
      </c>
      <c r="J183" s="3">
        <f t="shared" si="23"/>
        <v>2.0899999999999998E-7</v>
      </c>
      <c r="K183" s="3">
        <f t="shared" si="24"/>
        <v>6.4735659999999996E-6</v>
      </c>
      <c r="L183" s="3">
        <f t="shared" si="25"/>
        <v>6.4735659999999999</v>
      </c>
      <c r="M183" s="3">
        <f t="shared" si="26"/>
        <v>126.4176470897184</v>
      </c>
    </row>
    <row r="184" spans="1:13" x14ac:dyDescent="0.2">
      <c r="A184" t="s">
        <v>15</v>
      </c>
      <c r="B184" s="1">
        <v>43369</v>
      </c>
      <c r="C184" s="2">
        <f t="shared" si="18"/>
        <v>43369</v>
      </c>
      <c r="D184" s="4">
        <f t="shared" si="19"/>
        <v>43369</v>
      </c>
      <c r="E184" s="3">
        <v>84.504999999999995</v>
      </c>
      <c r="F184" s="3">
        <f t="shared" si="20"/>
        <v>8.4504999999999991E-5</v>
      </c>
      <c r="G184" s="3">
        <f t="shared" si="21"/>
        <v>1.1836615349999999E-3</v>
      </c>
      <c r="H184" s="3">
        <f t="shared" si="22"/>
        <v>1183.661535</v>
      </c>
      <c r="I184" s="3">
        <v>0.32200000000000001</v>
      </c>
      <c r="J184" s="3">
        <f t="shared" si="23"/>
        <v>3.22E-7</v>
      </c>
      <c r="K184" s="3">
        <f t="shared" si="24"/>
        <v>9.9736280000000005E-6</v>
      </c>
      <c r="L184" s="3">
        <f t="shared" si="25"/>
        <v>9.9736279999999997</v>
      </c>
      <c r="M184" s="3">
        <f t="shared" si="26"/>
        <v>118.67913411248144</v>
      </c>
    </row>
    <row r="185" spans="1:13" x14ac:dyDescent="0.2">
      <c r="A185" t="s">
        <v>17</v>
      </c>
      <c r="B185" s="1">
        <v>43369</v>
      </c>
      <c r="C185" s="2">
        <f t="shared" si="18"/>
        <v>43369</v>
      </c>
      <c r="D185" s="4">
        <f t="shared" si="19"/>
        <v>43369</v>
      </c>
      <c r="E185" s="3">
        <v>21.241</v>
      </c>
      <c r="F185" s="3">
        <f t="shared" si="20"/>
        <v>2.1240999999999999E-5</v>
      </c>
      <c r="G185" s="3">
        <f t="shared" si="21"/>
        <v>2.9752268699999995E-4</v>
      </c>
      <c r="H185" s="3">
        <f t="shared" si="22"/>
        <v>297.52268699999996</v>
      </c>
      <c r="I185" s="3">
        <v>0.38100000000000001</v>
      </c>
      <c r="J185" s="3">
        <f t="shared" si="23"/>
        <v>3.8099999999999998E-7</v>
      </c>
      <c r="K185" s="3">
        <f t="shared" si="24"/>
        <v>1.1801094E-5</v>
      </c>
      <c r="L185" s="3">
        <f t="shared" si="25"/>
        <v>11.801093999999999</v>
      </c>
      <c r="M185" s="3">
        <f t="shared" si="26"/>
        <v>25.211449633398395</v>
      </c>
    </row>
    <row r="186" spans="1:13" x14ac:dyDescent="0.2">
      <c r="A186" t="s">
        <v>13</v>
      </c>
      <c r="B186" s="1">
        <v>43369</v>
      </c>
      <c r="C186" s="2">
        <f t="shared" si="18"/>
        <v>43369</v>
      </c>
      <c r="D186" s="4">
        <f t="shared" si="19"/>
        <v>43369</v>
      </c>
      <c r="E186" s="3">
        <v>70.322999999999993</v>
      </c>
      <c r="F186" s="3">
        <f t="shared" si="20"/>
        <v>7.0322999999999984E-5</v>
      </c>
      <c r="G186" s="3">
        <f t="shared" si="21"/>
        <v>9.8501426099999981E-4</v>
      </c>
      <c r="H186" s="3">
        <f t="shared" si="22"/>
        <v>985.01426099999981</v>
      </c>
      <c r="I186" s="3">
        <v>0.53</v>
      </c>
      <c r="J186" s="3">
        <f t="shared" si="23"/>
        <v>5.3000000000000001E-7</v>
      </c>
      <c r="K186" s="3">
        <f t="shared" si="24"/>
        <v>1.6416220000000002E-5</v>
      </c>
      <c r="L186" s="3">
        <f t="shared" si="25"/>
        <v>16.416220000000003</v>
      </c>
      <c r="M186" s="3">
        <f t="shared" si="26"/>
        <v>60.002501245719152</v>
      </c>
    </row>
    <row r="187" spans="1:13" x14ac:dyDescent="0.2">
      <c r="A187" t="s">
        <v>13</v>
      </c>
      <c r="B187" s="1">
        <v>43371</v>
      </c>
      <c r="C187" s="2">
        <f t="shared" si="18"/>
        <v>43371</v>
      </c>
      <c r="D187" s="4">
        <f t="shared" si="19"/>
        <v>43371</v>
      </c>
      <c r="E187" s="3">
        <v>74.95</v>
      </c>
      <c r="F187" s="3">
        <f t="shared" si="20"/>
        <v>7.4950000000000006E-5</v>
      </c>
      <c r="G187" s="3">
        <f t="shared" si="21"/>
        <v>1.04982465E-3</v>
      </c>
      <c r="H187" s="3">
        <f t="shared" si="22"/>
        <v>1049.82465</v>
      </c>
      <c r="I187" s="3">
        <v>1.26</v>
      </c>
      <c r="J187" s="3">
        <f t="shared" si="23"/>
        <v>1.26E-6</v>
      </c>
      <c r="K187" s="3">
        <f t="shared" si="24"/>
        <v>3.9027240000000001E-5</v>
      </c>
      <c r="L187" s="3">
        <f t="shared" si="25"/>
        <v>39.027239999999999</v>
      </c>
      <c r="M187" s="3">
        <f t="shared" si="26"/>
        <v>26.899792298917372</v>
      </c>
    </row>
    <row r="188" spans="1:13" x14ac:dyDescent="0.2">
      <c r="A188" t="s">
        <v>14</v>
      </c>
      <c r="B188" s="1">
        <v>43372</v>
      </c>
      <c r="C188" s="2">
        <f t="shared" si="18"/>
        <v>43372</v>
      </c>
      <c r="D188" s="4">
        <f t="shared" si="19"/>
        <v>43372</v>
      </c>
      <c r="E188" s="3">
        <v>72.433999999999997</v>
      </c>
      <c r="F188" s="3">
        <f t="shared" si="20"/>
        <v>7.2433999999999991E-5</v>
      </c>
      <c r="G188" s="3">
        <f t="shared" si="21"/>
        <v>1.014583038E-3</v>
      </c>
      <c r="H188" s="3">
        <f t="shared" si="22"/>
        <v>1014.583038</v>
      </c>
      <c r="I188" s="3">
        <v>0.24</v>
      </c>
      <c r="J188" s="3">
        <f t="shared" si="23"/>
        <v>2.3999999999999998E-7</v>
      </c>
      <c r="K188" s="3">
        <f t="shared" si="24"/>
        <v>7.4337599999999996E-6</v>
      </c>
      <c r="L188" s="3">
        <f t="shared" si="25"/>
        <v>7.4337599999999995</v>
      </c>
      <c r="M188" s="3">
        <f t="shared" si="26"/>
        <v>136.48315764835024</v>
      </c>
    </row>
    <row r="189" spans="1:13" x14ac:dyDescent="0.2">
      <c r="A189" t="s">
        <v>13</v>
      </c>
      <c r="B189" s="1">
        <v>43374</v>
      </c>
      <c r="C189" s="2">
        <f t="shared" si="18"/>
        <v>43374</v>
      </c>
      <c r="D189" s="4">
        <f t="shared" si="19"/>
        <v>43374</v>
      </c>
      <c r="E189" s="3">
        <v>66.703000000000003</v>
      </c>
      <c r="F189" s="3">
        <f t="shared" si="20"/>
        <v>6.6703000000000002E-5</v>
      </c>
      <c r="G189" s="3">
        <f t="shared" si="21"/>
        <v>9.3430892100000002E-4</v>
      </c>
      <c r="H189" s="3">
        <f t="shared" si="22"/>
        <v>934.30892100000005</v>
      </c>
      <c r="I189" s="3">
        <v>0.35</v>
      </c>
      <c r="J189" s="3">
        <f t="shared" si="23"/>
        <v>3.4999999999999998E-7</v>
      </c>
      <c r="K189" s="3">
        <f t="shared" si="24"/>
        <v>1.08409E-5</v>
      </c>
      <c r="L189" s="3">
        <f t="shared" si="25"/>
        <v>10.8409</v>
      </c>
      <c r="M189" s="3">
        <f t="shared" si="26"/>
        <v>86.183704397236397</v>
      </c>
    </row>
    <row r="190" spans="1:13" x14ac:dyDescent="0.2">
      <c r="A190" t="s">
        <v>13</v>
      </c>
      <c r="B190" s="1">
        <v>43377</v>
      </c>
      <c r="C190" s="2">
        <f t="shared" si="18"/>
        <v>43377</v>
      </c>
      <c r="D190" s="4">
        <f t="shared" si="19"/>
        <v>43377</v>
      </c>
      <c r="E190" s="3">
        <v>68.194000000000003</v>
      </c>
      <c r="F190" s="3">
        <f t="shared" si="20"/>
        <v>6.8194000000000005E-5</v>
      </c>
      <c r="G190" s="3">
        <f t="shared" si="21"/>
        <v>9.5519335799999999E-4</v>
      </c>
      <c r="H190" s="3">
        <f t="shared" si="22"/>
        <v>955.19335799999999</v>
      </c>
      <c r="I190" s="3">
        <v>0.32</v>
      </c>
      <c r="J190" s="3">
        <f t="shared" si="23"/>
        <v>3.2000000000000001E-7</v>
      </c>
      <c r="K190" s="3">
        <f t="shared" si="24"/>
        <v>9.9116800000000006E-6</v>
      </c>
      <c r="L190" s="3">
        <f t="shared" si="25"/>
        <v>9.9116800000000005</v>
      </c>
      <c r="M190" s="3">
        <f t="shared" si="26"/>
        <v>96.37047987828501</v>
      </c>
    </row>
    <row r="191" spans="1:13" x14ac:dyDescent="0.2">
      <c r="A191" t="s">
        <v>14</v>
      </c>
      <c r="B191" s="1">
        <v>43378</v>
      </c>
      <c r="C191" s="2">
        <f t="shared" si="18"/>
        <v>43378</v>
      </c>
      <c r="D191" s="4">
        <f t="shared" si="19"/>
        <v>43378</v>
      </c>
      <c r="E191" s="3">
        <v>73.257000000000005</v>
      </c>
      <c r="F191" s="3">
        <f t="shared" si="20"/>
        <v>7.3257000000000007E-5</v>
      </c>
      <c r="G191" s="3">
        <f t="shared" si="21"/>
        <v>1.0261107990000001E-3</v>
      </c>
      <c r="H191" s="3">
        <f t="shared" si="22"/>
        <v>1026.110799</v>
      </c>
      <c r="I191" s="3">
        <v>0.27</v>
      </c>
      <c r="J191" s="3">
        <f t="shared" si="23"/>
        <v>2.7000000000000001E-7</v>
      </c>
      <c r="K191" s="3">
        <f t="shared" si="24"/>
        <v>8.3629799999999997E-6</v>
      </c>
      <c r="L191" s="3">
        <f t="shared" si="25"/>
        <v>8.3629800000000003</v>
      </c>
      <c r="M191" s="3">
        <f t="shared" si="26"/>
        <v>122.69678978067627</v>
      </c>
    </row>
    <row r="192" spans="1:13" x14ac:dyDescent="0.2">
      <c r="A192" t="s">
        <v>13</v>
      </c>
      <c r="B192" s="1">
        <v>43380</v>
      </c>
      <c r="C192" s="2">
        <f t="shared" si="18"/>
        <v>43380</v>
      </c>
      <c r="D192" s="4">
        <f t="shared" si="19"/>
        <v>43380</v>
      </c>
      <c r="E192" s="3">
        <v>62.36</v>
      </c>
      <c r="F192" s="3">
        <f t="shared" si="20"/>
        <v>6.2359999999999992E-5</v>
      </c>
      <c r="G192" s="3">
        <f t="shared" si="21"/>
        <v>8.7347651999999986E-4</v>
      </c>
      <c r="H192" s="3">
        <f t="shared" si="22"/>
        <v>873.47651999999982</v>
      </c>
      <c r="I192" s="3">
        <v>0.26</v>
      </c>
      <c r="J192" s="3">
        <f t="shared" si="23"/>
        <v>2.6E-7</v>
      </c>
      <c r="K192" s="3">
        <f t="shared" si="24"/>
        <v>8.0532400000000005E-6</v>
      </c>
      <c r="L192" s="3">
        <f t="shared" si="25"/>
        <v>8.0532400000000006</v>
      </c>
      <c r="M192" s="3">
        <f t="shared" si="26"/>
        <v>108.46274542916885</v>
      </c>
    </row>
    <row r="193" spans="1:13" x14ac:dyDescent="0.2">
      <c r="A193" t="s">
        <v>13</v>
      </c>
      <c r="B193" s="1">
        <v>43383</v>
      </c>
      <c r="C193" s="2">
        <f t="shared" si="18"/>
        <v>43383</v>
      </c>
      <c r="D193" s="4">
        <f t="shared" si="19"/>
        <v>43383</v>
      </c>
      <c r="E193" s="3">
        <v>58.554000000000002</v>
      </c>
      <c r="F193" s="3">
        <f t="shared" si="20"/>
        <v>5.8554000000000002E-5</v>
      </c>
      <c r="G193" s="3">
        <f t="shared" si="21"/>
        <v>8.2016587800000005E-4</v>
      </c>
      <c r="H193" s="3">
        <f t="shared" si="22"/>
        <v>820.16587800000002</v>
      </c>
      <c r="I193" s="3">
        <v>0.23</v>
      </c>
      <c r="J193" s="3">
        <f t="shared" si="23"/>
        <v>2.2999999999999999E-7</v>
      </c>
      <c r="K193" s="3">
        <f t="shared" si="24"/>
        <v>7.1240199999999996E-6</v>
      </c>
      <c r="L193" s="3">
        <f t="shared" si="25"/>
        <v>7.1240199999999998</v>
      </c>
      <c r="M193" s="3">
        <f t="shared" si="26"/>
        <v>115.12683541034417</v>
      </c>
    </row>
    <row r="194" spans="1:13" x14ac:dyDescent="0.2">
      <c r="A194" t="s">
        <v>14</v>
      </c>
      <c r="B194" s="1">
        <v>43384</v>
      </c>
      <c r="C194" s="2">
        <f t="shared" ref="C194:C257" si="27">B194</f>
        <v>43384</v>
      </c>
      <c r="D194" s="4">
        <f t="shared" ref="D194:D257" si="28">B194</f>
        <v>43384</v>
      </c>
      <c r="E194" s="3">
        <v>63.43</v>
      </c>
      <c r="F194" s="3">
        <f t="shared" ref="F194:F257" si="29">E194*0.000001</f>
        <v>6.3429999999999994E-5</v>
      </c>
      <c r="G194" s="3">
        <f t="shared" ref="G194:G257" si="30">F194*14.007</f>
        <v>8.884640099999999E-4</v>
      </c>
      <c r="H194" s="3">
        <f t="shared" ref="H194:H257" si="31">G194*1000000</f>
        <v>888.46400999999992</v>
      </c>
      <c r="I194" s="3">
        <v>0.3</v>
      </c>
      <c r="J194" s="3">
        <f t="shared" ref="J194:J257" si="32">I194*0.000001</f>
        <v>2.9999999999999999E-7</v>
      </c>
      <c r="K194" s="3">
        <f t="shared" ref="K194:K257" si="33">J194*30.974</f>
        <v>9.2921999999999989E-6</v>
      </c>
      <c r="L194" s="3">
        <f t="shared" ref="L194:L257" si="34">K194*1000000</f>
        <v>9.2921999999999993</v>
      </c>
      <c r="M194" s="3">
        <f t="shared" ref="M194:M257" si="35">H194/L194</f>
        <v>95.613956867049779</v>
      </c>
    </row>
    <row r="195" spans="1:13" x14ac:dyDescent="0.2">
      <c r="A195" t="s">
        <v>13</v>
      </c>
      <c r="B195" s="1">
        <v>43386</v>
      </c>
      <c r="C195" s="2">
        <f t="shared" si="27"/>
        <v>43386</v>
      </c>
      <c r="D195" s="4">
        <f t="shared" si="28"/>
        <v>43386</v>
      </c>
      <c r="E195" s="3">
        <v>68.572999999999993</v>
      </c>
      <c r="F195" s="3">
        <f t="shared" si="29"/>
        <v>6.8572999999999996E-5</v>
      </c>
      <c r="G195" s="3">
        <f t="shared" si="30"/>
        <v>9.6050201099999986E-4</v>
      </c>
      <c r="H195" s="3">
        <f t="shared" si="31"/>
        <v>960.50201099999981</v>
      </c>
      <c r="I195" s="3">
        <v>0.33</v>
      </c>
      <c r="J195" s="3">
        <f t="shared" si="32"/>
        <v>3.3000000000000002E-7</v>
      </c>
      <c r="K195" s="3">
        <f t="shared" si="33"/>
        <v>1.022142E-5</v>
      </c>
      <c r="L195" s="3">
        <f t="shared" si="34"/>
        <v>10.22142</v>
      </c>
      <c r="M195" s="3">
        <f t="shared" si="35"/>
        <v>93.969527815117644</v>
      </c>
    </row>
    <row r="196" spans="1:13" x14ac:dyDescent="0.2">
      <c r="A196" t="s">
        <v>13</v>
      </c>
      <c r="B196" s="1">
        <v>43389</v>
      </c>
      <c r="C196" s="2">
        <f t="shared" si="27"/>
        <v>43389</v>
      </c>
      <c r="D196" s="4">
        <f t="shared" si="28"/>
        <v>43389</v>
      </c>
      <c r="E196" s="3">
        <v>68.179000000000002</v>
      </c>
      <c r="F196" s="3">
        <f t="shared" si="29"/>
        <v>6.8178999999999999E-5</v>
      </c>
      <c r="G196" s="3">
        <f t="shared" si="30"/>
        <v>9.5498325299999993E-4</v>
      </c>
      <c r="H196" s="3">
        <f t="shared" si="31"/>
        <v>954.98325299999988</v>
      </c>
      <c r="I196" s="3">
        <v>0.46</v>
      </c>
      <c r="J196" s="3">
        <f t="shared" si="32"/>
        <v>4.5999999999999999E-7</v>
      </c>
      <c r="K196" s="3">
        <f t="shared" si="33"/>
        <v>1.4248039999999999E-5</v>
      </c>
      <c r="L196" s="3">
        <f t="shared" si="34"/>
        <v>14.24804</v>
      </c>
      <c r="M196" s="3">
        <f t="shared" si="35"/>
        <v>67.025587589591268</v>
      </c>
    </row>
    <row r="197" spans="1:13" x14ac:dyDescent="0.2">
      <c r="A197" t="s">
        <v>14</v>
      </c>
      <c r="B197" s="1">
        <v>43390</v>
      </c>
      <c r="C197" s="2">
        <f t="shared" si="27"/>
        <v>43390</v>
      </c>
      <c r="D197" s="4">
        <f t="shared" si="28"/>
        <v>43390</v>
      </c>
      <c r="E197" s="3">
        <v>58.576999999999998</v>
      </c>
      <c r="F197" s="3">
        <f t="shared" si="29"/>
        <v>5.8576999999999998E-5</v>
      </c>
      <c r="G197" s="3">
        <f t="shared" si="30"/>
        <v>8.2048803899999992E-4</v>
      </c>
      <c r="H197" s="3">
        <f t="shared" si="31"/>
        <v>820.48803899999996</v>
      </c>
      <c r="I197" s="3">
        <v>0.27</v>
      </c>
      <c r="J197" s="3">
        <f t="shared" si="32"/>
        <v>2.7000000000000001E-7</v>
      </c>
      <c r="K197" s="3">
        <f t="shared" si="33"/>
        <v>8.3629799999999997E-6</v>
      </c>
      <c r="L197" s="3">
        <f t="shared" si="34"/>
        <v>8.3629800000000003</v>
      </c>
      <c r="M197" s="3">
        <f t="shared" si="35"/>
        <v>98.109530215306023</v>
      </c>
    </row>
    <row r="198" spans="1:13" x14ac:dyDescent="0.2">
      <c r="A198" t="s">
        <v>13</v>
      </c>
      <c r="B198" s="1">
        <v>43395</v>
      </c>
      <c r="C198" s="2">
        <f t="shared" si="27"/>
        <v>43395</v>
      </c>
      <c r="D198" s="4">
        <f t="shared" si="28"/>
        <v>43395</v>
      </c>
      <c r="E198" s="3">
        <v>64.316999999999993</v>
      </c>
      <c r="F198" s="3">
        <f t="shared" si="29"/>
        <v>6.4316999999999987E-5</v>
      </c>
      <c r="G198" s="3">
        <f t="shared" si="30"/>
        <v>9.0088821899999985E-4</v>
      </c>
      <c r="H198" s="3">
        <f t="shared" si="31"/>
        <v>900.88821899999982</v>
      </c>
      <c r="I198" s="3">
        <v>0.4</v>
      </c>
      <c r="J198" s="3">
        <f t="shared" si="32"/>
        <v>3.9999999999999998E-7</v>
      </c>
      <c r="K198" s="3">
        <f t="shared" si="33"/>
        <v>1.2389599999999999E-5</v>
      </c>
      <c r="L198" s="3">
        <f t="shared" si="34"/>
        <v>12.3896</v>
      </c>
      <c r="M198" s="3">
        <f t="shared" si="35"/>
        <v>72.713261041518678</v>
      </c>
    </row>
    <row r="199" spans="1:13" x14ac:dyDescent="0.2">
      <c r="A199" t="s">
        <v>14</v>
      </c>
      <c r="B199" s="1">
        <v>43396</v>
      </c>
      <c r="C199" s="2">
        <f t="shared" si="27"/>
        <v>43396</v>
      </c>
      <c r="D199" s="4">
        <f t="shared" si="28"/>
        <v>43396</v>
      </c>
      <c r="E199" s="3">
        <v>57.863</v>
      </c>
      <c r="F199" s="3">
        <f t="shared" si="29"/>
        <v>5.7862999999999998E-5</v>
      </c>
      <c r="G199" s="3">
        <f t="shared" si="30"/>
        <v>8.1048704099999998E-4</v>
      </c>
      <c r="H199" s="3">
        <f t="shared" si="31"/>
        <v>810.48704099999998</v>
      </c>
      <c r="I199" s="3">
        <v>0.24</v>
      </c>
      <c r="J199" s="3">
        <f t="shared" si="32"/>
        <v>2.3999999999999998E-7</v>
      </c>
      <c r="K199" s="3">
        <f t="shared" si="33"/>
        <v>7.4337599999999996E-6</v>
      </c>
      <c r="L199" s="3">
        <f t="shared" si="34"/>
        <v>7.4337599999999995</v>
      </c>
      <c r="M199" s="3">
        <f t="shared" si="35"/>
        <v>109.02787297410732</v>
      </c>
    </row>
    <row r="200" spans="1:13" x14ac:dyDescent="0.2">
      <c r="A200" t="s">
        <v>13</v>
      </c>
      <c r="B200" s="1">
        <v>43398</v>
      </c>
      <c r="C200" s="2">
        <f t="shared" si="27"/>
        <v>43398</v>
      </c>
      <c r="D200" s="4">
        <f t="shared" si="28"/>
        <v>43398</v>
      </c>
      <c r="E200" s="3">
        <v>62.542999999999999</v>
      </c>
      <c r="F200" s="3">
        <f t="shared" si="29"/>
        <v>6.2543000000000001E-5</v>
      </c>
      <c r="G200" s="3">
        <f t="shared" si="30"/>
        <v>8.7603980099999995E-4</v>
      </c>
      <c r="H200" s="3">
        <f t="shared" si="31"/>
        <v>876.0398009999999</v>
      </c>
      <c r="I200" s="3">
        <v>0.36</v>
      </c>
      <c r="J200" s="3">
        <f t="shared" si="32"/>
        <v>3.5999999999999999E-7</v>
      </c>
      <c r="K200" s="3">
        <f t="shared" si="33"/>
        <v>1.1150640000000001E-5</v>
      </c>
      <c r="L200" s="3">
        <f t="shared" si="34"/>
        <v>11.150640000000001</v>
      </c>
      <c r="M200" s="3">
        <f t="shared" si="35"/>
        <v>78.564082510062192</v>
      </c>
    </row>
    <row r="201" spans="1:13" x14ac:dyDescent="0.2">
      <c r="A201" t="s">
        <v>13</v>
      </c>
      <c r="B201" s="1">
        <v>43401</v>
      </c>
      <c r="C201" s="2">
        <f t="shared" si="27"/>
        <v>43401</v>
      </c>
      <c r="D201" s="4">
        <f t="shared" si="28"/>
        <v>43401</v>
      </c>
      <c r="E201" s="3">
        <v>59.033000000000001</v>
      </c>
      <c r="F201" s="3">
        <f t="shared" si="29"/>
        <v>5.9032999999999995E-5</v>
      </c>
      <c r="G201" s="3">
        <f t="shared" si="30"/>
        <v>8.2687523099999986E-4</v>
      </c>
      <c r="H201" s="3">
        <f t="shared" si="31"/>
        <v>826.87523099999987</v>
      </c>
      <c r="I201" s="3">
        <v>0.36</v>
      </c>
      <c r="J201" s="3">
        <f t="shared" si="32"/>
        <v>3.5999999999999999E-7</v>
      </c>
      <c r="K201" s="3">
        <f t="shared" si="33"/>
        <v>1.1150640000000001E-5</v>
      </c>
      <c r="L201" s="3">
        <f t="shared" si="34"/>
        <v>11.150640000000001</v>
      </c>
      <c r="M201" s="3">
        <f t="shared" si="35"/>
        <v>74.154957114569186</v>
      </c>
    </row>
    <row r="202" spans="1:13" x14ac:dyDescent="0.2">
      <c r="A202" t="s">
        <v>16</v>
      </c>
      <c r="B202" s="1">
        <v>43402</v>
      </c>
      <c r="C202" s="2">
        <f t="shared" si="27"/>
        <v>43402</v>
      </c>
      <c r="D202" s="4">
        <f t="shared" si="28"/>
        <v>43402</v>
      </c>
      <c r="E202" s="3">
        <v>51.59</v>
      </c>
      <c r="F202" s="3">
        <f t="shared" si="29"/>
        <v>5.1589999999999999E-5</v>
      </c>
      <c r="G202" s="3">
        <f t="shared" si="30"/>
        <v>7.2262112999999992E-4</v>
      </c>
      <c r="H202" s="3">
        <f t="shared" si="31"/>
        <v>722.62112999999988</v>
      </c>
      <c r="I202" s="3">
        <v>0.20399999999999999</v>
      </c>
      <c r="J202" s="3">
        <f t="shared" si="32"/>
        <v>2.0399999999999997E-7</v>
      </c>
      <c r="K202" s="3">
        <f t="shared" si="33"/>
        <v>6.3186959999999992E-6</v>
      </c>
      <c r="L202" s="3">
        <f t="shared" si="34"/>
        <v>6.3186959999999992</v>
      </c>
      <c r="M202" s="3">
        <f t="shared" si="35"/>
        <v>114.36238268148998</v>
      </c>
    </row>
    <row r="203" spans="1:13" x14ac:dyDescent="0.2">
      <c r="A203" t="s">
        <v>15</v>
      </c>
      <c r="B203" s="1">
        <v>43402</v>
      </c>
      <c r="C203" s="2">
        <f t="shared" si="27"/>
        <v>43402</v>
      </c>
      <c r="D203" s="4">
        <f t="shared" si="28"/>
        <v>43402</v>
      </c>
      <c r="E203" s="3">
        <v>48.856999999999999</v>
      </c>
      <c r="F203" s="3">
        <f t="shared" si="29"/>
        <v>4.8856999999999997E-5</v>
      </c>
      <c r="G203" s="3">
        <f t="shared" si="30"/>
        <v>6.8433999899999997E-4</v>
      </c>
      <c r="H203" s="3">
        <f t="shared" si="31"/>
        <v>684.33999899999992</v>
      </c>
      <c r="I203" s="3">
        <v>0.22700000000000001</v>
      </c>
      <c r="J203" s="3">
        <f t="shared" si="32"/>
        <v>2.2700000000000001E-7</v>
      </c>
      <c r="K203" s="3">
        <f t="shared" si="33"/>
        <v>7.0310980000000007E-6</v>
      </c>
      <c r="L203" s="3">
        <f t="shared" si="34"/>
        <v>7.031098000000001</v>
      </c>
      <c r="M203" s="3">
        <f t="shared" si="35"/>
        <v>97.330459481577392</v>
      </c>
    </row>
    <row r="204" spans="1:13" x14ac:dyDescent="0.2">
      <c r="A204" t="s">
        <v>14</v>
      </c>
      <c r="B204" s="1">
        <v>43402</v>
      </c>
      <c r="C204" s="2">
        <f t="shared" si="27"/>
        <v>43402</v>
      </c>
      <c r="D204" s="4">
        <f t="shared" si="28"/>
        <v>43402</v>
      </c>
      <c r="E204" s="3">
        <v>65.992999999999995</v>
      </c>
      <c r="F204" s="3">
        <f t="shared" si="29"/>
        <v>6.599299999999999E-5</v>
      </c>
      <c r="G204" s="3">
        <f t="shared" si="30"/>
        <v>9.2436395099999987E-4</v>
      </c>
      <c r="H204" s="3">
        <f t="shared" si="31"/>
        <v>924.36395099999982</v>
      </c>
      <c r="I204" s="3">
        <v>0.23</v>
      </c>
      <c r="J204" s="3">
        <f t="shared" si="32"/>
        <v>2.2999999999999999E-7</v>
      </c>
      <c r="K204" s="3">
        <f t="shared" si="33"/>
        <v>7.1240199999999996E-6</v>
      </c>
      <c r="L204" s="3">
        <f t="shared" si="34"/>
        <v>7.1240199999999998</v>
      </c>
      <c r="M204" s="3">
        <f t="shared" si="35"/>
        <v>129.75313811583908</v>
      </c>
    </row>
    <row r="205" spans="1:13" x14ac:dyDescent="0.2">
      <c r="A205" t="s">
        <v>17</v>
      </c>
      <c r="B205" s="1">
        <v>43402</v>
      </c>
      <c r="C205" s="2">
        <f t="shared" si="27"/>
        <v>43402</v>
      </c>
      <c r="D205" s="4">
        <f t="shared" si="28"/>
        <v>43402</v>
      </c>
      <c r="E205" s="3">
        <v>52.338000000000001</v>
      </c>
      <c r="F205" s="3">
        <f t="shared" si="29"/>
        <v>5.2337999999999999E-5</v>
      </c>
      <c r="G205" s="3">
        <f t="shared" si="30"/>
        <v>7.3309836600000001E-4</v>
      </c>
      <c r="H205" s="3">
        <f t="shared" si="31"/>
        <v>733.09836600000006</v>
      </c>
      <c r="I205" s="3">
        <v>0.97899999999999998</v>
      </c>
      <c r="J205" s="3">
        <f t="shared" si="32"/>
        <v>9.7899999999999986E-7</v>
      </c>
      <c r="K205" s="3">
        <f t="shared" si="33"/>
        <v>3.0323545999999994E-5</v>
      </c>
      <c r="L205" s="3">
        <f t="shared" si="34"/>
        <v>30.323545999999993</v>
      </c>
      <c r="M205" s="3">
        <f t="shared" si="35"/>
        <v>24.175878573040244</v>
      </c>
    </row>
    <row r="206" spans="1:13" x14ac:dyDescent="0.2">
      <c r="A206" t="s">
        <v>13</v>
      </c>
      <c r="B206" s="1">
        <v>43404</v>
      </c>
      <c r="C206" s="2">
        <f t="shared" si="27"/>
        <v>43404</v>
      </c>
      <c r="D206" s="4">
        <f t="shared" si="28"/>
        <v>43404</v>
      </c>
      <c r="E206" s="3">
        <v>61.381999999999998</v>
      </c>
      <c r="F206" s="3">
        <f t="shared" si="29"/>
        <v>6.1381999999999989E-5</v>
      </c>
      <c r="G206" s="3">
        <f t="shared" si="30"/>
        <v>8.5977767399999985E-4</v>
      </c>
      <c r="H206" s="3">
        <f t="shared" si="31"/>
        <v>859.77767399999982</v>
      </c>
      <c r="I206" s="3">
        <v>0.36</v>
      </c>
      <c r="J206" s="3">
        <f t="shared" si="32"/>
        <v>3.5999999999999999E-7</v>
      </c>
      <c r="K206" s="3">
        <f t="shared" si="33"/>
        <v>1.1150640000000001E-5</v>
      </c>
      <c r="L206" s="3">
        <f t="shared" si="34"/>
        <v>11.150640000000001</v>
      </c>
      <c r="M206" s="3">
        <f t="shared" si="35"/>
        <v>77.105679494629882</v>
      </c>
    </row>
    <row r="207" spans="1:13" x14ac:dyDescent="0.2">
      <c r="A207" t="s">
        <v>13</v>
      </c>
      <c r="B207" s="1">
        <v>43407</v>
      </c>
      <c r="C207" s="2">
        <f t="shared" si="27"/>
        <v>43407</v>
      </c>
      <c r="D207" s="4">
        <f t="shared" si="28"/>
        <v>43407</v>
      </c>
      <c r="E207" s="3">
        <v>59.759</v>
      </c>
      <c r="F207" s="3">
        <f t="shared" si="29"/>
        <v>5.9758999999999995E-5</v>
      </c>
      <c r="G207" s="3">
        <f t="shared" si="30"/>
        <v>8.3704431299999995E-4</v>
      </c>
      <c r="H207" s="3">
        <f t="shared" si="31"/>
        <v>837.04431299999999</v>
      </c>
      <c r="I207" s="3">
        <v>0.38</v>
      </c>
      <c r="J207" s="3">
        <f t="shared" si="32"/>
        <v>3.7999999999999996E-7</v>
      </c>
      <c r="K207" s="3">
        <f t="shared" si="33"/>
        <v>1.1770119999999999E-5</v>
      </c>
      <c r="L207" s="3">
        <f t="shared" si="34"/>
        <v>11.770119999999999</v>
      </c>
      <c r="M207" s="3">
        <f t="shared" si="35"/>
        <v>71.116039003850432</v>
      </c>
    </row>
    <row r="208" spans="1:13" x14ac:dyDescent="0.2">
      <c r="A208" t="s">
        <v>14</v>
      </c>
      <c r="B208" s="1">
        <v>43408</v>
      </c>
      <c r="C208" s="2">
        <f t="shared" si="27"/>
        <v>43408</v>
      </c>
      <c r="D208" s="4">
        <f t="shared" si="28"/>
        <v>43408</v>
      </c>
      <c r="E208" s="3">
        <v>59.991999999999997</v>
      </c>
      <c r="F208" s="3">
        <f t="shared" si="29"/>
        <v>5.9991999999999998E-5</v>
      </c>
      <c r="G208" s="3">
        <f t="shared" si="30"/>
        <v>8.403079439999999E-4</v>
      </c>
      <c r="H208" s="3">
        <f t="shared" si="31"/>
        <v>840.30794399999991</v>
      </c>
      <c r="I208" s="3">
        <v>0.26</v>
      </c>
      <c r="J208" s="3">
        <f t="shared" si="32"/>
        <v>2.6E-7</v>
      </c>
      <c r="K208" s="3">
        <f t="shared" si="33"/>
        <v>8.0532400000000005E-6</v>
      </c>
      <c r="L208" s="3">
        <f t="shared" si="34"/>
        <v>8.0532400000000006</v>
      </c>
      <c r="M208" s="3">
        <f t="shared" si="35"/>
        <v>104.34408312679119</v>
      </c>
    </row>
    <row r="209" spans="1:13" x14ac:dyDescent="0.2">
      <c r="A209" t="s">
        <v>13</v>
      </c>
      <c r="B209" s="1">
        <v>43410</v>
      </c>
      <c r="C209" s="2">
        <f t="shared" si="27"/>
        <v>43410</v>
      </c>
      <c r="D209" s="4">
        <f t="shared" si="28"/>
        <v>43410</v>
      </c>
      <c r="E209" s="3">
        <v>58.963999999999999</v>
      </c>
      <c r="F209" s="3">
        <f t="shared" si="29"/>
        <v>5.8963999999999993E-5</v>
      </c>
      <c r="G209" s="3">
        <f t="shared" si="30"/>
        <v>8.2590874799999992E-4</v>
      </c>
      <c r="H209" s="3">
        <f t="shared" si="31"/>
        <v>825.90874799999995</v>
      </c>
      <c r="I209" s="3">
        <v>0.37</v>
      </c>
      <c r="J209" s="3">
        <f t="shared" si="32"/>
        <v>3.7E-7</v>
      </c>
      <c r="K209" s="3">
        <f t="shared" si="33"/>
        <v>1.146038E-5</v>
      </c>
      <c r="L209" s="3">
        <f t="shared" si="34"/>
        <v>11.460380000000001</v>
      </c>
      <c r="M209" s="3">
        <f t="shared" si="35"/>
        <v>72.066436540498643</v>
      </c>
    </row>
    <row r="210" spans="1:13" x14ac:dyDescent="0.2">
      <c r="A210" t="s">
        <v>13</v>
      </c>
      <c r="B210" s="1">
        <v>43413</v>
      </c>
      <c r="C210" s="2">
        <f t="shared" si="27"/>
        <v>43413</v>
      </c>
      <c r="D210" s="4">
        <f t="shared" si="28"/>
        <v>43413</v>
      </c>
      <c r="E210" s="3">
        <v>62.642000000000003</v>
      </c>
      <c r="F210" s="3">
        <f t="shared" si="29"/>
        <v>6.2642000000000001E-5</v>
      </c>
      <c r="G210" s="3">
        <f t="shared" si="30"/>
        <v>8.7742649400000003E-4</v>
      </c>
      <c r="H210" s="3">
        <f t="shared" si="31"/>
        <v>877.42649400000005</v>
      </c>
      <c r="I210" s="3">
        <v>0.35</v>
      </c>
      <c r="J210" s="3">
        <f t="shared" si="32"/>
        <v>3.4999999999999998E-7</v>
      </c>
      <c r="K210" s="3">
        <f t="shared" si="33"/>
        <v>1.08409E-5</v>
      </c>
      <c r="L210" s="3">
        <f t="shared" si="34"/>
        <v>10.8409</v>
      </c>
      <c r="M210" s="3">
        <f t="shared" si="35"/>
        <v>80.936683670175</v>
      </c>
    </row>
    <row r="211" spans="1:13" x14ac:dyDescent="0.2">
      <c r="A211" t="s">
        <v>13</v>
      </c>
      <c r="B211" s="1">
        <v>43416</v>
      </c>
      <c r="C211" s="2">
        <f t="shared" si="27"/>
        <v>43416</v>
      </c>
      <c r="D211" s="4">
        <f t="shared" si="28"/>
        <v>43416</v>
      </c>
      <c r="E211" s="3">
        <v>60.832999999999998</v>
      </c>
      <c r="F211" s="3">
        <f t="shared" si="29"/>
        <v>6.0832999999999998E-5</v>
      </c>
      <c r="G211" s="3">
        <f t="shared" si="30"/>
        <v>8.52087831E-4</v>
      </c>
      <c r="H211" s="3">
        <f t="shared" si="31"/>
        <v>852.08783100000005</v>
      </c>
      <c r="I211" s="3">
        <v>0.44</v>
      </c>
      <c r="J211" s="3">
        <f t="shared" si="32"/>
        <v>4.3999999999999997E-7</v>
      </c>
      <c r="K211" s="3">
        <f t="shared" si="33"/>
        <v>1.3628559999999999E-5</v>
      </c>
      <c r="L211" s="3">
        <f t="shared" si="34"/>
        <v>13.628559999999998</v>
      </c>
      <c r="M211" s="3">
        <f t="shared" si="35"/>
        <v>62.522220322616633</v>
      </c>
    </row>
    <row r="212" spans="1:13" x14ac:dyDescent="0.2">
      <c r="A212" t="s">
        <v>13</v>
      </c>
      <c r="B212" s="1">
        <v>43419</v>
      </c>
      <c r="C212" s="2">
        <f t="shared" si="27"/>
        <v>43419</v>
      </c>
      <c r="D212" s="4">
        <f t="shared" si="28"/>
        <v>43419</v>
      </c>
      <c r="E212" s="3">
        <v>68.611999999999995</v>
      </c>
      <c r="F212" s="3">
        <f t="shared" si="29"/>
        <v>6.8611999999999986E-5</v>
      </c>
      <c r="G212" s="3">
        <f t="shared" si="30"/>
        <v>9.6104828399999978E-4</v>
      </c>
      <c r="H212" s="3">
        <f t="shared" si="31"/>
        <v>961.04828399999974</v>
      </c>
      <c r="I212" s="3">
        <v>0.56000000000000005</v>
      </c>
      <c r="J212" s="3">
        <f t="shared" si="32"/>
        <v>5.6000000000000004E-7</v>
      </c>
      <c r="K212" s="3">
        <f t="shared" si="33"/>
        <v>1.7345440000000001E-5</v>
      </c>
      <c r="L212" s="3">
        <f t="shared" si="34"/>
        <v>17.34544</v>
      </c>
      <c r="M212" s="3">
        <f t="shared" si="35"/>
        <v>55.406394072447846</v>
      </c>
    </row>
    <row r="213" spans="1:13" x14ac:dyDescent="0.2">
      <c r="A213" t="s">
        <v>13</v>
      </c>
      <c r="B213" s="1">
        <v>43422</v>
      </c>
      <c r="C213" s="2">
        <f t="shared" si="27"/>
        <v>43422</v>
      </c>
      <c r="D213" s="4">
        <f t="shared" si="28"/>
        <v>43422</v>
      </c>
      <c r="E213" s="3">
        <v>62.48</v>
      </c>
      <c r="F213" s="3">
        <f t="shared" si="29"/>
        <v>6.2479999999999998E-5</v>
      </c>
      <c r="G213" s="3">
        <f t="shared" si="30"/>
        <v>8.7515735999999997E-4</v>
      </c>
      <c r="H213" s="3">
        <f t="shared" si="31"/>
        <v>875.15735999999993</v>
      </c>
      <c r="I213" s="3">
        <v>0.55000000000000004</v>
      </c>
      <c r="J213" s="3">
        <f t="shared" si="32"/>
        <v>5.5000000000000003E-7</v>
      </c>
      <c r="K213" s="3">
        <f t="shared" si="33"/>
        <v>1.70357E-5</v>
      </c>
      <c r="L213" s="3">
        <f t="shared" si="34"/>
        <v>17.035699999999999</v>
      </c>
      <c r="M213" s="3">
        <f t="shared" si="35"/>
        <v>51.371963582359399</v>
      </c>
    </row>
    <row r="214" spans="1:13" x14ac:dyDescent="0.2">
      <c r="A214" t="s">
        <v>15</v>
      </c>
      <c r="B214" s="1">
        <v>43423</v>
      </c>
      <c r="C214" s="2">
        <f t="shared" si="27"/>
        <v>43423</v>
      </c>
      <c r="D214" s="4">
        <f t="shared" si="28"/>
        <v>43423</v>
      </c>
      <c r="E214" s="3">
        <v>47.036000000000001</v>
      </c>
      <c r="F214" s="3">
        <f t="shared" si="29"/>
        <v>4.7036000000000002E-5</v>
      </c>
      <c r="G214" s="3">
        <f t="shared" si="30"/>
        <v>6.5883325200000002E-4</v>
      </c>
      <c r="H214" s="3">
        <f t="shared" si="31"/>
        <v>658.83325200000002</v>
      </c>
      <c r="I214" s="3">
        <v>0.28799999999999998</v>
      </c>
      <c r="J214" s="3">
        <f t="shared" si="32"/>
        <v>2.8799999999999998E-7</v>
      </c>
      <c r="K214" s="3">
        <f t="shared" si="33"/>
        <v>8.9205119999999999E-6</v>
      </c>
      <c r="L214" s="3">
        <f t="shared" si="34"/>
        <v>8.9205120000000004</v>
      </c>
      <c r="M214" s="3">
        <f t="shared" si="35"/>
        <v>73.855990777210991</v>
      </c>
    </row>
    <row r="215" spans="1:13" x14ac:dyDescent="0.2">
      <c r="A215" t="s">
        <v>16</v>
      </c>
      <c r="B215" s="1">
        <v>43423</v>
      </c>
      <c r="C215" s="2">
        <f t="shared" si="27"/>
        <v>43423</v>
      </c>
      <c r="D215" s="4">
        <f t="shared" si="28"/>
        <v>43423</v>
      </c>
      <c r="E215" s="3">
        <v>57.63</v>
      </c>
      <c r="F215" s="3">
        <f t="shared" si="29"/>
        <v>5.7630000000000002E-5</v>
      </c>
      <c r="G215" s="3">
        <f t="shared" si="30"/>
        <v>8.0722341000000002E-4</v>
      </c>
      <c r="H215" s="3">
        <f t="shared" si="31"/>
        <v>807.22341000000006</v>
      </c>
      <c r="I215" s="3">
        <v>0.34499999999999997</v>
      </c>
      <c r="J215" s="3">
        <f t="shared" si="32"/>
        <v>3.4499999999999998E-7</v>
      </c>
      <c r="K215" s="3">
        <f t="shared" si="33"/>
        <v>1.0686029999999999E-5</v>
      </c>
      <c r="L215" s="3">
        <f t="shared" si="34"/>
        <v>10.686029999999999</v>
      </c>
      <c r="M215" s="3">
        <f t="shared" si="35"/>
        <v>75.540065861690465</v>
      </c>
    </row>
    <row r="216" spans="1:13" x14ac:dyDescent="0.2">
      <c r="A216" t="s">
        <v>14</v>
      </c>
      <c r="B216" s="1">
        <v>43423</v>
      </c>
      <c r="C216" s="2">
        <f t="shared" si="27"/>
        <v>43423</v>
      </c>
      <c r="D216" s="4">
        <f t="shared" si="28"/>
        <v>43423</v>
      </c>
      <c r="E216" s="3">
        <v>64.912999999999997</v>
      </c>
      <c r="F216" s="3">
        <f t="shared" si="29"/>
        <v>6.4912999999999993E-5</v>
      </c>
      <c r="G216" s="3">
        <f t="shared" si="30"/>
        <v>9.0923639099999985E-4</v>
      </c>
      <c r="H216" s="3">
        <f t="shared" si="31"/>
        <v>909.2363909999998</v>
      </c>
      <c r="I216" s="3">
        <v>0.4</v>
      </c>
      <c r="J216" s="3">
        <f t="shared" si="32"/>
        <v>3.9999999999999998E-7</v>
      </c>
      <c r="K216" s="3">
        <f t="shared" si="33"/>
        <v>1.2389599999999999E-5</v>
      </c>
      <c r="L216" s="3">
        <f t="shared" si="34"/>
        <v>12.3896</v>
      </c>
      <c r="M216" s="3">
        <f t="shared" si="35"/>
        <v>73.387065845547866</v>
      </c>
    </row>
    <row r="217" spans="1:13" x14ac:dyDescent="0.2">
      <c r="A217" t="s">
        <v>17</v>
      </c>
      <c r="B217" s="1">
        <v>43423</v>
      </c>
      <c r="C217" s="2">
        <f t="shared" si="27"/>
        <v>43423</v>
      </c>
      <c r="D217" s="4">
        <f t="shared" si="28"/>
        <v>43423</v>
      </c>
      <c r="E217" s="3">
        <v>31.388999999999999</v>
      </c>
      <c r="F217" s="3">
        <f t="shared" si="29"/>
        <v>3.1389000000000001E-5</v>
      </c>
      <c r="G217" s="3">
        <f t="shared" si="30"/>
        <v>4.3966572299999998E-4</v>
      </c>
      <c r="H217" s="3">
        <f t="shared" si="31"/>
        <v>439.66572299999996</v>
      </c>
      <c r="I217" s="3">
        <v>0.55800000000000005</v>
      </c>
      <c r="J217" s="3">
        <f t="shared" si="32"/>
        <v>5.5799999999999999E-7</v>
      </c>
      <c r="K217" s="3">
        <f t="shared" si="33"/>
        <v>1.7283492E-5</v>
      </c>
      <c r="L217" s="3">
        <f t="shared" si="34"/>
        <v>17.283491999999999</v>
      </c>
      <c r="M217" s="3">
        <f t="shared" si="35"/>
        <v>25.438477536831098</v>
      </c>
    </row>
    <row r="218" spans="1:13" x14ac:dyDescent="0.2">
      <c r="A218" t="s">
        <v>13</v>
      </c>
      <c r="B218" s="1">
        <v>43425</v>
      </c>
      <c r="C218" s="2">
        <f t="shared" si="27"/>
        <v>43425</v>
      </c>
      <c r="D218" s="4">
        <f t="shared" si="28"/>
        <v>43425</v>
      </c>
      <c r="E218" s="3">
        <v>62.432000000000002</v>
      </c>
      <c r="F218" s="3">
        <f t="shared" si="29"/>
        <v>6.2432000000000001E-5</v>
      </c>
      <c r="G218" s="3">
        <f t="shared" si="30"/>
        <v>8.7448502399999995E-4</v>
      </c>
      <c r="H218" s="3">
        <f t="shared" si="31"/>
        <v>874.48502399999995</v>
      </c>
      <c r="I218" s="3">
        <v>0.36</v>
      </c>
      <c r="J218" s="3">
        <f t="shared" si="32"/>
        <v>3.5999999999999999E-7</v>
      </c>
      <c r="K218" s="3">
        <f t="shared" si="33"/>
        <v>1.1150640000000001E-5</v>
      </c>
      <c r="L218" s="3">
        <f t="shared" si="34"/>
        <v>11.150640000000001</v>
      </c>
      <c r="M218" s="3">
        <f t="shared" si="35"/>
        <v>78.424648630033786</v>
      </c>
    </row>
    <row r="219" spans="1:13" x14ac:dyDescent="0.2">
      <c r="A219" t="s">
        <v>13</v>
      </c>
      <c r="B219" s="1">
        <v>43428</v>
      </c>
      <c r="C219" s="2">
        <f t="shared" si="27"/>
        <v>43428</v>
      </c>
      <c r="D219" s="4">
        <f t="shared" si="28"/>
        <v>43428</v>
      </c>
      <c r="E219" s="3">
        <v>65.912000000000006</v>
      </c>
      <c r="F219" s="3">
        <f t="shared" si="29"/>
        <v>6.5912000000000002E-5</v>
      </c>
      <c r="G219" s="3">
        <f t="shared" si="30"/>
        <v>9.23229384E-4</v>
      </c>
      <c r="H219" s="3">
        <f t="shared" si="31"/>
        <v>923.22938399999998</v>
      </c>
      <c r="I219" s="3">
        <v>0.42</v>
      </c>
      <c r="J219" s="3">
        <f t="shared" si="32"/>
        <v>4.1999999999999995E-7</v>
      </c>
      <c r="K219" s="3">
        <f t="shared" si="33"/>
        <v>1.3009079999999999E-5</v>
      </c>
      <c r="L219" s="3">
        <f t="shared" si="34"/>
        <v>13.009079999999999</v>
      </c>
      <c r="M219" s="3">
        <f t="shared" si="35"/>
        <v>70.968076451217158</v>
      </c>
    </row>
    <row r="220" spans="1:13" x14ac:dyDescent="0.2">
      <c r="A220" t="s">
        <v>14</v>
      </c>
      <c r="B220" s="1">
        <v>43429</v>
      </c>
      <c r="C220" s="2">
        <f t="shared" si="27"/>
        <v>43429</v>
      </c>
      <c r="D220" s="4">
        <f t="shared" si="28"/>
        <v>43429</v>
      </c>
      <c r="E220" s="3">
        <v>67.231999999999999</v>
      </c>
      <c r="F220" s="3">
        <f t="shared" si="29"/>
        <v>6.7231999999999996E-5</v>
      </c>
      <c r="G220" s="3">
        <f t="shared" si="30"/>
        <v>9.4171862399999992E-4</v>
      </c>
      <c r="H220" s="3">
        <f t="shared" si="31"/>
        <v>941.71862399999986</v>
      </c>
      <c r="I220" s="3">
        <v>0.35</v>
      </c>
      <c r="J220" s="3">
        <f t="shared" si="32"/>
        <v>3.4999999999999998E-7</v>
      </c>
      <c r="K220" s="3">
        <f t="shared" si="33"/>
        <v>1.08409E-5</v>
      </c>
      <c r="L220" s="3">
        <f t="shared" si="34"/>
        <v>10.8409</v>
      </c>
      <c r="M220" s="3">
        <f t="shared" si="35"/>
        <v>86.867199586750175</v>
      </c>
    </row>
    <row r="221" spans="1:13" x14ac:dyDescent="0.2">
      <c r="A221" t="s">
        <v>13</v>
      </c>
      <c r="B221" s="1">
        <v>43431</v>
      </c>
      <c r="C221" s="2">
        <f t="shared" si="27"/>
        <v>43431</v>
      </c>
      <c r="D221" s="4">
        <f t="shared" si="28"/>
        <v>43431</v>
      </c>
      <c r="E221" s="3">
        <v>64.406000000000006</v>
      </c>
      <c r="F221" s="3">
        <f t="shared" si="29"/>
        <v>6.4406000000000006E-5</v>
      </c>
      <c r="G221" s="3">
        <f t="shared" si="30"/>
        <v>9.0213484200000007E-4</v>
      </c>
      <c r="H221" s="3">
        <f t="shared" si="31"/>
        <v>902.13484200000005</v>
      </c>
      <c r="I221" s="3">
        <v>0.39</v>
      </c>
      <c r="J221" s="3">
        <f t="shared" si="32"/>
        <v>3.8999999999999997E-7</v>
      </c>
      <c r="K221" s="3">
        <f t="shared" si="33"/>
        <v>1.207986E-5</v>
      </c>
      <c r="L221" s="3">
        <f t="shared" si="34"/>
        <v>12.07986</v>
      </c>
      <c r="M221" s="3">
        <f t="shared" si="35"/>
        <v>74.680902096547484</v>
      </c>
    </row>
    <row r="222" spans="1:13" x14ac:dyDescent="0.2">
      <c r="A222" t="s">
        <v>13</v>
      </c>
      <c r="B222" s="1">
        <v>43433</v>
      </c>
      <c r="C222" s="2">
        <f t="shared" si="27"/>
        <v>43433</v>
      </c>
      <c r="D222" s="4">
        <f t="shared" si="28"/>
        <v>43433</v>
      </c>
      <c r="E222" s="3">
        <v>65.287999999999997</v>
      </c>
      <c r="F222" s="3">
        <f t="shared" si="29"/>
        <v>6.5287999999999989E-5</v>
      </c>
      <c r="G222" s="3">
        <f t="shared" si="30"/>
        <v>9.1448901599999982E-4</v>
      </c>
      <c r="H222" s="3">
        <f t="shared" si="31"/>
        <v>914.48901599999976</v>
      </c>
      <c r="I222" s="3">
        <v>0.61</v>
      </c>
      <c r="J222" s="3">
        <f t="shared" si="32"/>
        <v>6.0999999999999998E-7</v>
      </c>
      <c r="K222" s="3">
        <f t="shared" si="33"/>
        <v>1.8894139999999999E-5</v>
      </c>
      <c r="L222" s="3">
        <f t="shared" si="34"/>
        <v>18.89414</v>
      </c>
      <c r="M222" s="3">
        <f t="shared" si="35"/>
        <v>48.400668990491219</v>
      </c>
    </row>
    <row r="223" spans="1:13" x14ac:dyDescent="0.2">
      <c r="A223" t="s">
        <v>14</v>
      </c>
      <c r="B223" s="1">
        <v>43435</v>
      </c>
      <c r="C223" s="2">
        <f t="shared" si="27"/>
        <v>43435</v>
      </c>
      <c r="D223" s="4">
        <f t="shared" si="28"/>
        <v>43435</v>
      </c>
      <c r="E223" s="3">
        <v>73.23</v>
      </c>
      <c r="F223" s="3">
        <f t="shared" si="29"/>
        <v>7.3230000000000002E-5</v>
      </c>
      <c r="G223" s="3">
        <f t="shared" si="30"/>
        <v>1.0257326100000001E-3</v>
      </c>
      <c r="H223" s="3">
        <f t="shared" si="31"/>
        <v>1025.73261</v>
      </c>
      <c r="I223" s="3">
        <v>0.42</v>
      </c>
      <c r="J223" s="3">
        <f t="shared" si="32"/>
        <v>4.1999999999999995E-7</v>
      </c>
      <c r="K223" s="3">
        <f t="shared" si="33"/>
        <v>1.3009079999999999E-5</v>
      </c>
      <c r="L223" s="3">
        <f t="shared" si="34"/>
        <v>13.009079999999999</v>
      </c>
      <c r="M223" s="3">
        <f t="shared" si="35"/>
        <v>78.84743655969524</v>
      </c>
    </row>
    <row r="224" spans="1:13" x14ac:dyDescent="0.2">
      <c r="A224" t="s">
        <v>13</v>
      </c>
      <c r="B224" s="1">
        <v>43436</v>
      </c>
      <c r="C224" s="2">
        <f t="shared" si="27"/>
        <v>43436</v>
      </c>
      <c r="D224" s="4">
        <f t="shared" si="28"/>
        <v>43436</v>
      </c>
      <c r="E224" s="3">
        <v>63.201999999999998</v>
      </c>
      <c r="F224" s="3">
        <f t="shared" si="29"/>
        <v>6.3201999999999996E-5</v>
      </c>
      <c r="G224" s="3">
        <f t="shared" si="30"/>
        <v>8.8527041399999993E-4</v>
      </c>
      <c r="H224" s="3">
        <f t="shared" si="31"/>
        <v>885.27041399999996</v>
      </c>
      <c r="I224" s="3">
        <v>0.2</v>
      </c>
      <c r="J224" s="3">
        <f t="shared" si="32"/>
        <v>1.9999999999999999E-7</v>
      </c>
      <c r="K224" s="3">
        <f t="shared" si="33"/>
        <v>6.1947999999999995E-6</v>
      </c>
      <c r="L224" s="3">
        <f t="shared" si="34"/>
        <v>6.1947999999999999</v>
      </c>
      <c r="M224" s="3">
        <f t="shared" si="35"/>
        <v>142.90540679279394</v>
      </c>
    </row>
    <row r="225" spans="1:13" x14ac:dyDescent="0.2">
      <c r="A225" t="s">
        <v>13</v>
      </c>
      <c r="B225" s="1">
        <v>43439</v>
      </c>
      <c r="C225" s="2">
        <f t="shared" si="27"/>
        <v>43439</v>
      </c>
      <c r="D225" s="4">
        <f t="shared" si="28"/>
        <v>43439</v>
      </c>
      <c r="E225" s="3">
        <v>69.292000000000002</v>
      </c>
      <c r="F225" s="3">
        <f t="shared" si="29"/>
        <v>6.9292E-5</v>
      </c>
      <c r="G225" s="3">
        <f t="shared" si="30"/>
        <v>9.7057304400000001E-4</v>
      </c>
      <c r="H225" s="3">
        <f t="shared" si="31"/>
        <v>970.57304399999998</v>
      </c>
      <c r="I225" s="3">
        <v>0.37</v>
      </c>
      <c r="J225" s="3">
        <f t="shared" si="32"/>
        <v>3.7E-7</v>
      </c>
      <c r="K225" s="3">
        <f t="shared" si="33"/>
        <v>1.146038E-5</v>
      </c>
      <c r="L225" s="3">
        <f t="shared" si="34"/>
        <v>11.460380000000001</v>
      </c>
      <c r="M225" s="3">
        <f t="shared" si="35"/>
        <v>84.689429495357047</v>
      </c>
    </row>
    <row r="226" spans="1:13" x14ac:dyDescent="0.2">
      <c r="A226" t="s">
        <v>14</v>
      </c>
      <c r="B226" s="1">
        <v>43441</v>
      </c>
      <c r="C226" s="2">
        <f t="shared" si="27"/>
        <v>43441</v>
      </c>
      <c r="D226" s="4">
        <f t="shared" si="28"/>
        <v>43441</v>
      </c>
      <c r="E226" s="3">
        <v>71.966999999999999</v>
      </c>
      <c r="F226" s="3">
        <f t="shared" si="29"/>
        <v>7.1966999999999997E-5</v>
      </c>
      <c r="G226" s="3">
        <f t="shared" si="30"/>
        <v>1.0080417689999998E-3</v>
      </c>
      <c r="H226" s="3">
        <f t="shared" si="31"/>
        <v>1008.0417689999998</v>
      </c>
      <c r="I226" s="3">
        <v>0.43</v>
      </c>
      <c r="J226" s="3">
        <f t="shared" si="32"/>
        <v>4.2999999999999996E-7</v>
      </c>
      <c r="K226" s="3">
        <f t="shared" si="33"/>
        <v>1.3318819999999998E-5</v>
      </c>
      <c r="L226" s="3">
        <f t="shared" si="34"/>
        <v>13.318819999999999</v>
      </c>
      <c r="M226" s="3">
        <f t="shared" si="35"/>
        <v>75.685516359557369</v>
      </c>
    </row>
    <row r="227" spans="1:13" x14ac:dyDescent="0.2">
      <c r="A227" t="s">
        <v>13</v>
      </c>
      <c r="B227" s="1">
        <v>43442</v>
      </c>
      <c r="C227" s="2">
        <f t="shared" si="27"/>
        <v>43442</v>
      </c>
      <c r="D227" s="4">
        <f t="shared" si="28"/>
        <v>43442</v>
      </c>
      <c r="E227" s="3">
        <v>67.024000000000001</v>
      </c>
      <c r="F227" s="3">
        <f t="shared" si="29"/>
        <v>6.7024000000000001E-5</v>
      </c>
      <c r="G227" s="3">
        <f t="shared" si="30"/>
        <v>9.38805168E-4</v>
      </c>
      <c r="H227" s="3">
        <f t="shared" si="31"/>
        <v>938.80516799999998</v>
      </c>
      <c r="I227" s="3">
        <v>0.42</v>
      </c>
      <c r="J227" s="3">
        <f t="shared" si="32"/>
        <v>4.1999999999999995E-7</v>
      </c>
      <c r="K227" s="3">
        <f t="shared" si="33"/>
        <v>1.3009079999999999E-5</v>
      </c>
      <c r="L227" s="3">
        <f t="shared" si="34"/>
        <v>13.009079999999999</v>
      </c>
      <c r="M227" s="3">
        <f t="shared" si="35"/>
        <v>72.165377413314403</v>
      </c>
    </row>
    <row r="228" spans="1:13" x14ac:dyDescent="0.2">
      <c r="A228" t="s">
        <v>13</v>
      </c>
      <c r="B228" s="1">
        <v>43445</v>
      </c>
      <c r="C228" s="2">
        <f t="shared" si="27"/>
        <v>43445</v>
      </c>
      <c r="D228" s="4">
        <f t="shared" si="28"/>
        <v>43445</v>
      </c>
      <c r="E228" s="3">
        <v>67.114999999999995</v>
      </c>
      <c r="F228" s="3">
        <f t="shared" si="29"/>
        <v>6.7114999999999997E-5</v>
      </c>
      <c r="G228" s="3">
        <f t="shared" si="30"/>
        <v>9.4007980499999995E-4</v>
      </c>
      <c r="H228" s="3">
        <f t="shared" si="31"/>
        <v>940.07980499999996</v>
      </c>
      <c r="I228" s="3">
        <v>0.24</v>
      </c>
      <c r="J228" s="3">
        <f t="shared" si="32"/>
        <v>2.3999999999999998E-7</v>
      </c>
      <c r="K228" s="3">
        <f t="shared" si="33"/>
        <v>7.4337599999999996E-6</v>
      </c>
      <c r="L228" s="3">
        <f t="shared" si="34"/>
        <v>7.4337599999999995</v>
      </c>
      <c r="M228" s="3">
        <f t="shared" si="35"/>
        <v>126.4608764609027</v>
      </c>
    </row>
    <row r="229" spans="1:13" x14ac:dyDescent="0.2">
      <c r="A229" t="s">
        <v>14</v>
      </c>
      <c r="B229" s="1">
        <v>43447</v>
      </c>
      <c r="C229" s="2">
        <f t="shared" si="27"/>
        <v>43447</v>
      </c>
      <c r="D229" s="4">
        <f t="shared" si="28"/>
        <v>43447</v>
      </c>
      <c r="E229" s="3">
        <v>79.203999999999994</v>
      </c>
      <c r="F229" s="3">
        <f t="shared" si="29"/>
        <v>7.9203999999999996E-5</v>
      </c>
      <c r="G229" s="3">
        <f t="shared" si="30"/>
        <v>1.1094104279999999E-3</v>
      </c>
      <c r="H229" s="3">
        <f t="shared" si="31"/>
        <v>1109.4104279999999</v>
      </c>
      <c r="I229" s="3">
        <v>0.39</v>
      </c>
      <c r="J229" s="3">
        <f t="shared" si="32"/>
        <v>3.8999999999999997E-7</v>
      </c>
      <c r="K229" s="3">
        <f t="shared" si="33"/>
        <v>1.207986E-5</v>
      </c>
      <c r="L229" s="3">
        <f t="shared" si="34"/>
        <v>12.07986</v>
      </c>
      <c r="M229" s="3">
        <f t="shared" si="35"/>
        <v>91.839675956509424</v>
      </c>
    </row>
    <row r="230" spans="1:13" x14ac:dyDescent="0.2">
      <c r="A230" t="s">
        <v>13</v>
      </c>
      <c r="B230" s="1">
        <v>43448</v>
      </c>
      <c r="C230" s="2">
        <f t="shared" si="27"/>
        <v>43448</v>
      </c>
      <c r="D230" s="4">
        <f t="shared" si="28"/>
        <v>43448</v>
      </c>
      <c r="E230" s="3">
        <v>69.274000000000001</v>
      </c>
      <c r="F230" s="3">
        <f t="shared" si="29"/>
        <v>6.9274000000000001E-5</v>
      </c>
      <c r="G230" s="3">
        <f t="shared" si="30"/>
        <v>9.7032091800000001E-4</v>
      </c>
      <c r="H230" s="3">
        <f t="shared" si="31"/>
        <v>970.32091800000001</v>
      </c>
      <c r="I230" s="3">
        <v>0.5</v>
      </c>
      <c r="J230" s="3">
        <f t="shared" si="32"/>
        <v>4.9999999999999998E-7</v>
      </c>
      <c r="K230" s="3">
        <f t="shared" si="33"/>
        <v>1.5486999999999999E-5</v>
      </c>
      <c r="L230" s="3">
        <f t="shared" si="34"/>
        <v>15.487</v>
      </c>
      <c r="M230" s="3">
        <f t="shared" si="35"/>
        <v>62.653897978950084</v>
      </c>
    </row>
    <row r="231" spans="1:13" x14ac:dyDescent="0.2">
      <c r="A231" t="s">
        <v>16</v>
      </c>
      <c r="B231" s="1">
        <v>43451</v>
      </c>
      <c r="C231" s="2">
        <f t="shared" si="27"/>
        <v>43451</v>
      </c>
      <c r="D231" s="4">
        <f t="shared" si="28"/>
        <v>43451</v>
      </c>
      <c r="E231" s="3">
        <v>58.725999999999999</v>
      </c>
      <c r="F231" s="3">
        <f t="shared" si="29"/>
        <v>5.8725999999999993E-5</v>
      </c>
      <c r="G231" s="3">
        <f t="shared" si="30"/>
        <v>8.2257508199999987E-4</v>
      </c>
      <c r="H231" s="3">
        <f t="shared" si="31"/>
        <v>822.57508199999984</v>
      </c>
      <c r="I231" s="3">
        <v>0.308</v>
      </c>
      <c r="J231" s="3">
        <f t="shared" si="32"/>
        <v>3.0800000000000001E-7</v>
      </c>
      <c r="K231" s="3">
        <f t="shared" si="33"/>
        <v>9.5399919999999999E-6</v>
      </c>
      <c r="L231" s="3">
        <f t="shared" si="34"/>
        <v>9.5399919999999998</v>
      </c>
      <c r="M231" s="3">
        <f t="shared" si="35"/>
        <v>86.223875449790725</v>
      </c>
    </row>
    <row r="232" spans="1:13" x14ac:dyDescent="0.2">
      <c r="A232" t="s">
        <v>13</v>
      </c>
      <c r="B232" s="1">
        <v>43451</v>
      </c>
      <c r="C232" s="2">
        <f t="shared" si="27"/>
        <v>43451</v>
      </c>
      <c r="D232" s="4">
        <f t="shared" si="28"/>
        <v>43451</v>
      </c>
      <c r="E232" s="3">
        <v>63.015999999999998</v>
      </c>
      <c r="F232" s="3">
        <f t="shared" si="29"/>
        <v>6.3015999999999994E-5</v>
      </c>
      <c r="G232" s="3">
        <f t="shared" si="30"/>
        <v>8.8266511199999991E-4</v>
      </c>
      <c r="H232" s="3">
        <f t="shared" si="31"/>
        <v>882.66511199999991</v>
      </c>
      <c r="I232" s="3">
        <v>0.43</v>
      </c>
      <c r="J232" s="3">
        <f t="shared" si="32"/>
        <v>4.2999999999999996E-7</v>
      </c>
      <c r="K232" s="3">
        <f t="shared" si="33"/>
        <v>1.3318819999999998E-5</v>
      </c>
      <c r="L232" s="3">
        <f t="shared" si="34"/>
        <v>13.318819999999999</v>
      </c>
      <c r="M232" s="3">
        <f t="shared" si="35"/>
        <v>66.272020494308052</v>
      </c>
    </row>
    <row r="233" spans="1:13" x14ac:dyDescent="0.2">
      <c r="A233" t="s">
        <v>17</v>
      </c>
      <c r="B233" s="1">
        <v>43451</v>
      </c>
      <c r="C233" s="2">
        <f t="shared" si="27"/>
        <v>43451</v>
      </c>
      <c r="D233" s="4">
        <f t="shared" si="28"/>
        <v>43451</v>
      </c>
      <c r="E233" s="3">
        <v>47.662999999999997</v>
      </c>
      <c r="F233" s="3">
        <f t="shared" si="29"/>
        <v>4.7662999999999994E-5</v>
      </c>
      <c r="G233" s="3">
        <f t="shared" si="30"/>
        <v>6.6761564099999992E-4</v>
      </c>
      <c r="H233" s="3">
        <f t="shared" si="31"/>
        <v>667.61564099999987</v>
      </c>
      <c r="I233" s="3">
        <v>0.54600000000000004</v>
      </c>
      <c r="J233" s="3">
        <f t="shared" si="32"/>
        <v>5.4600000000000005E-7</v>
      </c>
      <c r="K233" s="3">
        <f t="shared" si="33"/>
        <v>1.6911804000000001E-5</v>
      </c>
      <c r="L233" s="3">
        <f t="shared" si="34"/>
        <v>16.911804</v>
      </c>
      <c r="M233" s="3">
        <f t="shared" si="35"/>
        <v>39.476311397648644</v>
      </c>
    </row>
    <row r="234" spans="1:13" x14ac:dyDescent="0.2">
      <c r="A234" t="s">
        <v>15</v>
      </c>
      <c r="B234" s="1">
        <v>43451</v>
      </c>
      <c r="C234" s="2">
        <f t="shared" si="27"/>
        <v>43451</v>
      </c>
      <c r="D234" s="4">
        <f t="shared" si="28"/>
        <v>43451</v>
      </c>
      <c r="E234" s="3">
        <v>76.866</v>
      </c>
      <c r="F234" s="3">
        <f t="shared" si="29"/>
        <v>7.6865999999999992E-5</v>
      </c>
      <c r="G234" s="3">
        <f t="shared" si="30"/>
        <v>1.0766620619999999E-3</v>
      </c>
      <c r="H234" s="3">
        <f t="shared" si="31"/>
        <v>1076.6620619999999</v>
      </c>
      <c r="I234" s="3">
        <v>0.59399999999999997</v>
      </c>
      <c r="J234" s="3">
        <f t="shared" si="32"/>
        <v>5.9399999999999995E-7</v>
      </c>
      <c r="K234" s="3">
        <f t="shared" si="33"/>
        <v>1.8398556E-5</v>
      </c>
      <c r="L234" s="3">
        <f t="shared" si="34"/>
        <v>18.398555999999999</v>
      </c>
      <c r="M234" s="3">
        <f t="shared" si="35"/>
        <v>58.518834956395487</v>
      </c>
    </row>
    <row r="235" spans="1:13" x14ac:dyDescent="0.2">
      <c r="A235" t="s">
        <v>14</v>
      </c>
      <c r="B235" s="1">
        <v>43453</v>
      </c>
      <c r="C235" s="2">
        <f t="shared" si="27"/>
        <v>43453</v>
      </c>
      <c r="D235" s="4">
        <f t="shared" si="28"/>
        <v>43453</v>
      </c>
      <c r="E235" s="3">
        <v>86.165000000000006</v>
      </c>
      <c r="F235" s="3">
        <f t="shared" si="29"/>
        <v>8.6164999999999999E-5</v>
      </c>
      <c r="G235" s="3">
        <f t="shared" si="30"/>
        <v>1.206913155E-3</v>
      </c>
      <c r="H235" s="3">
        <f t="shared" si="31"/>
        <v>1206.913155</v>
      </c>
      <c r="I235" s="3">
        <v>0.4</v>
      </c>
      <c r="J235" s="3">
        <f t="shared" si="32"/>
        <v>3.9999999999999998E-7</v>
      </c>
      <c r="K235" s="3">
        <f t="shared" si="33"/>
        <v>1.2389599999999999E-5</v>
      </c>
      <c r="L235" s="3">
        <f t="shared" si="34"/>
        <v>12.3896</v>
      </c>
      <c r="M235" s="3">
        <f t="shared" si="35"/>
        <v>97.413407616065086</v>
      </c>
    </row>
    <row r="236" spans="1:13" x14ac:dyDescent="0.2">
      <c r="A236" t="s">
        <v>13</v>
      </c>
      <c r="B236" s="1">
        <v>43454</v>
      </c>
      <c r="C236" s="2">
        <f t="shared" si="27"/>
        <v>43454</v>
      </c>
      <c r="D236" s="4">
        <f t="shared" si="28"/>
        <v>43454</v>
      </c>
      <c r="E236" s="3">
        <v>65.561999999999998</v>
      </c>
      <c r="F236" s="3">
        <f t="shared" si="29"/>
        <v>6.5561999999999993E-5</v>
      </c>
      <c r="G236" s="3">
        <f t="shared" si="30"/>
        <v>9.1832693399999986E-4</v>
      </c>
      <c r="H236" s="3">
        <f t="shared" si="31"/>
        <v>918.32693399999982</v>
      </c>
      <c r="I236" s="3">
        <v>0.25</v>
      </c>
      <c r="J236" s="3">
        <f t="shared" si="32"/>
        <v>2.4999999999999999E-7</v>
      </c>
      <c r="K236" s="3">
        <f t="shared" si="33"/>
        <v>7.7434999999999996E-6</v>
      </c>
      <c r="L236" s="3">
        <f t="shared" si="34"/>
        <v>7.7435</v>
      </c>
      <c r="M236" s="3">
        <f t="shared" si="35"/>
        <v>118.59326325305092</v>
      </c>
    </row>
    <row r="237" spans="1:13" x14ac:dyDescent="0.2">
      <c r="A237" t="s">
        <v>13</v>
      </c>
      <c r="B237" s="1">
        <v>43457</v>
      </c>
      <c r="C237" s="2">
        <f t="shared" si="27"/>
        <v>43457</v>
      </c>
      <c r="D237" s="4">
        <f t="shared" si="28"/>
        <v>43457</v>
      </c>
      <c r="E237" s="3">
        <v>61.582000000000001</v>
      </c>
      <c r="F237" s="3">
        <f t="shared" si="29"/>
        <v>6.1581999999999994E-5</v>
      </c>
      <c r="G237" s="3">
        <f t="shared" si="30"/>
        <v>8.6257907399999985E-4</v>
      </c>
      <c r="H237" s="3">
        <f t="shared" si="31"/>
        <v>862.57907399999988</v>
      </c>
      <c r="I237" s="3">
        <v>0.24</v>
      </c>
      <c r="J237" s="3">
        <f t="shared" si="32"/>
        <v>2.3999999999999998E-7</v>
      </c>
      <c r="K237" s="3">
        <f t="shared" si="33"/>
        <v>7.4337599999999996E-6</v>
      </c>
      <c r="L237" s="3">
        <f t="shared" si="34"/>
        <v>7.4337599999999995</v>
      </c>
      <c r="M237" s="3">
        <f t="shared" si="35"/>
        <v>116.03536756634595</v>
      </c>
    </row>
    <row r="238" spans="1:13" x14ac:dyDescent="0.2">
      <c r="A238" t="s">
        <v>14</v>
      </c>
      <c r="B238" s="1">
        <v>43459</v>
      </c>
      <c r="C238" s="2">
        <f t="shared" si="27"/>
        <v>43459</v>
      </c>
      <c r="D238" s="4">
        <f t="shared" si="28"/>
        <v>43459</v>
      </c>
      <c r="E238" s="3">
        <v>92.454999999999998</v>
      </c>
      <c r="F238" s="3">
        <f t="shared" si="29"/>
        <v>9.2454999999999995E-5</v>
      </c>
      <c r="G238" s="3">
        <f t="shared" si="30"/>
        <v>1.295017185E-3</v>
      </c>
      <c r="H238" s="3">
        <f t="shared" si="31"/>
        <v>1295.0171849999999</v>
      </c>
      <c r="I238" s="3">
        <v>0.48</v>
      </c>
      <c r="J238" s="3">
        <f t="shared" si="32"/>
        <v>4.7999999999999996E-7</v>
      </c>
      <c r="K238" s="3">
        <f t="shared" si="33"/>
        <v>1.4867519999999999E-5</v>
      </c>
      <c r="L238" s="3">
        <f t="shared" si="34"/>
        <v>14.867519999999999</v>
      </c>
      <c r="M238" s="3">
        <f t="shared" si="35"/>
        <v>87.103779581261705</v>
      </c>
    </row>
    <row r="239" spans="1:13" x14ac:dyDescent="0.2">
      <c r="A239" t="s">
        <v>13</v>
      </c>
      <c r="B239" s="1">
        <v>43460</v>
      </c>
      <c r="C239" s="2">
        <f t="shared" si="27"/>
        <v>43460</v>
      </c>
      <c r="D239" s="4">
        <f t="shared" si="28"/>
        <v>43460</v>
      </c>
      <c r="E239" s="3">
        <v>78.177999999999997</v>
      </c>
      <c r="F239" s="3">
        <f t="shared" si="29"/>
        <v>7.8177999999999996E-5</v>
      </c>
      <c r="G239" s="3">
        <f t="shared" si="30"/>
        <v>1.095039246E-3</v>
      </c>
      <c r="H239" s="3">
        <f t="shared" si="31"/>
        <v>1095.039246</v>
      </c>
      <c r="I239" s="3">
        <v>0.79</v>
      </c>
      <c r="J239" s="3">
        <f t="shared" si="32"/>
        <v>7.8999999999999995E-7</v>
      </c>
      <c r="K239" s="3">
        <f t="shared" si="33"/>
        <v>2.4469459999999997E-5</v>
      </c>
      <c r="L239" s="3">
        <f t="shared" si="34"/>
        <v>24.469459999999998</v>
      </c>
      <c r="M239" s="3">
        <f t="shared" si="35"/>
        <v>44.751263248146877</v>
      </c>
    </row>
    <row r="240" spans="1:13" x14ac:dyDescent="0.2">
      <c r="A240" t="s">
        <v>13</v>
      </c>
      <c r="B240" s="1">
        <v>43463</v>
      </c>
      <c r="C240" s="2">
        <f t="shared" si="27"/>
        <v>43463</v>
      </c>
      <c r="D240" s="4">
        <f t="shared" si="28"/>
        <v>43463</v>
      </c>
      <c r="E240" s="3">
        <v>74.456999999999994</v>
      </c>
      <c r="F240" s="3">
        <f t="shared" si="29"/>
        <v>7.4456999999999995E-5</v>
      </c>
      <c r="G240" s="3">
        <f t="shared" si="30"/>
        <v>1.0429191989999999E-3</v>
      </c>
      <c r="H240" s="3">
        <f t="shared" si="31"/>
        <v>1042.9191989999999</v>
      </c>
      <c r="I240" s="3">
        <v>0.37</v>
      </c>
      <c r="J240" s="3">
        <f t="shared" si="32"/>
        <v>3.7E-7</v>
      </c>
      <c r="K240" s="3">
        <f t="shared" si="33"/>
        <v>1.146038E-5</v>
      </c>
      <c r="L240" s="3">
        <f t="shared" si="34"/>
        <v>11.460380000000001</v>
      </c>
      <c r="M240" s="3">
        <f t="shared" si="35"/>
        <v>91.002148183568067</v>
      </c>
    </row>
    <row r="241" spans="1:13" x14ac:dyDescent="0.2">
      <c r="A241" t="s">
        <v>14</v>
      </c>
      <c r="B241" s="1">
        <v>43464</v>
      </c>
      <c r="C241" s="2">
        <f t="shared" si="27"/>
        <v>43464</v>
      </c>
      <c r="D241" s="4">
        <f t="shared" si="28"/>
        <v>43464</v>
      </c>
      <c r="E241" s="3">
        <v>80.233999999999995</v>
      </c>
      <c r="F241" s="3">
        <f t="shared" si="29"/>
        <v>8.0233999999999991E-5</v>
      </c>
      <c r="G241" s="3">
        <f t="shared" si="30"/>
        <v>1.1238376379999998E-3</v>
      </c>
      <c r="H241" s="3">
        <f t="shared" si="31"/>
        <v>1123.8376379999997</v>
      </c>
      <c r="I241" s="3">
        <v>0.17</v>
      </c>
      <c r="J241" s="3">
        <f t="shared" si="32"/>
        <v>1.7000000000000001E-7</v>
      </c>
      <c r="K241" s="3">
        <f t="shared" si="33"/>
        <v>5.2655800000000003E-6</v>
      </c>
      <c r="L241" s="3">
        <f t="shared" si="34"/>
        <v>5.2655799999999999</v>
      </c>
      <c r="M241" s="3">
        <f t="shared" si="35"/>
        <v>213.4309303058732</v>
      </c>
    </row>
    <row r="242" spans="1:13" x14ac:dyDescent="0.2">
      <c r="A242" t="s">
        <v>13</v>
      </c>
      <c r="B242" s="1">
        <v>43466</v>
      </c>
      <c r="C242" s="2">
        <f t="shared" si="27"/>
        <v>43466</v>
      </c>
      <c r="D242" s="4">
        <f t="shared" si="28"/>
        <v>43466</v>
      </c>
      <c r="E242" s="3">
        <v>69.885999999999996</v>
      </c>
      <c r="F242" s="3">
        <f t="shared" si="29"/>
        <v>6.9885999999999988E-5</v>
      </c>
      <c r="G242" s="3">
        <f t="shared" si="30"/>
        <v>9.7889320199999984E-4</v>
      </c>
      <c r="H242" s="3">
        <f t="shared" si="31"/>
        <v>978.89320199999986</v>
      </c>
      <c r="I242" s="3">
        <v>0.33</v>
      </c>
      <c r="J242" s="3">
        <f t="shared" si="32"/>
        <v>3.3000000000000002E-7</v>
      </c>
      <c r="K242" s="3">
        <f t="shared" si="33"/>
        <v>1.022142E-5</v>
      </c>
      <c r="L242" s="3">
        <f t="shared" si="34"/>
        <v>10.22142</v>
      </c>
      <c r="M242" s="3">
        <f t="shared" si="35"/>
        <v>95.768807269440046</v>
      </c>
    </row>
    <row r="243" spans="1:13" x14ac:dyDescent="0.2">
      <c r="A243" t="s">
        <v>13</v>
      </c>
      <c r="B243" s="1">
        <v>43469</v>
      </c>
      <c r="C243" s="2">
        <f t="shared" si="27"/>
        <v>43469</v>
      </c>
      <c r="D243" s="4">
        <f t="shared" si="28"/>
        <v>43469</v>
      </c>
      <c r="E243" s="3">
        <v>67.728999999999999</v>
      </c>
      <c r="F243" s="3">
        <f t="shared" si="29"/>
        <v>6.7729000000000002E-5</v>
      </c>
      <c r="G243" s="3">
        <f t="shared" si="30"/>
        <v>9.4868010300000005E-4</v>
      </c>
      <c r="H243" s="3">
        <f t="shared" si="31"/>
        <v>948.68010300000003</v>
      </c>
      <c r="I243" s="3">
        <v>0.44</v>
      </c>
      <c r="J243" s="3">
        <f t="shared" si="32"/>
        <v>4.3999999999999997E-7</v>
      </c>
      <c r="K243" s="3">
        <f t="shared" si="33"/>
        <v>1.3628559999999999E-5</v>
      </c>
      <c r="L243" s="3">
        <f t="shared" si="34"/>
        <v>13.628559999999998</v>
      </c>
      <c r="M243" s="3">
        <f t="shared" si="35"/>
        <v>69.609709536444072</v>
      </c>
    </row>
    <row r="244" spans="1:13" x14ac:dyDescent="0.2">
      <c r="A244" t="s">
        <v>14</v>
      </c>
      <c r="B244" s="1">
        <v>43470</v>
      </c>
      <c r="C244" s="2">
        <f t="shared" si="27"/>
        <v>43470</v>
      </c>
      <c r="D244" s="4">
        <f t="shared" si="28"/>
        <v>43470</v>
      </c>
      <c r="E244" s="3">
        <v>83.188999999999993</v>
      </c>
      <c r="F244" s="3">
        <f t="shared" si="29"/>
        <v>8.3188999999999992E-5</v>
      </c>
      <c r="G244" s="3">
        <f t="shared" si="30"/>
        <v>1.1652283229999999E-3</v>
      </c>
      <c r="H244" s="3">
        <f t="shared" si="31"/>
        <v>1165.228323</v>
      </c>
      <c r="I244" s="3">
        <v>0.17</v>
      </c>
      <c r="J244" s="3">
        <f t="shared" si="32"/>
        <v>1.7000000000000001E-7</v>
      </c>
      <c r="K244" s="3">
        <f t="shared" si="33"/>
        <v>5.2655800000000003E-6</v>
      </c>
      <c r="L244" s="3">
        <f t="shared" si="34"/>
        <v>5.2655799999999999</v>
      </c>
      <c r="M244" s="3">
        <f t="shared" si="35"/>
        <v>221.29154300191053</v>
      </c>
    </row>
    <row r="245" spans="1:13" x14ac:dyDescent="0.2">
      <c r="A245" t="s">
        <v>13</v>
      </c>
      <c r="B245" s="1">
        <v>43472</v>
      </c>
      <c r="C245" s="2">
        <f t="shared" si="27"/>
        <v>43472</v>
      </c>
      <c r="D245" s="4">
        <f t="shared" si="28"/>
        <v>43472</v>
      </c>
      <c r="E245" s="3">
        <v>66.206999999999994</v>
      </c>
      <c r="F245" s="3">
        <f t="shared" si="29"/>
        <v>6.6206999999999985E-5</v>
      </c>
      <c r="G245" s="3">
        <f t="shared" si="30"/>
        <v>9.2736144899999975E-4</v>
      </c>
      <c r="H245" s="3">
        <f t="shared" si="31"/>
        <v>927.36144899999977</v>
      </c>
      <c r="I245" s="3">
        <v>0.24</v>
      </c>
      <c r="J245" s="3">
        <f t="shared" si="32"/>
        <v>2.3999999999999998E-7</v>
      </c>
      <c r="K245" s="3">
        <f t="shared" si="33"/>
        <v>7.4337599999999996E-6</v>
      </c>
      <c r="L245" s="3">
        <f t="shared" si="34"/>
        <v>7.4337599999999995</v>
      </c>
      <c r="M245" s="3">
        <f t="shared" si="35"/>
        <v>124.74998506812163</v>
      </c>
    </row>
    <row r="246" spans="1:13" x14ac:dyDescent="0.2">
      <c r="A246" t="s">
        <v>13</v>
      </c>
      <c r="B246" s="1">
        <v>43475</v>
      </c>
      <c r="C246" s="2">
        <f t="shared" si="27"/>
        <v>43475</v>
      </c>
      <c r="D246" s="4">
        <f t="shared" si="28"/>
        <v>43475</v>
      </c>
      <c r="E246" s="3">
        <v>69.322999999999993</v>
      </c>
      <c r="F246" s="3">
        <f t="shared" si="29"/>
        <v>6.9322999999999987E-5</v>
      </c>
      <c r="G246" s="3">
        <f t="shared" si="30"/>
        <v>9.7100726099999979E-4</v>
      </c>
      <c r="H246" s="3">
        <f t="shared" si="31"/>
        <v>971.00726099999974</v>
      </c>
      <c r="I246" s="3">
        <v>0.43</v>
      </c>
      <c r="J246" s="3">
        <f t="shared" si="32"/>
        <v>4.2999999999999996E-7</v>
      </c>
      <c r="K246" s="3">
        <f t="shared" si="33"/>
        <v>1.3318819999999998E-5</v>
      </c>
      <c r="L246" s="3">
        <f t="shared" si="34"/>
        <v>13.318819999999999</v>
      </c>
      <c r="M246" s="3">
        <f t="shared" si="35"/>
        <v>72.904901560348421</v>
      </c>
    </row>
    <row r="247" spans="1:13" x14ac:dyDescent="0.2">
      <c r="A247" t="s">
        <v>14</v>
      </c>
      <c r="B247" s="1">
        <v>43476</v>
      </c>
      <c r="C247" s="2">
        <f t="shared" si="27"/>
        <v>43476</v>
      </c>
      <c r="D247" s="4">
        <f t="shared" si="28"/>
        <v>43476</v>
      </c>
      <c r="E247" s="3">
        <v>110.55800000000001</v>
      </c>
      <c r="F247" s="3">
        <f t="shared" si="29"/>
        <v>1.1055800000000001E-4</v>
      </c>
      <c r="G247" s="3">
        <f t="shared" si="30"/>
        <v>1.5485859060000002E-3</v>
      </c>
      <c r="H247" s="3">
        <f t="shared" si="31"/>
        <v>1548.5859060000003</v>
      </c>
      <c r="I247" s="3">
        <v>0.19</v>
      </c>
      <c r="J247" s="3">
        <f t="shared" si="32"/>
        <v>1.8999999999999998E-7</v>
      </c>
      <c r="K247" s="3">
        <f t="shared" si="33"/>
        <v>5.8850599999999995E-6</v>
      </c>
      <c r="L247" s="3">
        <f t="shared" si="34"/>
        <v>5.8850599999999993</v>
      </c>
      <c r="M247" s="3">
        <f t="shared" si="35"/>
        <v>263.1385076787663</v>
      </c>
    </row>
    <row r="248" spans="1:13" x14ac:dyDescent="0.2">
      <c r="A248" t="s">
        <v>13</v>
      </c>
      <c r="B248" s="1">
        <v>43478</v>
      </c>
      <c r="C248" s="2">
        <f t="shared" si="27"/>
        <v>43478</v>
      </c>
      <c r="D248" s="4">
        <f t="shared" si="28"/>
        <v>43478</v>
      </c>
      <c r="E248" s="3">
        <v>138.85</v>
      </c>
      <c r="F248" s="3">
        <f t="shared" si="29"/>
        <v>1.3884999999999999E-4</v>
      </c>
      <c r="G248" s="3">
        <f t="shared" si="30"/>
        <v>1.9448719499999998E-3</v>
      </c>
      <c r="H248" s="3">
        <f t="shared" si="31"/>
        <v>1944.8719499999997</v>
      </c>
      <c r="I248" s="3">
        <v>0.72</v>
      </c>
      <c r="J248" s="3">
        <f t="shared" si="32"/>
        <v>7.1999999999999999E-7</v>
      </c>
      <c r="K248" s="3">
        <f t="shared" si="33"/>
        <v>2.2301280000000001E-5</v>
      </c>
      <c r="L248" s="3">
        <f t="shared" si="34"/>
        <v>22.301280000000002</v>
      </c>
      <c r="M248" s="3">
        <f t="shared" si="35"/>
        <v>87.208983071823667</v>
      </c>
    </row>
    <row r="249" spans="1:13" x14ac:dyDescent="0.2">
      <c r="A249" t="s">
        <v>13</v>
      </c>
      <c r="B249" s="1">
        <v>43481</v>
      </c>
      <c r="C249" s="2">
        <f t="shared" si="27"/>
        <v>43481</v>
      </c>
      <c r="D249" s="4">
        <f t="shared" si="28"/>
        <v>43481</v>
      </c>
      <c r="E249" s="3">
        <v>76.941999999999993</v>
      </c>
      <c r="F249" s="3">
        <f t="shared" si="29"/>
        <v>7.6941999999999996E-5</v>
      </c>
      <c r="G249" s="3">
        <f t="shared" si="30"/>
        <v>1.077726594E-3</v>
      </c>
      <c r="H249" s="3">
        <f t="shared" si="31"/>
        <v>1077.726594</v>
      </c>
      <c r="I249" s="3">
        <v>0.61</v>
      </c>
      <c r="J249" s="3">
        <f t="shared" si="32"/>
        <v>6.0999999999999998E-7</v>
      </c>
      <c r="K249" s="3">
        <f t="shared" si="33"/>
        <v>1.8894139999999999E-5</v>
      </c>
      <c r="L249" s="3">
        <f t="shared" si="34"/>
        <v>18.89414</v>
      </c>
      <c r="M249" s="3">
        <f t="shared" si="35"/>
        <v>57.040256608662787</v>
      </c>
    </row>
    <row r="250" spans="1:13" x14ac:dyDescent="0.2">
      <c r="A250" t="s">
        <v>14</v>
      </c>
      <c r="B250" s="1">
        <v>43482</v>
      </c>
      <c r="C250" s="2">
        <f t="shared" si="27"/>
        <v>43482</v>
      </c>
      <c r="D250" s="4">
        <f t="shared" si="28"/>
        <v>43482</v>
      </c>
      <c r="E250" s="3">
        <v>109.367</v>
      </c>
      <c r="F250" s="3">
        <f t="shared" si="29"/>
        <v>1.09367E-4</v>
      </c>
      <c r="G250" s="3">
        <f t="shared" si="30"/>
        <v>1.5319035689999999E-3</v>
      </c>
      <c r="H250" s="3">
        <f t="shared" si="31"/>
        <v>1531.9035689999998</v>
      </c>
      <c r="I250" s="3">
        <v>0.21</v>
      </c>
      <c r="J250" s="3">
        <f t="shared" si="32"/>
        <v>2.0999999999999997E-7</v>
      </c>
      <c r="K250" s="3">
        <f t="shared" si="33"/>
        <v>6.5045399999999996E-6</v>
      </c>
      <c r="L250" s="3">
        <f t="shared" si="34"/>
        <v>6.5045399999999995</v>
      </c>
      <c r="M250" s="3">
        <f t="shared" si="35"/>
        <v>235.51297539872149</v>
      </c>
    </row>
    <row r="251" spans="1:13" x14ac:dyDescent="0.2">
      <c r="A251" t="s">
        <v>13</v>
      </c>
      <c r="B251" s="1">
        <v>43484</v>
      </c>
      <c r="C251" s="2">
        <f t="shared" si="27"/>
        <v>43484</v>
      </c>
      <c r="D251" s="4">
        <f t="shared" si="28"/>
        <v>43484</v>
      </c>
      <c r="E251" s="3">
        <v>71.171000000000006</v>
      </c>
      <c r="F251" s="3">
        <f t="shared" si="29"/>
        <v>7.1171E-5</v>
      </c>
      <c r="G251" s="3">
        <f t="shared" si="30"/>
        <v>9.9689219699999995E-4</v>
      </c>
      <c r="H251" s="3">
        <f t="shared" si="31"/>
        <v>996.89219700000001</v>
      </c>
      <c r="I251" s="3">
        <v>0.4</v>
      </c>
      <c r="J251" s="3">
        <f t="shared" si="32"/>
        <v>3.9999999999999998E-7</v>
      </c>
      <c r="K251" s="3">
        <f t="shared" si="33"/>
        <v>1.2389599999999999E-5</v>
      </c>
      <c r="L251" s="3">
        <f t="shared" si="34"/>
        <v>12.3896</v>
      </c>
      <c r="M251" s="3">
        <f t="shared" si="35"/>
        <v>80.462016287854325</v>
      </c>
    </row>
    <row r="252" spans="1:13" x14ac:dyDescent="0.2">
      <c r="A252" t="s">
        <v>13</v>
      </c>
      <c r="B252" s="1">
        <v>43487</v>
      </c>
      <c r="C252" s="2">
        <f t="shared" si="27"/>
        <v>43487</v>
      </c>
      <c r="D252" s="4">
        <f t="shared" si="28"/>
        <v>43487</v>
      </c>
      <c r="E252" s="3">
        <v>71.622</v>
      </c>
      <c r="F252" s="3">
        <f t="shared" si="29"/>
        <v>7.1622E-5</v>
      </c>
      <c r="G252" s="3">
        <f t="shared" si="30"/>
        <v>1.003209354E-3</v>
      </c>
      <c r="H252" s="3">
        <f t="shared" si="31"/>
        <v>1003.209354</v>
      </c>
      <c r="I252" s="3">
        <v>0.37</v>
      </c>
      <c r="J252" s="3">
        <f t="shared" si="32"/>
        <v>3.7E-7</v>
      </c>
      <c r="K252" s="3">
        <f t="shared" si="33"/>
        <v>1.146038E-5</v>
      </c>
      <c r="L252" s="3">
        <f t="shared" si="34"/>
        <v>11.460380000000001</v>
      </c>
      <c r="M252" s="3">
        <f t="shared" si="35"/>
        <v>87.537180617047596</v>
      </c>
    </row>
    <row r="253" spans="1:13" x14ac:dyDescent="0.2">
      <c r="A253" t="s">
        <v>13</v>
      </c>
      <c r="B253" s="1">
        <v>43490</v>
      </c>
      <c r="C253" s="2">
        <f t="shared" si="27"/>
        <v>43490</v>
      </c>
      <c r="D253" s="4">
        <f t="shared" si="28"/>
        <v>43490</v>
      </c>
      <c r="E253" s="3">
        <v>79.402000000000001</v>
      </c>
      <c r="F253" s="3">
        <f t="shared" si="29"/>
        <v>7.9401999999999996E-5</v>
      </c>
      <c r="G253" s="3">
        <f t="shared" si="30"/>
        <v>1.1121838139999999E-3</v>
      </c>
      <c r="H253" s="3">
        <f t="shared" si="31"/>
        <v>1112.183814</v>
      </c>
      <c r="I253" s="3">
        <v>0.44</v>
      </c>
      <c r="J253" s="3">
        <f t="shared" si="32"/>
        <v>4.3999999999999997E-7</v>
      </c>
      <c r="K253" s="3">
        <f t="shared" si="33"/>
        <v>1.3628559999999999E-5</v>
      </c>
      <c r="L253" s="3">
        <f t="shared" si="34"/>
        <v>13.628559999999998</v>
      </c>
      <c r="M253" s="3">
        <f t="shared" si="35"/>
        <v>81.606847238446335</v>
      </c>
    </row>
    <row r="254" spans="1:13" x14ac:dyDescent="0.2">
      <c r="A254" t="s">
        <v>14</v>
      </c>
      <c r="B254" s="1">
        <v>43491</v>
      </c>
      <c r="C254" s="2">
        <f t="shared" si="27"/>
        <v>43491</v>
      </c>
      <c r="D254" s="4">
        <f t="shared" si="28"/>
        <v>43491</v>
      </c>
      <c r="E254" s="3">
        <v>119.102</v>
      </c>
      <c r="F254" s="3">
        <f t="shared" si="29"/>
        <v>1.19102E-4</v>
      </c>
      <c r="G254" s="3">
        <f t="shared" si="30"/>
        <v>1.6682617139999998E-3</v>
      </c>
      <c r="H254" s="3">
        <f t="shared" si="31"/>
        <v>1668.2617139999998</v>
      </c>
      <c r="I254" s="3">
        <v>0.25</v>
      </c>
      <c r="J254" s="3">
        <f t="shared" si="32"/>
        <v>2.4999999999999999E-7</v>
      </c>
      <c r="K254" s="3">
        <f t="shared" si="33"/>
        <v>7.7434999999999996E-6</v>
      </c>
      <c r="L254" s="3">
        <f t="shared" si="34"/>
        <v>7.7435</v>
      </c>
      <c r="M254" s="3">
        <f t="shared" si="35"/>
        <v>215.44026783754114</v>
      </c>
    </row>
    <row r="255" spans="1:13" x14ac:dyDescent="0.2">
      <c r="A255" t="s">
        <v>13</v>
      </c>
      <c r="B255" s="1">
        <v>43493</v>
      </c>
      <c r="C255" s="2">
        <f t="shared" si="27"/>
        <v>43493</v>
      </c>
      <c r="D255" s="4">
        <f t="shared" si="28"/>
        <v>43493</v>
      </c>
      <c r="E255" s="3">
        <v>76.126000000000005</v>
      </c>
      <c r="F255" s="3">
        <f t="shared" si="29"/>
        <v>7.6125999999999996E-5</v>
      </c>
      <c r="G255" s="3">
        <f t="shared" si="30"/>
        <v>1.0662968819999999E-3</v>
      </c>
      <c r="H255" s="3">
        <f t="shared" si="31"/>
        <v>1066.2968819999999</v>
      </c>
      <c r="I255" s="3">
        <v>0.76</v>
      </c>
      <c r="J255" s="3">
        <f t="shared" si="32"/>
        <v>7.5999999999999992E-7</v>
      </c>
      <c r="K255" s="3">
        <f t="shared" si="33"/>
        <v>2.3540239999999998E-5</v>
      </c>
      <c r="L255" s="3">
        <f t="shared" si="34"/>
        <v>23.540239999999997</v>
      </c>
      <c r="M255" s="3">
        <f t="shared" si="35"/>
        <v>45.296771910566754</v>
      </c>
    </row>
    <row r="256" spans="1:13" x14ac:dyDescent="0.2">
      <c r="A256" t="s">
        <v>15</v>
      </c>
      <c r="B256" s="1">
        <v>43494</v>
      </c>
      <c r="C256" s="2">
        <f t="shared" si="27"/>
        <v>43494</v>
      </c>
      <c r="D256" s="4">
        <f t="shared" si="28"/>
        <v>43494</v>
      </c>
      <c r="E256" s="3">
        <v>72.167000000000002</v>
      </c>
      <c r="F256" s="3">
        <f t="shared" si="29"/>
        <v>7.2167000000000002E-5</v>
      </c>
      <c r="G256" s="3">
        <f t="shared" si="30"/>
        <v>1.010843169E-3</v>
      </c>
      <c r="H256" s="3">
        <f t="shared" si="31"/>
        <v>1010.843169</v>
      </c>
      <c r="I256" s="3">
        <v>0.30399999999999999</v>
      </c>
      <c r="J256" s="3">
        <f t="shared" si="32"/>
        <v>3.0399999999999997E-7</v>
      </c>
      <c r="K256" s="3">
        <f t="shared" si="33"/>
        <v>9.4160959999999986E-6</v>
      </c>
      <c r="L256" s="3">
        <f t="shared" si="34"/>
        <v>9.4160959999999978</v>
      </c>
      <c r="M256" s="3">
        <f t="shared" si="35"/>
        <v>107.35268300153272</v>
      </c>
    </row>
    <row r="257" spans="1:13" x14ac:dyDescent="0.2">
      <c r="A257" t="s">
        <v>16</v>
      </c>
      <c r="B257" s="1">
        <v>43494</v>
      </c>
      <c r="C257" s="2">
        <f t="shared" si="27"/>
        <v>43494</v>
      </c>
      <c r="D257" s="4">
        <f t="shared" si="28"/>
        <v>43494</v>
      </c>
      <c r="E257" s="3">
        <v>59.704999999999998</v>
      </c>
      <c r="F257" s="3">
        <f t="shared" si="29"/>
        <v>5.9704999999999998E-5</v>
      </c>
      <c r="G257" s="3">
        <f t="shared" si="30"/>
        <v>8.3628793499999996E-4</v>
      </c>
      <c r="H257" s="3">
        <f t="shared" si="31"/>
        <v>836.28793499999995</v>
      </c>
      <c r="I257" s="3">
        <v>0.30499999999999999</v>
      </c>
      <c r="J257" s="3">
        <f t="shared" si="32"/>
        <v>3.0499999999999999E-7</v>
      </c>
      <c r="K257" s="3">
        <f t="shared" si="33"/>
        <v>9.4470699999999993E-6</v>
      </c>
      <c r="L257" s="3">
        <f t="shared" si="34"/>
        <v>9.4470700000000001</v>
      </c>
      <c r="M257" s="3">
        <f t="shared" si="35"/>
        <v>88.523524754235964</v>
      </c>
    </row>
    <row r="258" spans="1:13" x14ac:dyDescent="0.2">
      <c r="A258" t="s">
        <v>17</v>
      </c>
      <c r="B258" s="1">
        <v>43494</v>
      </c>
      <c r="C258" s="2">
        <f t="shared" ref="C258:C321" si="36">B258</f>
        <v>43494</v>
      </c>
      <c r="D258" s="4">
        <f t="shared" ref="D258:D321" si="37">B258</f>
        <v>43494</v>
      </c>
      <c r="E258" s="3">
        <v>23.4</v>
      </c>
      <c r="F258" s="3">
        <f t="shared" ref="F258:F321" si="38">E258*0.000001</f>
        <v>2.3399999999999996E-5</v>
      </c>
      <c r="G258" s="3">
        <f t="shared" ref="G258:G321" si="39">F258*14.007</f>
        <v>3.2776379999999996E-4</v>
      </c>
      <c r="H258" s="3">
        <f t="shared" ref="H258:H321" si="40">G258*1000000</f>
        <v>327.76379999999995</v>
      </c>
      <c r="I258" s="3">
        <v>0.375</v>
      </c>
      <c r="J258" s="3">
        <f t="shared" ref="J258:J321" si="41">I258*0.000001</f>
        <v>3.7500000000000001E-7</v>
      </c>
      <c r="K258" s="3">
        <f t="shared" ref="K258:K321" si="42">J258*30.974</f>
        <v>1.161525E-5</v>
      </c>
      <c r="L258" s="3">
        <f t="shared" ref="L258:L321" si="43">K258*1000000</f>
        <v>11.61525</v>
      </c>
      <c r="M258" s="3">
        <f t="shared" ref="M258:M321" si="44">H258/L258</f>
        <v>28.21840253115516</v>
      </c>
    </row>
    <row r="259" spans="1:13" x14ac:dyDescent="0.2">
      <c r="A259" t="s">
        <v>13</v>
      </c>
      <c r="B259" s="1">
        <v>43494</v>
      </c>
      <c r="C259" s="2">
        <f t="shared" si="36"/>
        <v>43494</v>
      </c>
      <c r="D259" s="4">
        <f t="shared" si="37"/>
        <v>43494</v>
      </c>
      <c r="E259" s="3">
        <v>97.555000000000007</v>
      </c>
      <c r="F259" s="3">
        <f t="shared" si="38"/>
        <v>9.7554999999999997E-5</v>
      </c>
      <c r="G259" s="3">
        <f t="shared" si="39"/>
        <v>1.3664528849999999E-3</v>
      </c>
      <c r="H259" s="3">
        <f t="shared" si="40"/>
        <v>1366.4528849999999</v>
      </c>
      <c r="I259" s="3">
        <v>1.28</v>
      </c>
      <c r="J259" s="3">
        <f t="shared" si="41"/>
        <v>1.28E-6</v>
      </c>
      <c r="K259" s="3">
        <f t="shared" si="42"/>
        <v>3.9646720000000002E-5</v>
      </c>
      <c r="L259" s="3">
        <f t="shared" si="43"/>
        <v>39.646720000000002</v>
      </c>
      <c r="M259" s="3">
        <f t="shared" si="44"/>
        <v>34.465723394015946</v>
      </c>
    </row>
    <row r="260" spans="1:13" x14ac:dyDescent="0.2">
      <c r="A260" t="s">
        <v>14</v>
      </c>
      <c r="B260" s="1">
        <v>43497</v>
      </c>
      <c r="C260" s="2">
        <f t="shared" si="36"/>
        <v>43497</v>
      </c>
      <c r="D260" s="4">
        <f t="shared" si="37"/>
        <v>43497</v>
      </c>
      <c r="E260" s="3">
        <v>98.683999999999997</v>
      </c>
      <c r="F260" s="3">
        <f t="shared" si="38"/>
        <v>9.8683999999999992E-5</v>
      </c>
      <c r="G260" s="3">
        <f t="shared" si="39"/>
        <v>1.3822667879999999E-3</v>
      </c>
      <c r="H260" s="3">
        <f t="shared" si="40"/>
        <v>1382.2667879999999</v>
      </c>
      <c r="I260" s="3">
        <v>0.15</v>
      </c>
      <c r="J260" s="3">
        <f t="shared" si="41"/>
        <v>1.4999999999999999E-7</v>
      </c>
      <c r="K260" s="3">
        <f t="shared" si="42"/>
        <v>4.6460999999999994E-6</v>
      </c>
      <c r="L260" s="3">
        <f t="shared" si="43"/>
        <v>4.6460999999999997</v>
      </c>
      <c r="M260" s="3">
        <f t="shared" si="44"/>
        <v>297.51120036159358</v>
      </c>
    </row>
    <row r="261" spans="1:13" x14ac:dyDescent="0.2">
      <c r="A261" t="s">
        <v>13</v>
      </c>
      <c r="B261" s="1">
        <v>43497</v>
      </c>
      <c r="C261" s="2">
        <f t="shared" si="36"/>
        <v>43497</v>
      </c>
      <c r="D261" s="4">
        <f t="shared" si="37"/>
        <v>43497</v>
      </c>
      <c r="E261" s="3">
        <v>67.015000000000001</v>
      </c>
      <c r="F261" s="3">
        <f t="shared" si="38"/>
        <v>6.7014999999999994E-5</v>
      </c>
      <c r="G261" s="3">
        <f t="shared" si="39"/>
        <v>9.3867910499999989E-4</v>
      </c>
      <c r="H261" s="3">
        <f t="shared" si="40"/>
        <v>938.67910499999994</v>
      </c>
      <c r="I261" s="3">
        <v>0.27</v>
      </c>
      <c r="J261" s="3">
        <f t="shared" si="41"/>
        <v>2.7000000000000001E-7</v>
      </c>
      <c r="K261" s="3">
        <f t="shared" si="42"/>
        <v>8.3629799999999997E-6</v>
      </c>
      <c r="L261" s="3">
        <f t="shared" si="43"/>
        <v>8.3629800000000003</v>
      </c>
      <c r="M261" s="3">
        <f t="shared" si="44"/>
        <v>112.24217982106856</v>
      </c>
    </row>
    <row r="262" spans="1:13" x14ac:dyDescent="0.2">
      <c r="A262" t="s">
        <v>13</v>
      </c>
      <c r="B262" s="1">
        <v>43500</v>
      </c>
      <c r="C262" s="2">
        <f t="shared" si="36"/>
        <v>43500</v>
      </c>
      <c r="D262" s="4">
        <f t="shared" si="37"/>
        <v>43500</v>
      </c>
      <c r="E262" s="3">
        <v>63.881999999999998</v>
      </c>
      <c r="F262" s="3">
        <f t="shared" si="38"/>
        <v>6.3881999999999996E-5</v>
      </c>
      <c r="G262" s="3">
        <f t="shared" si="39"/>
        <v>8.9479517399999994E-4</v>
      </c>
      <c r="H262" s="3">
        <f t="shared" si="40"/>
        <v>894.79517399999997</v>
      </c>
      <c r="I262" s="3">
        <v>0.23</v>
      </c>
      <c r="J262" s="3">
        <f t="shared" si="41"/>
        <v>2.2999999999999999E-7</v>
      </c>
      <c r="K262" s="3">
        <f t="shared" si="42"/>
        <v>7.1240199999999996E-6</v>
      </c>
      <c r="L262" s="3">
        <f t="shared" si="43"/>
        <v>7.1240199999999998</v>
      </c>
      <c r="M262" s="3">
        <f t="shared" si="44"/>
        <v>125.60256344030478</v>
      </c>
    </row>
    <row r="263" spans="1:13" x14ac:dyDescent="0.2">
      <c r="A263" t="s">
        <v>14</v>
      </c>
      <c r="B263" s="1">
        <v>43503</v>
      </c>
      <c r="C263" s="2">
        <f t="shared" si="36"/>
        <v>43503</v>
      </c>
      <c r="D263" s="4">
        <f t="shared" si="37"/>
        <v>43503</v>
      </c>
      <c r="E263" s="3">
        <v>88.704999999999998</v>
      </c>
      <c r="F263" s="3">
        <f t="shared" si="38"/>
        <v>8.8704999999999999E-5</v>
      </c>
      <c r="G263" s="3">
        <f t="shared" si="39"/>
        <v>1.2424909349999999E-3</v>
      </c>
      <c r="H263" s="3">
        <f t="shared" si="40"/>
        <v>1242.4909349999998</v>
      </c>
      <c r="I263" s="3">
        <v>0.2</v>
      </c>
      <c r="J263" s="3">
        <f t="shared" si="41"/>
        <v>1.9999999999999999E-7</v>
      </c>
      <c r="K263" s="3">
        <f t="shared" si="42"/>
        <v>6.1947999999999995E-6</v>
      </c>
      <c r="L263" s="3">
        <f t="shared" si="43"/>
        <v>6.1947999999999999</v>
      </c>
      <c r="M263" s="3">
        <f t="shared" si="44"/>
        <v>200.56998369600308</v>
      </c>
    </row>
    <row r="264" spans="1:13" x14ac:dyDescent="0.2">
      <c r="A264" t="s">
        <v>13</v>
      </c>
      <c r="B264" s="1">
        <v>43503</v>
      </c>
      <c r="C264" s="2">
        <f t="shared" si="36"/>
        <v>43503</v>
      </c>
      <c r="D264" s="4">
        <f t="shared" si="37"/>
        <v>43503</v>
      </c>
      <c r="E264" s="3">
        <v>61.497</v>
      </c>
      <c r="F264" s="3">
        <f t="shared" si="38"/>
        <v>6.1496999999999998E-5</v>
      </c>
      <c r="G264" s="3">
        <f t="shared" si="39"/>
        <v>8.6138847899999997E-4</v>
      </c>
      <c r="H264" s="3">
        <f t="shared" si="40"/>
        <v>861.38847899999996</v>
      </c>
      <c r="I264" s="3">
        <v>0.25</v>
      </c>
      <c r="J264" s="3">
        <f t="shared" si="41"/>
        <v>2.4999999999999999E-7</v>
      </c>
      <c r="K264" s="3">
        <f t="shared" si="42"/>
        <v>7.7434999999999996E-6</v>
      </c>
      <c r="L264" s="3">
        <f t="shared" si="43"/>
        <v>7.7435</v>
      </c>
      <c r="M264" s="3">
        <f t="shared" si="44"/>
        <v>111.24019874733646</v>
      </c>
    </row>
    <row r="265" spans="1:13" x14ac:dyDescent="0.2">
      <c r="A265" t="s">
        <v>13</v>
      </c>
      <c r="B265" s="1">
        <v>43506</v>
      </c>
      <c r="C265" s="2">
        <f t="shared" si="36"/>
        <v>43506</v>
      </c>
      <c r="D265" s="4">
        <f t="shared" si="37"/>
        <v>43506</v>
      </c>
      <c r="E265" s="3">
        <v>66.555999999999997</v>
      </c>
      <c r="F265" s="3">
        <f t="shared" si="38"/>
        <v>6.6555999999999991E-5</v>
      </c>
      <c r="G265" s="3">
        <f t="shared" si="39"/>
        <v>9.3224989199999981E-4</v>
      </c>
      <c r="H265" s="3">
        <f t="shared" si="40"/>
        <v>932.24989199999982</v>
      </c>
      <c r="I265" s="3">
        <v>0.28000000000000003</v>
      </c>
      <c r="J265" s="3">
        <f t="shared" si="41"/>
        <v>2.8000000000000002E-7</v>
      </c>
      <c r="K265" s="3">
        <f t="shared" si="42"/>
        <v>8.6727200000000005E-6</v>
      </c>
      <c r="L265" s="3">
        <f t="shared" si="43"/>
        <v>8.67272</v>
      </c>
      <c r="M265" s="3">
        <f t="shared" si="44"/>
        <v>107.49221605217276</v>
      </c>
    </row>
    <row r="266" spans="1:13" x14ac:dyDescent="0.2">
      <c r="A266" t="s">
        <v>14</v>
      </c>
      <c r="B266" s="1">
        <v>43508</v>
      </c>
      <c r="C266" s="2">
        <f t="shared" si="36"/>
        <v>43508</v>
      </c>
      <c r="D266" s="4">
        <f t="shared" si="37"/>
        <v>43508</v>
      </c>
      <c r="E266" s="3">
        <v>101.123</v>
      </c>
      <c r="F266" s="3">
        <f t="shared" si="38"/>
        <v>1.01123E-4</v>
      </c>
      <c r="G266" s="3">
        <f t="shared" si="39"/>
        <v>1.4164298609999999E-3</v>
      </c>
      <c r="H266" s="3">
        <f t="shared" si="40"/>
        <v>1416.4298609999998</v>
      </c>
      <c r="I266" s="3">
        <v>0.25</v>
      </c>
      <c r="J266" s="3">
        <f t="shared" si="41"/>
        <v>2.4999999999999999E-7</v>
      </c>
      <c r="K266" s="3">
        <f t="shared" si="42"/>
        <v>7.7434999999999996E-6</v>
      </c>
      <c r="L266" s="3">
        <f t="shared" si="43"/>
        <v>7.7435</v>
      </c>
      <c r="M266" s="3">
        <f t="shared" si="44"/>
        <v>182.91855892038481</v>
      </c>
    </row>
    <row r="267" spans="1:13" x14ac:dyDescent="0.2">
      <c r="A267" t="s">
        <v>13</v>
      </c>
      <c r="B267" s="1">
        <v>43509</v>
      </c>
      <c r="C267" s="2">
        <f t="shared" si="36"/>
        <v>43509</v>
      </c>
      <c r="D267" s="4">
        <f t="shared" si="37"/>
        <v>43509</v>
      </c>
      <c r="E267" s="3">
        <v>68.855000000000004</v>
      </c>
      <c r="F267" s="3">
        <f t="shared" si="38"/>
        <v>6.8855000000000004E-5</v>
      </c>
      <c r="G267" s="3">
        <f t="shared" si="39"/>
        <v>9.6445198500000003E-4</v>
      </c>
      <c r="H267" s="3">
        <f t="shared" si="40"/>
        <v>964.45198500000004</v>
      </c>
      <c r="I267" s="3">
        <v>0.31</v>
      </c>
      <c r="J267" s="3">
        <f t="shared" si="41"/>
        <v>3.1E-7</v>
      </c>
      <c r="K267" s="3">
        <f t="shared" si="42"/>
        <v>9.6019399999999998E-6</v>
      </c>
      <c r="L267" s="3">
        <f t="shared" si="43"/>
        <v>9.601939999999999</v>
      </c>
      <c r="M267" s="3">
        <f t="shared" si="44"/>
        <v>100.44345049021345</v>
      </c>
    </row>
    <row r="268" spans="1:13" x14ac:dyDescent="0.2">
      <c r="A268" t="s">
        <v>13</v>
      </c>
      <c r="B268" s="1">
        <v>43512</v>
      </c>
      <c r="C268" s="2">
        <f t="shared" si="36"/>
        <v>43512</v>
      </c>
      <c r="D268" s="4">
        <f t="shared" si="37"/>
        <v>43512</v>
      </c>
      <c r="E268" s="3">
        <v>63.484000000000002</v>
      </c>
      <c r="F268" s="3">
        <f t="shared" si="38"/>
        <v>6.3484000000000004E-5</v>
      </c>
      <c r="G268" s="3">
        <f t="shared" si="39"/>
        <v>8.89220388E-4</v>
      </c>
      <c r="H268" s="3">
        <f t="shared" si="40"/>
        <v>889.22038799999996</v>
      </c>
      <c r="I268" s="3">
        <v>0.28999999999999998</v>
      </c>
      <c r="J268" s="3">
        <f t="shared" si="41"/>
        <v>2.8999999999999998E-7</v>
      </c>
      <c r="K268" s="3">
        <f t="shared" si="42"/>
        <v>8.9824599999999997E-6</v>
      </c>
      <c r="L268" s="3">
        <f t="shared" si="43"/>
        <v>8.9824599999999997</v>
      </c>
      <c r="M268" s="3">
        <f t="shared" si="44"/>
        <v>98.995195970814237</v>
      </c>
    </row>
    <row r="269" spans="1:13" x14ac:dyDescent="0.2">
      <c r="A269" t="s">
        <v>13</v>
      </c>
      <c r="B269" s="1">
        <v>43515</v>
      </c>
      <c r="C269" s="2">
        <f t="shared" si="36"/>
        <v>43515</v>
      </c>
      <c r="D269" s="4">
        <f t="shared" si="37"/>
        <v>43515</v>
      </c>
      <c r="E269" s="3">
        <v>56.832999999999998</v>
      </c>
      <c r="F269" s="3">
        <f t="shared" si="38"/>
        <v>5.6832999999999996E-5</v>
      </c>
      <c r="G269" s="3">
        <f t="shared" si="39"/>
        <v>7.9605983099999993E-4</v>
      </c>
      <c r="H269" s="3">
        <f t="shared" si="40"/>
        <v>796.05983099999992</v>
      </c>
      <c r="I269" s="3">
        <v>0.25</v>
      </c>
      <c r="J269" s="3">
        <f t="shared" si="41"/>
        <v>2.4999999999999999E-7</v>
      </c>
      <c r="K269" s="3">
        <f t="shared" si="42"/>
        <v>7.7434999999999996E-6</v>
      </c>
      <c r="L269" s="3">
        <f t="shared" si="43"/>
        <v>7.7435</v>
      </c>
      <c r="M269" s="3">
        <f t="shared" si="44"/>
        <v>102.80361993930391</v>
      </c>
    </row>
    <row r="270" spans="1:13" x14ac:dyDescent="0.2">
      <c r="A270" t="s">
        <v>13</v>
      </c>
      <c r="B270" s="1">
        <v>43518</v>
      </c>
      <c r="C270" s="2">
        <f t="shared" si="36"/>
        <v>43518</v>
      </c>
      <c r="D270" s="4">
        <f t="shared" si="37"/>
        <v>43518</v>
      </c>
      <c r="E270" s="3">
        <v>62.73</v>
      </c>
      <c r="F270" s="3">
        <f t="shared" si="38"/>
        <v>6.2729999999999991E-5</v>
      </c>
      <c r="G270" s="3">
        <f t="shared" si="39"/>
        <v>8.7865910999999984E-4</v>
      </c>
      <c r="H270" s="3">
        <f t="shared" si="40"/>
        <v>878.65910999999983</v>
      </c>
      <c r="I270" s="3">
        <v>0.36</v>
      </c>
      <c r="J270" s="3">
        <f t="shared" si="41"/>
        <v>3.5999999999999999E-7</v>
      </c>
      <c r="K270" s="3">
        <f t="shared" si="42"/>
        <v>1.1150640000000001E-5</v>
      </c>
      <c r="L270" s="3">
        <f t="shared" si="43"/>
        <v>11.150640000000001</v>
      </c>
      <c r="M270" s="3">
        <f t="shared" si="44"/>
        <v>78.798984632272209</v>
      </c>
    </row>
    <row r="271" spans="1:13" x14ac:dyDescent="0.2">
      <c r="A271" t="s">
        <v>14</v>
      </c>
      <c r="B271" s="1">
        <v>43520</v>
      </c>
      <c r="C271" s="2">
        <f t="shared" si="36"/>
        <v>43520</v>
      </c>
      <c r="D271" s="4">
        <f t="shared" si="37"/>
        <v>43520</v>
      </c>
      <c r="E271" s="3">
        <v>65.546000000000006</v>
      </c>
      <c r="F271" s="3">
        <f t="shared" si="38"/>
        <v>6.5545999999999999E-5</v>
      </c>
      <c r="G271" s="3">
        <f t="shared" si="39"/>
        <v>9.1810282199999993E-4</v>
      </c>
      <c r="H271" s="3">
        <f t="shared" si="40"/>
        <v>918.10282199999995</v>
      </c>
      <c r="I271" s="3">
        <v>0.47</v>
      </c>
      <c r="J271" s="3">
        <f t="shared" si="41"/>
        <v>4.6999999999999995E-7</v>
      </c>
      <c r="K271" s="3">
        <f t="shared" si="42"/>
        <v>1.4557779999999998E-5</v>
      </c>
      <c r="L271" s="3">
        <f t="shared" si="43"/>
        <v>14.557779999999998</v>
      </c>
      <c r="M271" s="3">
        <f t="shared" si="44"/>
        <v>63.066128351987743</v>
      </c>
    </row>
    <row r="272" spans="1:13" x14ac:dyDescent="0.2">
      <c r="A272" t="s">
        <v>13</v>
      </c>
      <c r="B272" s="1">
        <v>43521</v>
      </c>
      <c r="C272" s="2">
        <f t="shared" si="36"/>
        <v>43521</v>
      </c>
      <c r="D272" s="4">
        <f t="shared" si="37"/>
        <v>43521</v>
      </c>
      <c r="E272" s="3">
        <v>63.734000000000002</v>
      </c>
      <c r="F272" s="3">
        <f t="shared" si="38"/>
        <v>6.3733999999999997E-5</v>
      </c>
      <c r="G272" s="3">
        <f t="shared" si="39"/>
        <v>8.9272213799999997E-4</v>
      </c>
      <c r="H272" s="3">
        <f t="shared" si="40"/>
        <v>892.72213799999997</v>
      </c>
      <c r="I272" s="3">
        <v>0.36</v>
      </c>
      <c r="J272" s="3">
        <f t="shared" si="41"/>
        <v>3.5999999999999999E-7</v>
      </c>
      <c r="K272" s="3">
        <f t="shared" si="42"/>
        <v>1.1150640000000001E-5</v>
      </c>
      <c r="L272" s="3">
        <f t="shared" si="43"/>
        <v>11.150640000000001</v>
      </c>
      <c r="M272" s="3">
        <f t="shared" si="44"/>
        <v>80.060170357934595</v>
      </c>
    </row>
    <row r="273" spans="1:13" x14ac:dyDescent="0.2">
      <c r="A273" t="s">
        <v>13</v>
      </c>
      <c r="B273" s="1">
        <v>43524</v>
      </c>
      <c r="C273" s="2">
        <f t="shared" si="36"/>
        <v>43524</v>
      </c>
      <c r="D273" s="4">
        <f t="shared" si="37"/>
        <v>43524</v>
      </c>
      <c r="E273" s="3">
        <v>83.736000000000004</v>
      </c>
      <c r="F273" s="3">
        <f t="shared" si="38"/>
        <v>8.3735999999999999E-5</v>
      </c>
      <c r="G273" s="3">
        <f t="shared" si="39"/>
        <v>1.172890152E-3</v>
      </c>
      <c r="H273" s="3">
        <f t="shared" si="40"/>
        <v>1172.8901519999999</v>
      </c>
      <c r="I273" s="3">
        <v>0.72</v>
      </c>
      <c r="J273" s="3">
        <f t="shared" si="41"/>
        <v>7.1999999999999999E-7</v>
      </c>
      <c r="K273" s="3">
        <f t="shared" si="42"/>
        <v>2.2301280000000001E-5</v>
      </c>
      <c r="L273" s="3">
        <f t="shared" si="43"/>
        <v>22.301280000000002</v>
      </c>
      <c r="M273" s="3">
        <f t="shared" si="44"/>
        <v>52.592952153418992</v>
      </c>
    </row>
    <row r="274" spans="1:13" x14ac:dyDescent="0.2">
      <c r="A274" t="s">
        <v>14</v>
      </c>
      <c r="B274" s="1">
        <v>43526</v>
      </c>
      <c r="C274" s="2">
        <f t="shared" si="36"/>
        <v>43526</v>
      </c>
      <c r="D274" s="4">
        <f t="shared" si="37"/>
        <v>43526</v>
      </c>
      <c r="E274" s="3">
        <v>68.474000000000004</v>
      </c>
      <c r="F274" s="3">
        <f t="shared" si="38"/>
        <v>6.8473999999999995E-5</v>
      </c>
      <c r="G274" s="3">
        <f t="shared" si="39"/>
        <v>9.5911531799999989E-4</v>
      </c>
      <c r="H274" s="3">
        <f t="shared" si="40"/>
        <v>959.11531799999989</v>
      </c>
      <c r="I274" s="3">
        <v>0.22</v>
      </c>
      <c r="J274" s="3">
        <f t="shared" si="41"/>
        <v>2.1999999999999998E-7</v>
      </c>
      <c r="K274" s="3">
        <f t="shared" si="42"/>
        <v>6.8142799999999996E-6</v>
      </c>
      <c r="L274" s="3">
        <f t="shared" si="43"/>
        <v>6.8142799999999992</v>
      </c>
      <c r="M274" s="3">
        <f t="shared" si="44"/>
        <v>140.75079362749989</v>
      </c>
    </row>
    <row r="275" spans="1:13" x14ac:dyDescent="0.2">
      <c r="A275" t="s">
        <v>13</v>
      </c>
      <c r="B275" s="1">
        <v>43527</v>
      </c>
      <c r="C275" s="2">
        <f t="shared" si="36"/>
        <v>43527</v>
      </c>
      <c r="D275" s="4">
        <f t="shared" si="37"/>
        <v>43527</v>
      </c>
      <c r="E275" s="3">
        <v>75.498999999999995</v>
      </c>
      <c r="F275" s="3">
        <f t="shared" si="38"/>
        <v>7.549899999999999E-5</v>
      </c>
      <c r="G275" s="3">
        <f t="shared" si="39"/>
        <v>1.0575144929999998E-3</v>
      </c>
      <c r="H275" s="3">
        <f t="shared" si="40"/>
        <v>1057.5144929999999</v>
      </c>
      <c r="I275" s="3">
        <v>0.49</v>
      </c>
      <c r="J275" s="3">
        <f t="shared" si="41"/>
        <v>4.8999999999999997E-7</v>
      </c>
      <c r="K275" s="3">
        <f t="shared" si="42"/>
        <v>1.5177259999999998E-5</v>
      </c>
      <c r="L275" s="3">
        <f t="shared" si="43"/>
        <v>15.177259999999999</v>
      </c>
      <c r="M275" s="3">
        <f t="shared" si="44"/>
        <v>69.677563209696615</v>
      </c>
    </row>
    <row r="276" spans="1:13" x14ac:dyDescent="0.2">
      <c r="A276" t="s">
        <v>16</v>
      </c>
      <c r="B276" s="1">
        <v>43530</v>
      </c>
      <c r="C276" s="2">
        <f t="shared" si="36"/>
        <v>43530</v>
      </c>
      <c r="D276" s="4">
        <f t="shared" si="37"/>
        <v>43530</v>
      </c>
      <c r="E276" s="3">
        <v>63.616</v>
      </c>
      <c r="F276" s="3">
        <f t="shared" si="38"/>
        <v>6.3615999999999995E-5</v>
      </c>
      <c r="G276" s="3">
        <f t="shared" si="39"/>
        <v>8.9106931199999992E-4</v>
      </c>
      <c r="H276" s="3">
        <f t="shared" si="40"/>
        <v>891.06931199999997</v>
      </c>
      <c r="I276" s="3">
        <v>0.23599999999999999</v>
      </c>
      <c r="J276" s="3">
        <f t="shared" si="41"/>
        <v>2.3599999999999997E-7</v>
      </c>
      <c r="K276" s="3">
        <f t="shared" si="42"/>
        <v>7.3098639999999991E-6</v>
      </c>
      <c r="L276" s="3">
        <f t="shared" si="43"/>
        <v>7.3098639999999993</v>
      </c>
      <c r="M276" s="3">
        <f t="shared" si="44"/>
        <v>121.89957460220874</v>
      </c>
    </row>
    <row r="277" spans="1:13" x14ac:dyDescent="0.2">
      <c r="A277" t="s">
        <v>15</v>
      </c>
      <c r="B277" s="1">
        <v>43530</v>
      </c>
      <c r="C277" s="2">
        <f t="shared" si="36"/>
        <v>43530</v>
      </c>
      <c r="D277" s="4">
        <f t="shared" si="37"/>
        <v>43530</v>
      </c>
      <c r="E277" s="3">
        <v>73.771000000000001</v>
      </c>
      <c r="F277" s="3">
        <f t="shared" si="38"/>
        <v>7.3770999999999996E-5</v>
      </c>
      <c r="G277" s="3">
        <f t="shared" si="39"/>
        <v>1.0333103969999999E-3</v>
      </c>
      <c r="H277" s="3">
        <f t="shared" si="40"/>
        <v>1033.310397</v>
      </c>
      <c r="I277" s="3">
        <v>0.26400000000000001</v>
      </c>
      <c r="J277" s="3">
        <f t="shared" si="41"/>
        <v>2.6399999999999998E-7</v>
      </c>
      <c r="K277" s="3">
        <f t="shared" si="42"/>
        <v>8.1771360000000002E-6</v>
      </c>
      <c r="L277" s="3">
        <f t="shared" si="43"/>
        <v>8.1771360000000008</v>
      </c>
      <c r="M277" s="3">
        <f t="shared" si="44"/>
        <v>126.36580790633785</v>
      </c>
    </row>
    <row r="278" spans="1:13" x14ac:dyDescent="0.2">
      <c r="A278" t="s">
        <v>17</v>
      </c>
      <c r="B278" s="1">
        <v>43530</v>
      </c>
      <c r="C278" s="2">
        <f t="shared" si="36"/>
        <v>43530</v>
      </c>
      <c r="D278" s="4">
        <f t="shared" si="37"/>
        <v>43530</v>
      </c>
      <c r="E278" s="3">
        <v>24.913</v>
      </c>
      <c r="F278" s="3">
        <f t="shared" si="38"/>
        <v>2.4913E-5</v>
      </c>
      <c r="G278" s="3">
        <f t="shared" si="39"/>
        <v>3.4895639099999999E-4</v>
      </c>
      <c r="H278" s="3">
        <f t="shared" si="40"/>
        <v>348.956391</v>
      </c>
      <c r="I278" s="3">
        <v>0.35</v>
      </c>
      <c r="J278" s="3">
        <f t="shared" si="41"/>
        <v>3.4999999999999998E-7</v>
      </c>
      <c r="K278" s="3">
        <f t="shared" si="42"/>
        <v>1.08409E-5</v>
      </c>
      <c r="L278" s="3">
        <f t="shared" si="43"/>
        <v>10.8409</v>
      </c>
      <c r="M278" s="3">
        <f t="shared" si="44"/>
        <v>32.188876477045262</v>
      </c>
    </row>
    <row r="279" spans="1:13" x14ac:dyDescent="0.2">
      <c r="A279" t="s">
        <v>13</v>
      </c>
      <c r="B279" s="1">
        <v>43530</v>
      </c>
      <c r="C279" s="2">
        <f t="shared" si="36"/>
        <v>43530</v>
      </c>
      <c r="D279" s="4">
        <f t="shared" si="37"/>
        <v>43530</v>
      </c>
      <c r="E279" s="3">
        <v>118.139</v>
      </c>
      <c r="F279" s="3">
        <f t="shared" si="38"/>
        <v>1.1813899999999999E-4</v>
      </c>
      <c r="G279" s="3">
        <f t="shared" si="39"/>
        <v>1.6547729729999999E-3</v>
      </c>
      <c r="H279" s="3">
        <f t="shared" si="40"/>
        <v>1654.7729729999999</v>
      </c>
      <c r="I279" s="3">
        <v>0.76</v>
      </c>
      <c r="J279" s="3">
        <f t="shared" si="41"/>
        <v>7.5999999999999992E-7</v>
      </c>
      <c r="K279" s="3">
        <f t="shared" si="42"/>
        <v>2.3540239999999998E-5</v>
      </c>
      <c r="L279" s="3">
        <f t="shared" si="43"/>
        <v>23.540239999999997</v>
      </c>
      <c r="M279" s="3">
        <f t="shared" si="44"/>
        <v>70.295501362772853</v>
      </c>
    </row>
    <row r="280" spans="1:13" x14ac:dyDescent="0.2">
      <c r="A280" t="s">
        <v>14</v>
      </c>
      <c r="B280" s="1">
        <v>43532</v>
      </c>
      <c r="C280" s="2">
        <f t="shared" si="36"/>
        <v>43532</v>
      </c>
      <c r="D280" s="4">
        <f t="shared" si="37"/>
        <v>43532</v>
      </c>
      <c r="E280" s="3">
        <v>65.483999999999995</v>
      </c>
      <c r="F280" s="3">
        <f t="shared" si="38"/>
        <v>6.5483999999999985E-5</v>
      </c>
      <c r="G280" s="3">
        <f t="shared" si="39"/>
        <v>9.1723438799999981E-4</v>
      </c>
      <c r="H280" s="3">
        <f t="shared" si="40"/>
        <v>917.23438799999985</v>
      </c>
      <c r="I280" s="3">
        <v>0.19</v>
      </c>
      <c r="J280" s="3">
        <f t="shared" si="41"/>
        <v>1.8999999999999998E-7</v>
      </c>
      <c r="K280" s="3">
        <f t="shared" si="42"/>
        <v>5.8850599999999995E-6</v>
      </c>
      <c r="L280" s="3">
        <f t="shared" si="43"/>
        <v>5.8850599999999993</v>
      </c>
      <c r="M280" s="3">
        <f t="shared" si="44"/>
        <v>155.85812005315154</v>
      </c>
    </row>
    <row r="281" spans="1:13" x14ac:dyDescent="0.2">
      <c r="A281" t="s">
        <v>13</v>
      </c>
      <c r="B281" s="1">
        <v>43533</v>
      </c>
      <c r="C281" s="2">
        <f t="shared" si="36"/>
        <v>43533</v>
      </c>
      <c r="D281" s="4">
        <f t="shared" si="37"/>
        <v>43533</v>
      </c>
      <c r="E281" s="3">
        <v>73.462999999999994</v>
      </c>
      <c r="F281" s="3">
        <f t="shared" si="38"/>
        <v>7.3462999999999984E-5</v>
      </c>
      <c r="G281" s="3">
        <f t="shared" si="39"/>
        <v>1.0289962409999998E-3</v>
      </c>
      <c r="H281" s="3">
        <f t="shared" si="40"/>
        <v>1028.9962409999998</v>
      </c>
      <c r="I281" s="3">
        <v>0.3</v>
      </c>
      <c r="J281" s="3">
        <f t="shared" si="41"/>
        <v>2.9999999999999999E-7</v>
      </c>
      <c r="K281" s="3">
        <f t="shared" si="42"/>
        <v>9.2921999999999989E-6</v>
      </c>
      <c r="L281" s="3">
        <f t="shared" si="43"/>
        <v>9.2921999999999993</v>
      </c>
      <c r="M281" s="3">
        <f t="shared" si="44"/>
        <v>110.73763382191514</v>
      </c>
    </row>
    <row r="282" spans="1:13" x14ac:dyDescent="0.2">
      <c r="A282" t="s">
        <v>13</v>
      </c>
      <c r="B282" s="1">
        <v>43536</v>
      </c>
      <c r="C282" s="2">
        <f t="shared" si="36"/>
        <v>43536</v>
      </c>
      <c r="D282" s="4">
        <f t="shared" si="37"/>
        <v>43536</v>
      </c>
      <c r="E282" s="3">
        <v>64.325999999999993</v>
      </c>
      <c r="F282" s="3">
        <f t="shared" si="38"/>
        <v>6.4325999999999994E-5</v>
      </c>
      <c r="G282" s="3">
        <f t="shared" si="39"/>
        <v>9.0101428199999985E-4</v>
      </c>
      <c r="H282" s="3">
        <f t="shared" si="40"/>
        <v>901.01428199999987</v>
      </c>
      <c r="I282" s="3">
        <v>0.4</v>
      </c>
      <c r="J282" s="3">
        <f t="shared" si="41"/>
        <v>3.9999999999999998E-7</v>
      </c>
      <c r="K282" s="3">
        <f t="shared" si="42"/>
        <v>1.2389599999999999E-5</v>
      </c>
      <c r="L282" s="3">
        <f t="shared" si="43"/>
        <v>12.3896</v>
      </c>
      <c r="M282" s="3">
        <f t="shared" si="44"/>
        <v>72.723435946277519</v>
      </c>
    </row>
    <row r="283" spans="1:13" x14ac:dyDescent="0.2">
      <c r="A283" t="s">
        <v>14</v>
      </c>
      <c r="B283" s="1">
        <v>43538</v>
      </c>
      <c r="C283" s="2">
        <f t="shared" si="36"/>
        <v>43538</v>
      </c>
      <c r="D283" s="4">
        <f t="shared" si="37"/>
        <v>43538</v>
      </c>
      <c r="E283" s="3">
        <v>73.352000000000004</v>
      </c>
      <c r="F283" s="3">
        <f t="shared" si="38"/>
        <v>7.3351999999999998E-5</v>
      </c>
      <c r="G283" s="3">
        <f t="shared" si="39"/>
        <v>1.0274414639999999E-3</v>
      </c>
      <c r="H283" s="3">
        <f t="shared" si="40"/>
        <v>1027.441464</v>
      </c>
      <c r="I283" s="3">
        <v>0.21</v>
      </c>
      <c r="J283" s="3">
        <f t="shared" si="41"/>
        <v>2.0999999999999997E-7</v>
      </c>
      <c r="K283" s="3">
        <f t="shared" si="42"/>
        <v>6.5045399999999996E-6</v>
      </c>
      <c r="L283" s="3">
        <f t="shared" si="43"/>
        <v>6.5045399999999995</v>
      </c>
      <c r="M283" s="3">
        <f t="shared" si="44"/>
        <v>157.95759023697295</v>
      </c>
    </row>
    <row r="284" spans="1:13" x14ac:dyDescent="0.2">
      <c r="A284" t="s">
        <v>13</v>
      </c>
      <c r="B284" s="1">
        <v>43539</v>
      </c>
      <c r="C284" s="2">
        <f t="shared" si="36"/>
        <v>43539</v>
      </c>
      <c r="D284" s="4">
        <f t="shared" si="37"/>
        <v>43539</v>
      </c>
      <c r="E284" s="3">
        <v>78.753</v>
      </c>
      <c r="F284" s="3">
        <f t="shared" si="38"/>
        <v>7.8752999999999996E-5</v>
      </c>
      <c r="G284" s="3">
        <f t="shared" si="39"/>
        <v>1.1030932709999999E-3</v>
      </c>
      <c r="H284" s="3">
        <f t="shared" si="40"/>
        <v>1103.093271</v>
      </c>
      <c r="I284" s="3">
        <v>0.64</v>
      </c>
      <c r="J284" s="3">
        <f t="shared" si="41"/>
        <v>6.4000000000000001E-7</v>
      </c>
      <c r="K284" s="3">
        <f t="shared" si="42"/>
        <v>1.9823360000000001E-5</v>
      </c>
      <c r="L284" s="3">
        <f t="shared" si="43"/>
        <v>19.823360000000001</v>
      </c>
      <c r="M284" s="3">
        <f t="shared" si="44"/>
        <v>55.646130171676241</v>
      </c>
    </row>
    <row r="285" spans="1:13" x14ac:dyDescent="0.2">
      <c r="A285" t="s">
        <v>13</v>
      </c>
      <c r="B285" s="1">
        <v>43542</v>
      </c>
      <c r="C285" s="2">
        <f t="shared" si="36"/>
        <v>43542</v>
      </c>
      <c r="D285" s="4">
        <f t="shared" si="37"/>
        <v>43542</v>
      </c>
      <c r="E285" s="3">
        <v>60.078000000000003</v>
      </c>
      <c r="F285" s="3">
        <f t="shared" si="38"/>
        <v>6.0078000000000003E-5</v>
      </c>
      <c r="G285" s="3">
        <f t="shared" si="39"/>
        <v>8.4151254599999998E-4</v>
      </c>
      <c r="H285" s="3">
        <f t="shared" si="40"/>
        <v>841.51254599999993</v>
      </c>
      <c r="I285" s="3">
        <v>0.33</v>
      </c>
      <c r="J285" s="3">
        <f t="shared" si="41"/>
        <v>3.3000000000000002E-7</v>
      </c>
      <c r="K285" s="3">
        <f t="shared" si="42"/>
        <v>1.022142E-5</v>
      </c>
      <c r="L285" s="3">
        <f t="shared" si="43"/>
        <v>10.22142</v>
      </c>
      <c r="M285" s="3">
        <f t="shared" si="44"/>
        <v>82.328340484981524</v>
      </c>
    </row>
    <row r="286" spans="1:13" x14ac:dyDescent="0.2">
      <c r="A286" t="s">
        <v>14</v>
      </c>
      <c r="B286" s="1">
        <v>43544</v>
      </c>
      <c r="C286" s="2">
        <f t="shared" si="36"/>
        <v>43544</v>
      </c>
      <c r="D286" s="4">
        <f t="shared" si="37"/>
        <v>43544</v>
      </c>
      <c r="E286" s="3">
        <v>82.981999999999999</v>
      </c>
      <c r="F286" s="3">
        <f t="shared" si="38"/>
        <v>8.2981999999999999E-5</v>
      </c>
      <c r="G286" s="3">
        <f t="shared" si="39"/>
        <v>1.162328874E-3</v>
      </c>
      <c r="H286" s="3">
        <f t="shared" si="40"/>
        <v>1162.328874</v>
      </c>
      <c r="I286" s="3">
        <v>0.3</v>
      </c>
      <c r="J286" s="3">
        <f t="shared" si="41"/>
        <v>2.9999999999999999E-7</v>
      </c>
      <c r="K286" s="3">
        <f t="shared" si="42"/>
        <v>9.2921999999999989E-6</v>
      </c>
      <c r="L286" s="3">
        <f t="shared" si="43"/>
        <v>9.2921999999999993</v>
      </c>
      <c r="M286" s="3">
        <f t="shared" si="44"/>
        <v>125.08651062181185</v>
      </c>
    </row>
    <row r="287" spans="1:13" x14ac:dyDescent="0.2">
      <c r="A287" t="s">
        <v>16</v>
      </c>
      <c r="B287" s="1">
        <v>43545</v>
      </c>
      <c r="C287" s="2">
        <f t="shared" si="36"/>
        <v>43545</v>
      </c>
      <c r="D287" s="4">
        <f t="shared" si="37"/>
        <v>43545</v>
      </c>
      <c r="E287" s="3">
        <v>43.459000000000003</v>
      </c>
      <c r="F287" s="3">
        <f t="shared" si="38"/>
        <v>4.3458999999999998E-5</v>
      </c>
      <c r="G287" s="3">
        <f t="shared" si="39"/>
        <v>6.0873021299999994E-4</v>
      </c>
      <c r="H287" s="3">
        <f t="shared" si="40"/>
        <v>608.73021299999994</v>
      </c>
      <c r="I287" s="3">
        <v>0.21299999999999999</v>
      </c>
      <c r="J287" s="3">
        <f t="shared" si="41"/>
        <v>2.1299999999999999E-7</v>
      </c>
      <c r="K287" s="3">
        <f t="shared" si="42"/>
        <v>6.5974619999999993E-6</v>
      </c>
      <c r="L287" s="3">
        <f t="shared" si="43"/>
        <v>6.5974619999999993</v>
      </c>
      <c r="M287" s="3">
        <f t="shared" si="44"/>
        <v>92.267331437452768</v>
      </c>
    </row>
    <row r="288" spans="1:13" x14ac:dyDescent="0.2">
      <c r="A288" t="s">
        <v>15</v>
      </c>
      <c r="B288" s="1">
        <v>43545</v>
      </c>
      <c r="C288" s="2">
        <f t="shared" si="36"/>
        <v>43545</v>
      </c>
      <c r="D288" s="4">
        <f t="shared" si="37"/>
        <v>43545</v>
      </c>
      <c r="E288" s="3">
        <v>22.108000000000001</v>
      </c>
      <c r="F288" s="3">
        <f t="shared" si="38"/>
        <v>2.2107999999999999E-5</v>
      </c>
      <c r="G288" s="3">
        <f t="shared" si="39"/>
        <v>3.0966675599999996E-4</v>
      </c>
      <c r="H288" s="3">
        <f t="shared" si="40"/>
        <v>309.66675599999996</v>
      </c>
      <c r="I288" s="3">
        <v>0.23200000000000001</v>
      </c>
      <c r="J288" s="3">
        <f t="shared" si="41"/>
        <v>2.3200000000000001E-7</v>
      </c>
      <c r="K288" s="3">
        <f t="shared" si="42"/>
        <v>7.1859680000000003E-6</v>
      </c>
      <c r="L288" s="3">
        <f t="shared" si="43"/>
        <v>7.1859679999999999</v>
      </c>
      <c r="M288" s="3">
        <f t="shared" si="44"/>
        <v>43.093255633757337</v>
      </c>
    </row>
    <row r="289" spans="1:13" x14ac:dyDescent="0.2">
      <c r="A289" t="s">
        <v>13</v>
      </c>
      <c r="B289" s="1">
        <v>43545</v>
      </c>
      <c r="C289" s="2">
        <f t="shared" si="36"/>
        <v>43545</v>
      </c>
      <c r="D289" s="4">
        <f t="shared" si="37"/>
        <v>43545</v>
      </c>
      <c r="E289" s="3">
        <v>62.881</v>
      </c>
      <c r="F289" s="3">
        <f t="shared" si="38"/>
        <v>6.2880999999999996E-5</v>
      </c>
      <c r="G289" s="3">
        <f t="shared" si="39"/>
        <v>8.8077416699999995E-4</v>
      </c>
      <c r="H289" s="3">
        <f t="shared" si="40"/>
        <v>880.77416699999992</v>
      </c>
      <c r="I289" s="3">
        <v>0.39</v>
      </c>
      <c r="J289" s="3">
        <f t="shared" si="41"/>
        <v>3.8999999999999997E-7</v>
      </c>
      <c r="K289" s="3">
        <f t="shared" si="42"/>
        <v>1.207986E-5</v>
      </c>
      <c r="L289" s="3">
        <f t="shared" si="43"/>
        <v>12.07986</v>
      </c>
      <c r="M289" s="3">
        <f t="shared" si="44"/>
        <v>72.912613805126867</v>
      </c>
    </row>
    <row r="290" spans="1:13" x14ac:dyDescent="0.2">
      <c r="A290" t="s">
        <v>17</v>
      </c>
      <c r="B290" s="1">
        <v>43545</v>
      </c>
      <c r="C290" s="2">
        <f t="shared" si="36"/>
        <v>43545</v>
      </c>
      <c r="D290" s="4">
        <f t="shared" si="37"/>
        <v>43545</v>
      </c>
      <c r="E290" s="3">
        <v>42.851999999999997</v>
      </c>
      <c r="F290" s="3">
        <f t="shared" si="38"/>
        <v>4.2851999999999996E-5</v>
      </c>
      <c r="G290" s="3">
        <f t="shared" si="39"/>
        <v>6.0022796399999989E-4</v>
      </c>
      <c r="H290" s="3">
        <f t="shared" si="40"/>
        <v>600.22796399999993</v>
      </c>
      <c r="I290" s="3">
        <v>0.44</v>
      </c>
      <c r="J290" s="3">
        <f t="shared" si="41"/>
        <v>4.3999999999999997E-7</v>
      </c>
      <c r="K290" s="3">
        <f t="shared" si="42"/>
        <v>1.3628559999999999E-5</v>
      </c>
      <c r="L290" s="3">
        <f t="shared" si="43"/>
        <v>13.628559999999998</v>
      </c>
      <c r="M290" s="3">
        <f t="shared" si="44"/>
        <v>44.041921083371975</v>
      </c>
    </row>
    <row r="291" spans="1:13" x14ac:dyDescent="0.2">
      <c r="A291" t="s">
        <v>13</v>
      </c>
      <c r="B291" s="1">
        <v>43548</v>
      </c>
      <c r="C291" s="2">
        <f t="shared" si="36"/>
        <v>43548</v>
      </c>
      <c r="D291" s="4">
        <f t="shared" si="37"/>
        <v>43548</v>
      </c>
      <c r="E291" s="3">
        <v>58.996000000000002</v>
      </c>
      <c r="F291" s="3">
        <f t="shared" si="38"/>
        <v>5.8996000000000002E-5</v>
      </c>
      <c r="G291" s="3">
        <f t="shared" si="39"/>
        <v>8.2635697200000001E-4</v>
      </c>
      <c r="H291" s="3">
        <f t="shared" si="40"/>
        <v>826.35697200000004</v>
      </c>
      <c r="I291" s="3">
        <v>0.31</v>
      </c>
      <c r="J291" s="3">
        <f t="shared" si="41"/>
        <v>3.1E-7</v>
      </c>
      <c r="K291" s="3">
        <f t="shared" si="42"/>
        <v>9.6019399999999998E-6</v>
      </c>
      <c r="L291" s="3">
        <f t="shared" si="43"/>
        <v>9.601939999999999</v>
      </c>
      <c r="M291" s="3">
        <f t="shared" si="44"/>
        <v>86.061459663359713</v>
      </c>
    </row>
    <row r="292" spans="1:13" x14ac:dyDescent="0.2">
      <c r="A292" t="s">
        <v>14</v>
      </c>
      <c r="B292" s="1">
        <v>43550</v>
      </c>
      <c r="C292" s="2">
        <f t="shared" si="36"/>
        <v>43550</v>
      </c>
      <c r="D292" s="4">
        <f t="shared" si="37"/>
        <v>43550</v>
      </c>
      <c r="E292" s="3">
        <v>82.281999999999996</v>
      </c>
      <c r="F292" s="3">
        <f t="shared" si="38"/>
        <v>8.2281999999999996E-5</v>
      </c>
      <c r="G292" s="3">
        <f t="shared" si="39"/>
        <v>1.1525239739999999E-3</v>
      </c>
      <c r="H292" s="3">
        <f t="shared" si="40"/>
        <v>1152.523974</v>
      </c>
      <c r="I292" s="3">
        <v>0.21</v>
      </c>
      <c r="J292" s="3">
        <f t="shared" si="41"/>
        <v>2.0999999999999997E-7</v>
      </c>
      <c r="K292" s="3">
        <f t="shared" si="42"/>
        <v>6.5045399999999996E-6</v>
      </c>
      <c r="L292" s="3">
        <f t="shared" si="43"/>
        <v>6.5045399999999995</v>
      </c>
      <c r="M292" s="3">
        <f t="shared" si="44"/>
        <v>177.18762187641249</v>
      </c>
    </row>
    <row r="293" spans="1:13" x14ac:dyDescent="0.2">
      <c r="A293" t="s">
        <v>13</v>
      </c>
      <c r="B293" s="1">
        <v>43551</v>
      </c>
      <c r="C293" s="2">
        <f t="shared" si="36"/>
        <v>43551</v>
      </c>
      <c r="D293" s="4">
        <f t="shared" si="37"/>
        <v>43551</v>
      </c>
      <c r="E293" s="3">
        <v>62.338000000000001</v>
      </c>
      <c r="F293" s="3">
        <f t="shared" si="38"/>
        <v>6.2337999999999998E-5</v>
      </c>
      <c r="G293" s="3">
        <f t="shared" si="39"/>
        <v>8.7316836599999996E-4</v>
      </c>
      <c r="H293" s="3">
        <f t="shared" si="40"/>
        <v>873.16836599999999</v>
      </c>
      <c r="I293" s="3">
        <v>0.39</v>
      </c>
      <c r="J293" s="3">
        <f t="shared" si="41"/>
        <v>3.8999999999999997E-7</v>
      </c>
      <c r="K293" s="3">
        <f t="shared" si="42"/>
        <v>1.207986E-5</v>
      </c>
      <c r="L293" s="3">
        <f t="shared" si="43"/>
        <v>12.07986</v>
      </c>
      <c r="M293" s="3">
        <f t="shared" si="44"/>
        <v>72.282987220050558</v>
      </c>
    </row>
    <row r="294" spans="1:13" x14ac:dyDescent="0.2">
      <c r="A294" t="s">
        <v>13</v>
      </c>
      <c r="B294" s="1">
        <v>43554</v>
      </c>
      <c r="C294" s="2">
        <f t="shared" si="36"/>
        <v>43554</v>
      </c>
      <c r="D294" s="4">
        <f t="shared" si="37"/>
        <v>43554</v>
      </c>
      <c r="E294" s="3">
        <v>67.087999999999994</v>
      </c>
      <c r="F294" s="3">
        <f t="shared" si="38"/>
        <v>6.7087999999999992E-5</v>
      </c>
      <c r="G294" s="3">
        <f t="shared" si="39"/>
        <v>9.3970161599999985E-4</v>
      </c>
      <c r="H294" s="3">
        <f t="shared" si="40"/>
        <v>939.70161599999983</v>
      </c>
      <c r="I294" s="3">
        <v>0.56000000000000005</v>
      </c>
      <c r="J294" s="3">
        <f t="shared" si="41"/>
        <v>5.6000000000000004E-7</v>
      </c>
      <c r="K294" s="3">
        <f t="shared" si="42"/>
        <v>1.7345440000000001E-5</v>
      </c>
      <c r="L294" s="3">
        <f t="shared" si="43"/>
        <v>17.34544</v>
      </c>
      <c r="M294" s="3">
        <f t="shared" si="44"/>
        <v>54.17571511590365</v>
      </c>
    </row>
    <row r="295" spans="1:13" x14ac:dyDescent="0.2">
      <c r="A295" t="s">
        <v>14</v>
      </c>
      <c r="B295" s="1">
        <v>43556</v>
      </c>
      <c r="C295" s="2">
        <f t="shared" si="36"/>
        <v>43556</v>
      </c>
      <c r="D295" s="4">
        <f t="shared" si="37"/>
        <v>43556</v>
      </c>
      <c r="E295" s="3">
        <v>87.218999999999994</v>
      </c>
      <c r="F295" s="3">
        <f t="shared" si="38"/>
        <v>8.7218999999999993E-5</v>
      </c>
      <c r="G295" s="3">
        <f t="shared" si="39"/>
        <v>1.2216765329999999E-3</v>
      </c>
      <c r="H295" s="3">
        <f t="shared" si="40"/>
        <v>1221.6765329999998</v>
      </c>
      <c r="I295" s="3">
        <v>0.24</v>
      </c>
      <c r="J295" s="3">
        <f t="shared" si="41"/>
        <v>2.3999999999999998E-7</v>
      </c>
      <c r="K295" s="3">
        <f t="shared" si="42"/>
        <v>7.4337599999999996E-6</v>
      </c>
      <c r="L295" s="3">
        <f t="shared" si="43"/>
        <v>7.4337599999999995</v>
      </c>
      <c r="M295" s="3">
        <f t="shared" si="44"/>
        <v>164.34167002970233</v>
      </c>
    </row>
    <row r="296" spans="1:13" x14ac:dyDescent="0.2">
      <c r="A296" t="s">
        <v>13</v>
      </c>
      <c r="B296" s="1">
        <v>43556</v>
      </c>
      <c r="C296" s="2">
        <f t="shared" si="36"/>
        <v>43556</v>
      </c>
      <c r="D296" s="4">
        <f t="shared" si="37"/>
        <v>43556</v>
      </c>
      <c r="E296" s="3">
        <v>69.531999999999996</v>
      </c>
      <c r="F296" s="3">
        <f t="shared" si="38"/>
        <v>6.9531999999999998E-5</v>
      </c>
      <c r="G296" s="3">
        <f t="shared" si="39"/>
        <v>9.739347239999999E-4</v>
      </c>
      <c r="H296" s="3">
        <f t="shared" si="40"/>
        <v>973.93472399999985</v>
      </c>
      <c r="I296" s="3">
        <v>0.45</v>
      </c>
      <c r="J296" s="3">
        <f t="shared" si="41"/>
        <v>4.4999999999999998E-7</v>
      </c>
      <c r="K296" s="3">
        <f t="shared" si="42"/>
        <v>1.39383E-5</v>
      </c>
      <c r="L296" s="3">
        <f t="shared" si="43"/>
        <v>13.9383</v>
      </c>
      <c r="M296" s="3">
        <f t="shared" si="44"/>
        <v>69.874713846021379</v>
      </c>
    </row>
    <row r="297" spans="1:13" x14ac:dyDescent="0.2">
      <c r="A297" t="s">
        <v>13</v>
      </c>
      <c r="B297" s="1">
        <v>43559</v>
      </c>
      <c r="C297" s="2">
        <f t="shared" si="36"/>
        <v>43559</v>
      </c>
      <c r="D297" s="4">
        <f t="shared" si="37"/>
        <v>43559</v>
      </c>
      <c r="E297" s="3">
        <v>66.218999999999994</v>
      </c>
      <c r="F297" s="3">
        <f t="shared" si="38"/>
        <v>6.6218999999999997E-5</v>
      </c>
      <c r="G297" s="3">
        <f t="shared" si="39"/>
        <v>9.2752953299999989E-4</v>
      </c>
      <c r="H297" s="3">
        <f t="shared" si="40"/>
        <v>927.5295329999999</v>
      </c>
      <c r="I297" s="3">
        <v>0.46</v>
      </c>
      <c r="J297" s="3">
        <f t="shared" si="41"/>
        <v>4.5999999999999999E-7</v>
      </c>
      <c r="K297" s="3">
        <f t="shared" si="42"/>
        <v>1.4248039999999999E-5</v>
      </c>
      <c r="L297" s="3">
        <f t="shared" si="43"/>
        <v>14.24804</v>
      </c>
      <c r="M297" s="3">
        <f t="shared" si="44"/>
        <v>65.098745722218624</v>
      </c>
    </row>
    <row r="298" spans="1:13" x14ac:dyDescent="0.2">
      <c r="A298" t="s">
        <v>14</v>
      </c>
      <c r="B298" s="1">
        <v>43562</v>
      </c>
      <c r="C298" s="2">
        <f t="shared" si="36"/>
        <v>43562</v>
      </c>
      <c r="D298" s="4">
        <f t="shared" si="37"/>
        <v>43562</v>
      </c>
      <c r="E298" s="3">
        <v>97.953999999999994</v>
      </c>
      <c r="F298" s="3">
        <f t="shared" si="38"/>
        <v>9.7953999999999991E-5</v>
      </c>
      <c r="G298" s="3">
        <f t="shared" si="39"/>
        <v>1.3720416779999997E-3</v>
      </c>
      <c r="H298" s="3">
        <f t="shared" si="40"/>
        <v>1372.0416779999998</v>
      </c>
      <c r="I298" s="3">
        <v>0.28999999999999998</v>
      </c>
      <c r="J298" s="3">
        <f t="shared" si="41"/>
        <v>2.8999999999999998E-7</v>
      </c>
      <c r="K298" s="3">
        <f t="shared" si="42"/>
        <v>8.9824599999999997E-6</v>
      </c>
      <c r="L298" s="3">
        <f t="shared" si="43"/>
        <v>8.9824599999999997</v>
      </c>
      <c r="M298" s="3">
        <f t="shared" si="44"/>
        <v>152.74676180021953</v>
      </c>
    </row>
    <row r="299" spans="1:13" x14ac:dyDescent="0.2">
      <c r="A299" t="s">
        <v>13</v>
      </c>
      <c r="B299" s="1">
        <v>43562</v>
      </c>
      <c r="C299" s="2">
        <f t="shared" si="36"/>
        <v>43562</v>
      </c>
      <c r="D299" s="4">
        <f t="shared" si="37"/>
        <v>43562</v>
      </c>
      <c r="E299" s="3">
        <v>72.143000000000001</v>
      </c>
      <c r="F299" s="3">
        <f t="shared" si="38"/>
        <v>7.2143000000000004E-5</v>
      </c>
      <c r="G299" s="3">
        <f t="shared" si="39"/>
        <v>1.0105070010000001E-3</v>
      </c>
      <c r="H299" s="3">
        <f t="shared" si="40"/>
        <v>1010.5070010000001</v>
      </c>
      <c r="I299" s="3">
        <v>0.61</v>
      </c>
      <c r="J299" s="3">
        <f t="shared" si="41"/>
        <v>6.0999999999999998E-7</v>
      </c>
      <c r="K299" s="3">
        <f t="shared" si="42"/>
        <v>1.8894139999999999E-5</v>
      </c>
      <c r="L299" s="3">
        <f t="shared" si="43"/>
        <v>18.89414</v>
      </c>
      <c r="M299" s="3">
        <f t="shared" si="44"/>
        <v>53.482561312660962</v>
      </c>
    </row>
    <row r="300" spans="1:13" x14ac:dyDescent="0.2">
      <c r="A300" t="s">
        <v>13</v>
      </c>
      <c r="B300" s="1">
        <v>43565</v>
      </c>
      <c r="C300" s="2">
        <f t="shared" si="36"/>
        <v>43565</v>
      </c>
      <c r="D300" s="4">
        <f t="shared" si="37"/>
        <v>43565</v>
      </c>
      <c r="E300" s="3">
        <v>74.793000000000006</v>
      </c>
      <c r="F300" s="3">
        <f t="shared" si="38"/>
        <v>7.4793E-5</v>
      </c>
      <c r="G300" s="3">
        <f t="shared" si="39"/>
        <v>1.0476255509999999E-3</v>
      </c>
      <c r="H300" s="3">
        <f t="shared" si="40"/>
        <v>1047.6255509999999</v>
      </c>
      <c r="I300" s="3">
        <v>0.57999999999999996</v>
      </c>
      <c r="J300" s="3">
        <f t="shared" si="41"/>
        <v>5.7999999999999995E-7</v>
      </c>
      <c r="K300" s="3">
        <f t="shared" si="42"/>
        <v>1.7964919999999999E-5</v>
      </c>
      <c r="L300" s="3">
        <f t="shared" si="43"/>
        <v>17.964919999999999</v>
      </c>
      <c r="M300" s="3">
        <f t="shared" si="44"/>
        <v>58.31506909020468</v>
      </c>
    </row>
    <row r="301" spans="1:13" x14ac:dyDescent="0.2">
      <c r="A301" t="s">
        <v>13</v>
      </c>
      <c r="B301" s="1">
        <v>43568</v>
      </c>
      <c r="C301" s="2">
        <f t="shared" si="36"/>
        <v>43568</v>
      </c>
      <c r="D301" s="4">
        <f t="shared" si="37"/>
        <v>43568</v>
      </c>
      <c r="E301" s="3">
        <v>74.896000000000001</v>
      </c>
      <c r="F301" s="3">
        <f t="shared" si="38"/>
        <v>7.4895999999999996E-5</v>
      </c>
      <c r="G301" s="3">
        <f t="shared" si="39"/>
        <v>1.049068272E-3</v>
      </c>
      <c r="H301" s="3">
        <f t="shared" si="40"/>
        <v>1049.068272</v>
      </c>
      <c r="I301" s="3">
        <v>0.8</v>
      </c>
      <c r="J301" s="3">
        <f t="shared" si="41"/>
        <v>7.9999999999999996E-7</v>
      </c>
      <c r="K301" s="3">
        <f t="shared" si="42"/>
        <v>2.4779199999999998E-5</v>
      </c>
      <c r="L301" s="3">
        <f t="shared" si="43"/>
        <v>24.779199999999999</v>
      </c>
      <c r="M301" s="3">
        <f t="shared" si="44"/>
        <v>42.336648156518372</v>
      </c>
    </row>
    <row r="302" spans="1:13" x14ac:dyDescent="0.2">
      <c r="A302" t="s">
        <v>13</v>
      </c>
      <c r="B302" s="1">
        <v>43571</v>
      </c>
      <c r="C302" s="2">
        <f t="shared" si="36"/>
        <v>43571</v>
      </c>
      <c r="D302" s="4">
        <f t="shared" si="37"/>
        <v>43571</v>
      </c>
      <c r="E302" s="3">
        <v>85.832999999999998</v>
      </c>
      <c r="F302" s="3">
        <f t="shared" si="38"/>
        <v>8.5832999999999989E-5</v>
      </c>
      <c r="G302" s="3">
        <f t="shared" si="39"/>
        <v>1.2022628309999999E-3</v>
      </c>
      <c r="H302" s="3">
        <f t="shared" si="40"/>
        <v>1202.2628309999998</v>
      </c>
      <c r="I302" s="3">
        <v>1.34</v>
      </c>
      <c r="J302" s="3">
        <f t="shared" si="41"/>
        <v>1.3400000000000001E-6</v>
      </c>
      <c r="K302" s="3">
        <f t="shared" si="42"/>
        <v>4.1505160000000001E-5</v>
      </c>
      <c r="L302" s="3">
        <f t="shared" si="43"/>
        <v>41.505160000000004</v>
      </c>
      <c r="M302" s="3">
        <f t="shared" si="44"/>
        <v>28.966587070137777</v>
      </c>
    </row>
    <row r="303" spans="1:13" x14ac:dyDescent="0.2">
      <c r="A303" t="s">
        <v>13</v>
      </c>
      <c r="B303" s="1">
        <v>43574</v>
      </c>
      <c r="C303" s="2">
        <f t="shared" si="36"/>
        <v>43574</v>
      </c>
      <c r="D303" s="4">
        <f t="shared" si="37"/>
        <v>43574</v>
      </c>
      <c r="E303" s="3">
        <v>89.616</v>
      </c>
      <c r="F303" s="3">
        <f t="shared" si="38"/>
        <v>8.961599999999999E-5</v>
      </c>
      <c r="G303" s="3">
        <f t="shared" si="39"/>
        <v>1.2552513119999998E-3</v>
      </c>
      <c r="H303" s="3">
        <f t="shared" si="40"/>
        <v>1255.2513119999999</v>
      </c>
      <c r="I303" s="3">
        <v>1.23</v>
      </c>
      <c r="J303" s="3">
        <f t="shared" si="41"/>
        <v>1.2299999999999999E-6</v>
      </c>
      <c r="K303" s="3">
        <f t="shared" si="42"/>
        <v>3.8098019999999995E-5</v>
      </c>
      <c r="L303" s="3">
        <f t="shared" si="43"/>
        <v>38.098019999999998</v>
      </c>
      <c r="M303" s="3">
        <f t="shared" si="44"/>
        <v>32.947940916614563</v>
      </c>
    </row>
    <row r="304" spans="1:13" x14ac:dyDescent="0.2">
      <c r="A304" t="s">
        <v>14</v>
      </c>
      <c r="B304" s="1">
        <v>43577</v>
      </c>
      <c r="C304" s="2">
        <f t="shared" si="36"/>
        <v>43577</v>
      </c>
      <c r="D304" s="4">
        <f t="shared" si="37"/>
        <v>43577</v>
      </c>
      <c r="E304" s="3">
        <v>97.132000000000005</v>
      </c>
      <c r="F304" s="3">
        <f t="shared" si="38"/>
        <v>9.7132000000000004E-5</v>
      </c>
      <c r="G304" s="3">
        <f t="shared" si="39"/>
        <v>1.360527924E-3</v>
      </c>
      <c r="H304" s="3">
        <f t="shared" si="40"/>
        <v>1360.527924</v>
      </c>
      <c r="I304" s="3">
        <v>0.39</v>
      </c>
      <c r="J304" s="3">
        <f t="shared" si="41"/>
        <v>3.8999999999999997E-7</v>
      </c>
      <c r="K304" s="3">
        <f t="shared" si="42"/>
        <v>1.207986E-5</v>
      </c>
      <c r="L304" s="3">
        <f t="shared" si="43"/>
        <v>12.07986</v>
      </c>
      <c r="M304" s="3">
        <f t="shared" si="44"/>
        <v>112.62778906378054</v>
      </c>
    </row>
    <row r="305" spans="1:13" x14ac:dyDescent="0.2">
      <c r="A305" t="s">
        <v>13</v>
      </c>
      <c r="B305" s="1">
        <v>43577</v>
      </c>
      <c r="C305" s="2">
        <f t="shared" si="36"/>
        <v>43577</v>
      </c>
      <c r="D305" s="4">
        <f t="shared" si="37"/>
        <v>43577</v>
      </c>
      <c r="E305" s="3">
        <v>76.087000000000003</v>
      </c>
      <c r="F305" s="3">
        <f t="shared" si="38"/>
        <v>7.6087000000000005E-5</v>
      </c>
      <c r="G305" s="3">
        <f t="shared" si="39"/>
        <v>1.065750609E-3</v>
      </c>
      <c r="H305" s="3">
        <f t="shared" si="40"/>
        <v>1065.7506089999999</v>
      </c>
      <c r="I305" s="3">
        <v>0.83</v>
      </c>
      <c r="J305" s="3">
        <f t="shared" si="41"/>
        <v>8.2999999999999989E-7</v>
      </c>
      <c r="K305" s="3">
        <f t="shared" si="42"/>
        <v>2.5708419999999997E-5</v>
      </c>
      <c r="L305" s="3">
        <f t="shared" si="43"/>
        <v>25.708419999999997</v>
      </c>
      <c r="M305" s="3">
        <f t="shared" si="44"/>
        <v>41.455313434275624</v>
      </c>
    </row>
    <row r="306" spans="1:13" x14ac:dyDescent="0.2">
      <c r="A306" t="s">
        <v>16</v>
      </c>
      <c r="B306" s="1">
        <v>43580</v>
      </c>
      <c r="C306" s="2">
        <f t="shared" si="36"/>
        <v>43580</v>
      </c>
      <c r="D306" s="4">
        <f t="shared" si="37"/>
        <v>43580</v>
      </c>
      <c r="E306" s="3">
        <v>43.12</v>
      </c>
      <c r="F306" s="3">
        <f t="shared" si="38"/>
        <v>4.3119999999999994E-5</v>
      </c>
      <c r="G306" s="3">
        <f t="shared" si="39"/>
        <v>6.0398183999999986E-4</v>
      </c>
      <c r="H306" s="3">
        <f t="shared" si="40"/>
        <v>603.98183999999981</v>
      </c>
      <c r="I306" s="3">
        <v>0.24</v>
      </c>
      <c r="J306" s="3">
        <f t="shared" si="41"/>
        <v>2.3999999999999998E-7</v>
      </c>
      <c r="K306" s="3">
        <f t="shared" si="42"/>
        <v>7.4337599999999996E-6</v>
      </c>
      <c r="L306" s="3">
        <f t="shared" si="43"/>
        <v>7.4337599999999995</v>
      </c>
      <c r="M306" s="3">
        <f t="shared" si="44"/>
        <v>81.248498740879427</v>
      </c>
    </row>
    <row r="307" spans="1:13" x14ac:dyDescent="0.2">
      <c r="A307" t="s">
        <v>15</v>
      </c>
      <c r="B307" s="1">
        <v>43580</v>
      </c>
      <c r="C307" s="2">
        <f t="shared" si="36"/>
        <v>43580</v>
      </c>
      <c r="D307" s="4">
        <f t="shared" si="37"/>
        <v>43580</v>
      </c>
      <c r="E307" s="3">
        <v>48.741</v>
      </c>
      <c r="F307" s="3">
        <f t="shared" si="38"/>
        <v>4.8741E-5</v>
      </c>
      <c r="G307" s="3">
        <f t="shared" si="39"/>
        <v>6.8271518699999998E-4</v>
      </c>
      <c r="H307" s="3">
        <f t="shared" si="40"/>
        <v>682.71518700000001</v>
      </c>
      <c r="I307" s="3">
        <v>0.27300000000000002</v>
      </c>
      <c r="J307" s="3">
        <f t="shared" si="41"/>
        <v>2.7300000000000002E-7</v>
      </c>
      <c r="K307" s="3">
        <f t="shared" si="42"/>
        <v>8.4559020000000003E-6</v>
      </c>
      <c r="L307" s="3">
        <f t="shared" si="43"/>
        <v>8.455902</v>
      </c>
      <c r="M307" s="3">
        <f t="shared" si="44"/>
        <v>80.738304086305632</v>
      </c>
    </row>
    <row r="308" spans="1:13" x14ac:dyDescent="0.2">
      <c r="A308" t="s">
        <v>17</v>
      </c>
      <c r="B308" s="1">
        <v>43580</v>
      </c>
      <c r="C308" s="2">
        <f t="shared" si="36"/>
        <v>43580</v>
      </c>
      <c r="D308" s="4">
        <f t="shared" si="37"/>
        <v>43580</v>
      </c>
      <c r="E308" s="3">
        <v>20.747</v>
      </c>
      <c r="F308" s="3">
        <f t="shared" si="38"/>
        <v>2.0747E-5</v>
      </c>
      <c r="G308" s="3">
        <f t="shared" si="39"/>
        <v>2.9060322900000002E-4</v>
      </c>
      <c r="H308" s="3">
        <f t="shared" si="40"/>
        <v>290.603229</v>
      </c>
      <c r="I308" s="3">
        <v>0.48399999999999999</v>
      </c>
      <c r="J308" s="3">
        <f t="shared" si="41"/>
        <v>4.8399999999999994E-7</v>
      </c>
      <c r="K308" s="3">
        <f t="shared" si="42"/>
        <v>1.4991415999999999E-5</v>
      </c>
      <c r="L308" s="3">
        <f t="shared" si="43"/>
        <v>14.991415999999999</v>
      </c>
      <c r="M308" s="3">
        <f t="shared" si="44"/>
        <v>19.384641784338452</v>
      </c>
    </row>
    <row r="309" spans="1:13" x14ac:dyDescent="0.2">
      <c r="A309" t="s">
        <v>13</v>
      </c>
      <c r="B309" s="1">
        <v>43580</v>
      </c>
      <c r="C309" s="2">
        <f t="shared" si="36"/>
        <v>43580</v>
      </c>
      <c r="D309" s="4">
        <f t="shared" si="37"/>
        <v>43580</v>
      </c>
      <c r="E309" s="3">
        <v>94.927999999999997</v>
      </c>
      <c r="F309" s="3">
        <f t="shared" si="38"/>
        <v>9.4927999999999996E-5</v>
      </c>
      <c r="G309" s="3">
        <f t="shared" si="39"/>
        <v>1.329656496E-3</v>
      </c>
      <c r="H309" s="3">
        <f t="shared" si="40"/>
        <v>1329.6564960000001</v>
      </c>
      <c r="I309" s="3">
        <v>1.32</v>
      </c>
      <c r="J309" s="3">
        <f t="shared" si="41"/>
        <v>1.3200000000000001E-6</v>
      </c>
      <c r="K309" s="3">
        <f t="shared" si="42"/>
        <v>4.0885679999999999E-5</v>
      </c>
      <c r="L309" s="3">
        <f t="shared" si="43"/>
        <v>40.885680000000001</v>
      </c>
      <c r="M309" s="3">
        <f t="shared" si="44"/>
        <v>32.521325217044208</v>
      </c>
    </row>
    <row r="310" spans="1:13" x14ac:dyDescent="0.2">
      <c r="A310" t="s">
        <v>14</v>
      </c>
      <c r="B310" s="1">
        <v>43583</v>
      </c>
      <c r="C310" s="2">
        <f t="shared" si="36"/>
        <v>43583</v>
      </c>
      <c r="D310" s="4">
        <f t="shared" si="37"/>
        <v>43583</v>
      </c>
      <c r="E310" s="3">
        <v>91.111000000000004</v>
      </c>
      <c r="F310" s="3">
        <f t="shared" si="38"/>
        <v>9.1111000000000002E-5</v>
      </c>
      <c r="G310" s="3">
        <f t="shared" si="39"/>
        <v>1.276191777E-3</v>
      </c>
      <c r="H310" s="3">
        <f t="shared" si="40"/>
        <v>1276.191777</v>
      </c>
      <c r="I310" s="3">
        <v>0.32</v>
      </c>
      <c r="J310" s="3">
        <f t="shared" si="41"/>
        <v>3.2000000000000001E-7</v>
      </c>
      <c r="K310" s="3">
        <f t="shared" si="42"/>
        <v>9.9116800000000006E-6</v>
      </c>
      <c r="L310" s="3">
        <f t="shared" si="43"/>
        <v>9.9116800000000005</v>
      </c>
      <c r="M310" s="3">
        <f t="shared" si="44"/>
        <v>128.75635381691094</v>
      </c>
    </row>
    <row r="311" spans="1:13" x14ac:dyDescent="0.2">
      <c r="A311" t="s">
        <v>13</v>
      </c>
      <c r="B311" s="1">
        <v>43583</v>
      </c>
      <c r="C311" s="2">
        <f t="shared" si="36"/>
        <v>43583</v>
      </c>
      <c r="D311" s="4">
        <f t="shared" si="37"/>
        <v>43583</v>
      </c>
      <c r="E311" s="3">
        <v>109.045</v>
      </c>
      <c r="F311" s="3">
        <f t="shared" si="38"/>
        <v>1.09045E-4</v>
      </c>
      <c r="G311" s="3">
        <f t="shared" si="39"/>
        <v>1.527393315E-3</v>
      </c>
      <c r="H311" s="3">
        <f t="shared" si="40"/>
        <v>1527.393315</v>
      </c>
      <c r="I311" s="3">
        <v>1.49</v>
      </c>
      <c r="J311" s="3">
        <f t="shared" si="41"/>
        <v>1.4899999999999999E-6</v>
      </c>
      <c r="K311" s="3">
        <f t="shared" si="42"/>
        <v>4.6151259999999997E-5</v>
      </c>
      <c r="L311" s="3">
        <f t="shared" si="43"/>
        <v>46.151259999999994</v>
      </c>
      <c r="M311" s="3">
        <f t="shared" si="44"/>
        <v>33.095376269250295</v>
      </c>
    </row>
    <row r="312" spans="1:13" x14ac:dyDescent="0.2">
      <c r="A312" t="s">
        <v>13</v>
      </c>
      <c r="B312" s="1">
        <v>43584</v>
      </c>
      <c r="C312" s="2">
        <f t="shared" si="36"/>
        <v>43584</v>
      </c>
      <c r="D312" s="4">
        <f t="shared" si="37"/>
        <v>43584</v>
      </c>
      <c r="E312" s="3">
        <v>111.49299999999999</v>
      </c>
      <c r="F312" s="3">
        <f t="shared" si="38"/>
        <v>1.1149299999999998E-4</v>
      </c>
      <c r="G312" s="3">
        <f t="shared" si="39"/>
        <v>1.5616824509999997E-3</v>
      </c>
      <c r="H312" s="3">
        <f t="shared" si="40"/>
        <v>1561.6824509999997</v>
      </c>
      <c r="I312" s="3">
        <v>1.85</v>
      </c>
      <c r="J312" s="3">
        <f t="shared" si="41"/>
        <v>1.8500000000000001E-6</v>
      </c>
      <c r="K312" s="3">
        <f t="shared" si="42"/>
        <v>5.7301900000000001E-5</v>
      </c>
      <c r="L312" s="3">
        <f t="shared" si="43"/>
        <v>57.301900000000003</v>
      </c>
      <c r="M312" s="3">
        <f t="shared" si="44"/>
        <v>27.253589339969523</v>
      </c>
    </row>
    <row r="313" spans="1:13" x14ac:dyDescent="0.2">
      <c r="A313" t="s">
        <v>14</v>
      </c>
      <c r="B313" s="1">
        <v>43586</v>
      </c>
      <c r="C313" s="2">
        <f t="shared" si="36"/>
        <v>43586</v>
      </c>
      <c r="D313" s="4">
        <f t="shared" si="37"/>
        <v>43586</v>
      </c>
      <c r="E313" s="3">
        <v>103.46599999999999</v>
      </c>
      <c r="F313" s="3">
        <f t="shared" si="38"/>
        <v>1.0346599999999999E-4</v>
      </c>
      <c r="G313" s="3">
        <f t="shared" si="39"/>
        <v>1.4492482619999998E-3</v>
      </c>
      <c r="H313" s="3">
        <f t="shared" si="40"/>
        <v>1449.2482619999998</v>
      </c>
      <c r="I313" s="3">
        <v>0.39</v>
      </c>
      <c r="J313" s="3">
        <f t="shared" si="41"/>
        <v>3.8999999999999997E-7</v>
      </c>
      <c r="K313" s="3">
        <f t="shared" si="42"/>
        <v>1.207986E-5</v>
      </c>
      <c r="L313" s="3">
        <f t="shared" si="43"/>
        <v>12.07986</v>
      </c>
      <c r="M313" s="3">
        <f t="shared" si="44"/>
        <v>119.9722730230317</v>
      </c>
    </row>
    <row r="314" spans="1:13" x14ac:dyDescent="0.2">
      <c r="A314" t="s">
        <v>13</v>
      </c>
      <c r="B314" s="1">
        <v>43587</v>
      </c>
      <c r="C314" s="2">
        <f t="shared" si="36"/>
        <v>43587</v>
      </c>
      <c r="D314" s="4">
        <f t="shared" si="37"/>
        <v>43587</v>
      </c>
      <c r="E314" s="3">
        <v>77.626000000000005</v>
      </c>
      <c r="F314" s="3">
        <f t="shared" si="38"/>
        <v>7.7626000000000005E-5</v>
      </c>
      <c r="G314" s="3">
        <f t="shared" si="39"/>
        <v>1.087307382E-3</v>
      </c>
      <c r="H314" s="3">
        <f t="shared" si="40"/>
        <v>1087.307382</v>
      </c>
      <c r="I314" s="3">
        <v>0.68</v>
      </c>
      <c r="J314" s="3">
        <f t="shared" si="41"/>
        <v>6.8000000000000005E-7</v>
      </c>
      <c r="K314" s="3">
        <f t="shared" si="42"/>
        <v>2.1062320000000001E-5</v>
      </c>
      <c r="L314" s="3">
        <f t="shared" si="43"/>
        <v>21.06232</v>
      </c>
      <c r="M314" s="3">
        <f t="shared" si="44"/>
        <v>51.623343582283432</v>
      </c>
    </row>
    <row r="315" spans="1:13" x14ac:dyDescent="0.2">
      <c r="A315" t="s">
        <v>13</v>
      </c>
      <c r="B315" s="1">
        <v>43590</v>
      </c>
      <c r="C315" s="2">
        <f t="shared" si="36"/>
        <v>43590</v>
      </c>
      <c r="D315" s="4">
        <f t="shared" si="37"/>
        <v>43590</v>
      </c>
      <c r="E315" s="3">
        <v>65.082999999999998</v>
      </c>
      <c r="F315" s="3">
        <f t="shared" si="38"/>
        <v>6.5083E-5</v>
      </c>
      <c r="G315" s="3">
        <f t="shared" si="39"/>
        <v>9.1161758099999994E-4</v>
      </c>
      <c r="H315" s="3">
        <f t="shared" si="40"/>
        <v>911.61758099999997</v>
      </c>
      <c r="I315" s="3">
        <v>0.24</v>
      </c>
      <c r="J315" s="3">
        <f t="shared" si="41"/>
        <v>2.3999999999999998E-7</v>
      </c>
      <c r="K315" s="3">
        <f t="shared" si="42"/>
        <v>7.4337599999999996E-6</v>
      </c>
      <c r="L315" s="3">
        <f t="shared" si="43"/>
        <v>7.4337599999999995</v>
      </c>
      <c r="M315" s="3">
        <f t="shared" si="44"/>
        <v>122.63209748498741</v>
      </c>
    </row>
    <row r="316" spans="1:13" x14ac:dyDescent="0.2">
      <c r="A316" t="s">
        <v>13</v>
      </c>
      <c r="B316" s="1">
        <v>43593</v>
      </c>
      <c r="C316" s="2">
        <f t="shared" si="36"/>
        <v>43593</v>
      </c>
      <c r="D316" s="4">
        <f t="shared" si="37"/>
        <v>43593</v>
      </c>
      <c r="E316" s="3">
        <v>70.831999999999994</v>
      </c>
      <c r="F316" s="3">
        <f t="shared" si="38"/>
        <v>7.0831999999999989E-5</v>
      </c>
      <c r="G316" s="3">
        <f t="shared" si="39"/>
        <v>9.9214382399999976E-4</v>
      </c>
      <c r="H316" s="3">
        <f t="shared" si="40"/>
        <v>992.14382399999977</v>
      </c>
      <c r="I316" s="3">
        <v>0.25</v>
      </c>
      <c r="J316" s="3">
        <f t="shared" si="41"/>
        <v>2.4999999999999999E-7</v>
      </c>
      <c r="K316" s="3">
        <f t="shared" si="42"/>
        <v>7.7434999999999996E-6</v>
      </c>
      <c r="L316" s="3">
        <f t="shared" si="43"/>
        <v>7.7435</v>
      </c>
      <c r="M316" s="3">
        <f t="shared" si="44"/>
        <v>128.1260184671014</v>
      </c>
    </row>
    <row r="317" spans="1:13" x14ac:dyDescent="0.2">
      <c r="A317" t="s">
        <v>13</v>
      </c>
      <c r="B317" s="1">
        <v>43596</v>
      </c>
      <c r="C317" s="2">
        <f t="shared" si="36"/>
        <v>43596</v>
      </c>
      <c r="D317" s="4">
        <f t="shared" si="37"/>
        <v>43596</v>
      </c>
      <c r="E317" s="3">
        <v>70.834999999999994</v>
      </c>
      <c r="F317" s="3">
        <f t="shared" si="38"/>
        <v>7.0834999999999995E-5</v>
      </c>
      <c r="G317" s="3">
        <f t="shared" si="39"/>
        <v>9.921858449999999E-4</v>
      </c>
      <c r="H317" s="3">
        <f t="shared" si="40"/>
        <v>992.18584499999986</v>
      </c>
      <c r="I317" s="3">
        <v>0.42</v>
      </c>
      <c r="J317" s="3">
        <f t="shared" si="41"/>
        <v>4.1999999999999995E-7</v>
      </c>
      <c r="K317" s="3">
        <f t="shared" si="42"/>
        <v>1.3009079999999999E-5</v>
      </c>
      <c r="L317" s="3">
        <f t="shared" si="43"/>
        <v>13.009079999999999</v>
      </c>
      <c r="M317" s="3">
        <f t="shared" si="44"/>
        <v>76.268717311293344</v>
      </c>
    </row>
    <row r="318" spans="1:13" x14ac:dyDescent="0.2">
      <c r="A318" t="s">
        <v>13</v>
      </c>
      <c r="B318" s="1">
        <v>43599</v>
      </c>
      <c r="C318" s="2">
        <f t="shared" si="36"/>
        <v>43599</v>
      </c>
      <c r="D318" s="4">
        <f t="shared" si="37"/>
        <v>43599</v>
      </c>
      <c r="E318" s="3">
        <v>77.882000000000005</v>
      </c>
      <c r="F318" s="3">
        <f t="shared" si="38"/>
        <v>7.7881999999999997E-5</v>
      </c>
      <c r="G318" s="3">
        <f t="shared" si="39"/>
        <v>1.0908931739999999E-3</v>
      </c>
      <c r="H318" s="3">
        <f t="shared" si="40"/>
        <v>1090.8931739999998</v>
      </c>
      <c r="I318" s="3">
        <v>0.34</v>
      </c>
      <c r="J318" s="3">
        <f t="shared" si="41"/>
        <v>3.4000000000000003E-7</v>
      </c>
      <c r="K318" s="3">
        <f t="shared" si="42"/>
        <v>1.0531160000000001E-5</v>
      </c>
      <c r="L318" s="3">
        <f t="shared" si="43"/>
        <v>10.53116</v>
      </c>
      <c r="M318" s="3">
        <f t="shared" si="44"/>
        <v>103.5871807094375</v>
      </c>
    </row>
    <row r="319" spans="1:13" x14ac:dyDescent="0.2">
      <c r="A319" t="s">
        <v>13</v>
      </c>
      <c r="B319" s="1">
        <v>43602</v>
      </c>
      <c r="C319" s="2">
        <f t="shared" si="36"/>
        <v>43602</v>
      </c>
      <c r="D319" s="4">
        <f t="shared" si="37"/>
        <v>43602</v>
      </c>
      <c r="E319" s="3">
        <v>70.372</v>
      </c>
      <c r="F319" s="3">
        <f t="shared" si="38"/>
        <v>7.0371999999999996E-5</v>
      </c>
      <c r="G319" s="3">
        <f t="shared" si="39"/>
        <v>9.8570060399999992E-4</v>
      </c>
      <c r="H319" s="3">
        <f t="shared" si="40"/>
        <v>985.70060399999988</v>
      </c>
      <c r="I319" s="3">
        <v>0.34</v>
      </c>
      <c r="J319" s="3">
        <f t="shared" si="41"/>
        <v>3.4000000000000003E-7</v>
      </c>
      <c r="K319" s="3">
        <f t="shared" si="42"/>
        <v>1.0531160000000001E-5</v>
      </c>
      <c r="L319" s="3">
        <f t="shared" si="43"/>
        <v>10.53116</v>
      </c>
      <c r="M319" s="3">
        <f t="shared" si="44"/>
        <v>93.598483357958656</v>
      </c>
    </row>
    <row r="320" spans="1:13" x14ac:dyDescent="0.2">
      <c r="A320" t="s">
        <v>13</v>
      </c>
      <c r="B320" s="1">
        <v>43605</v>
      </c>
      <c r="C320" s="2">
        <f t="shared" si="36"/>
        <v>43605</v>
      </c>
      <c r="D320" s="4">
        <f t="shared" si="37"/>
        <v>43605</v>
      </c>
      <c r="E320" s="3">
        <v>62.81</v>
      </c>
      <c r="F320" s="3">
        <f t="shared" si="38"/>
        <v>6.2810000000000003E-5</v>
      </c>
      <c r="G320" s="3">
        <f t="shared" si="39"/>
        <v>8.7977967000000005E-4</v>
      </c>
      <c r="H320" s="3">
        <f t="shared" si="40"/>
        <v>879.77967000000001</v>
      </c>
      <c r="I320" s="3">
        <v>0.32</v>
      </c>
      <c r="J320" s="3">
        <f t="shared" si="41"/>
        <v>3.2000000000000001E-7</v>
      </c>
      <c r="K320" s="3">
        <f t="shared" si="42"/>
        <v>9.9116800000000006E-6</v>
      </c>
      <c r="L320" s="3">
        <f t="shared" si="43"/>
        <v>9.9116800000000005</v>
      </c>
      <c r="M320" s="3">
        <f t="shared" si="44"/>
        <v>88.761912208626583</v>
      </c>
    </row>
    <row r="321" spans="1:13" x14ac:dyDescent="0.2">
      <c r="A321" t="s">
        <v>14</v>
      </c>
      <c r="B321" s="1">
        <v>43605</v>
      </c>
      <c r="C321" s="2">
        <f t="shared" si="36"/>
        <v>43605</v>
      </c>
      <c r="D321" s="4">
        <f t="shared" si="37"/>
        <v>43605</v>
      </c>
      <c r="E321" s="3">
        <v>102.857</v>
      </c>
      <c r="F321" s="3">
        <f t="shared" si="38"/>
        <v>1.0285699999999999E-4</v>
      </c>
      <c r="G321" s="3">
        <f t="shared" si="39"/>
        <v>1.4407179989999999E-3</v>
      </c>
      <c r="H321" s="3">
        <f t="shared" si="40"/>
        <v>1440.717999</v>
      </c>
      <c r="I321" s="3">
        <v>0.46</v>
      </c>
      <c r="J321" s="3">
        <f t="shared" si="41"/>
        <v>4.5999999999999999E-7</v>
      </c>
      <c r="K321" s="3">
        <f t="shared" si="42"/>
        <v>1.4248039999999999E-5</v>
      </c>
      <c r="L321" s="3">
        <f t="shared" si="43"/>
        <v>14.24804</v>
      </c>
      <c r="M321" s="3">
        <f t="shared" si="44"/>
        <v>101.1169254858914</v>
      </c>
    </row>
    <row r="322" spans="1:13" x14ac:dyDescent="0.2">
      <c r="A322" t="s">
        <v>13</v>
      </c>
      <c r="B322" s="1">
        <v>43608</v>
      </c>
      <c r="C322" s="2">
        <f t="shared" ref="C322:C385" si="45">B322</f>
        <v>43608</v>
      </c>
      <c r="D322" s="4">
        <f t="shared" ref="D322:D385" si="46">B322</f>
        <v>43608</v>
      </c>
      <c r="E322" s="3">
        <v>72.031000000000006</v>
      </c>
      <c r="F322" s="3">
        <f t="shared" ref="F322:F385" si="47">E322*0.000001</f>
        <v>7.2031000000000002E-5</v>
      </c>
      <c r="G322" s="3">
        <f t="shared" ref="G322:G385" si="48">F322*14.007</f>
        <v>1.008938217E-3</v>
      </c>
      <c r="H322" s="3">
        <f t="shared" ref="H322:H385" si="49">G322*1000000</f>
        <v>1008.938217</v>
      </c>
      <c r="I322" s="3">
        <v>0.42</v>
      </c>
      <c r="J322" s="3">
        <f t="shared" ref="J322:J385" si="50">I322*0.000001</f>
        <v>4.1999999999999995E-7</v>
      </c>
      <c r="K322" s="3">
        <f t="shared" ref="K322:K385" si="51">J322*30.974</f>
        <v>1.3009079999999999E-5</v>
      </c>
      <c r="L322" s="3">
        <f t="shared" ref="L322:L385" si="52">K322*1000000</f>
        <v>13.009079999999999</v>
      </c>
      <c r="M322" s="3">
        <f t="shared" ref="M322:M385" si="53">H322/L322</f>
        <v>77.556461871246853</v>
      </c>
    </row>
    <row r="323" spans="1:13" x14ac:dyDescent="0.2">
      <c r="A323" t="s">
        <v>13</v>
      </c>
      <c r="B323" s="1">
        <v>43611</v>
      </c>
      <c r="C323" s="2">
        <f t="shared" si="45"/>
        <v>43611</v>
      </c>
      <c r="D323" s="4">
        <f t="shared" si="46"/>
        <v>43611</v>
      </c>
      <c r="E323" s="3">
        <v>77.403999999999996</v>
      </c>
      <c r="F323" s="3">
        <f t="shared" si="47"/>
        <v>7.7403999999999993E-5</v>
      </c>
      <c r="G323" s="3">
        <f t="shared" si="48"/>
        <v>1.0841978279999998E-3</v>
      </c>
      <c r="H323" s="3">
        <f t="shared" si="49"/>
        <v>1084.1978279999998</v>
      </c>
      <c r="I323" s="3">
        <v>0.26</v>
      </c>
      <c r="J323" s="3">
        <f t="shared" si="50"/>
        <v>2.6E-7</v>
      </c>
      <c r="K323" s="3">
        <f t="shared" si="51"/>
        <v>8.0532400000000005E-6</v>
      </c>
      <c r="L323" s="3">
        <f t="shared" si="52"/>
        <v>8.0532400000000006</v>
      </c>
      <c r="M323" s="3">
        <f t="shared" si="53"/>
        <v>134.62877400897028</v>
      </c>
    </row>
    <row r="324" spans="1:13" x14ac:dyDescent="0.2">
      <c r="A324" t="s">
        <v>14</v>
      </c>
      <c r="B324" s="1">
        <v>43611</v>
      </c>
      <c r="C324" s="2">
        <f t="shared" si="45"/>
        <v>43611</v>
      </c>
      <c r="D324" s="4">
        <f t="shared" si="46"/>
        <v>43611</v>
      </c>
      <c r="E324" s="3">
        <v>91.429000000000002</v>
      </c>
      <c r="F324" s="3">
        <f t="shared" si="47"/>
        <v>9.1428999999999995E-5</v>
      </c>
      <c r="G324" s="3">
        <f t="shared" si="48"/>
        <v>1.2806460029999999E-3</v>
      </c>
      <c r="H324" s="3">
        <f t="shared" si="49"/>
        <v>1280.6460029999998</v>
      </c>
      <c r="I324" s="3">
        <v>0.38</v>
      </c>
      <c r="J324" s="3">
        <f t="shared" si="50"/>
        <v>3.7999999999999996E-7</v>
      </c>
      <c r="K324" s="3">
        <f t="shared" si="51"/>
        <v>1.1770119999999999E-5</v>
      </c>
      <c r="L324" s="3">
        <f t="shared" si="52"/>
        <v>11.770119999999999</v>
      </c>
      <c r="M324" s="3">
        <f t="shared" si="53"/>
        <v>108.80483826842887</v>
      </c>
    </row>
    <row r="325" spans="1:13" x14ac:dyDescent="0.2">
      <c r="A325" t="s">
        <v>13</v>
      </c>
      <c r="B325" s="1">
        <v>43613</v>
      </c>
      <c r="C325" s="2">
        <f t="shared" si="45"/>
        <v>43613</v>
      </c>
      <c r="D325" s="4">
        <f t="shared" si="46"/>
        <v>43613</v>
      </c>
      <c r="E325" s="3">
        <v>86.043999999999997</v>
      </c>
      <c r="F325" s="3">
        <f t="shared" si="47"/>
        <v>8.6043999999999991E-5</v>
      </c>
      <c r="G325" s="3">
        <f t="shared" si="48"/>
        <v>1.2052183079999999E-3</v>
      </c>
      <c r="H325" s="3">
        <f t="shared" si="49"/>
        <v>1205.218308</v>
      </c>
      <c r="I325" s="3">
        <v>0.63</v>
      </c>
      <c r="J325" s="3">
        <f t="shared" si="50"/>
        <v>6.3E-7</v>
      </c>
      <c r="K325" s="3">
        <f t="shared" si="51"/>
        <v>1.951362E-5</v>
      </c>
      <c r="L325" s="3">
        <f t="shared" si="52"/>
        <v>19.51362</v>
      </c>
      <c r="M325" s="3">
        <f t="shared" si="53"/>
        <v>61.762928047179358</v>
      </c>
    </row>
    <row r="326" spans="1:13" x14ac:dyDescent="0.2">
      <c r="A326" t="s">
        <v>15</v>
      </c>
      <c r="B326" s="1">
        <v>43615</v>
      </c>
      <c r="C326" s="2">
        <f t="shared" si="45"/>
        <v>43615</v>
      </c>
      <c r="D326" s="4">
        <f t="shared" si="46"/>
        <v>43615</v>
      </c>
      <c r="E326" s="3">
        <v>26.975000000000001</v>
      </c>
      <c r="F326" s="3">
        <f t="shared" si="47"/>
        <v>2.6975000000000002E-5</v>
      </c>
      <c r="G326" s="3">
        <f t="shared" si="48"/>
        <v>3.7783882500000003E-4</v>
      </c>
      <c r="H326" s="3">
        <f t="shared" si="49"/>
        <v>377.83882500000004</v>
      </c>
      <c r="I326" s="3">
        <v>7.1999999999999995E-2</v>
      </c>
      <c r="J326" s="3">
        <f t="shared" si="50"/>
        <v>7.1999999999999996E-8</v>
      </c>
      <c r="K326" s="3">
        <f t="shared" si="51"/>
        <v>2.230128E-6</v>
      </c>
      <c r="L326" s="3">
        <f t="shared" si="52"/>
        <v>2.2301280000000001</v>
      </c>
      <c r="M326" s="3">
        <f t="shared" si="53"/>
        <v>169.42472584533266</v>
      </c>
    </row>
    <row r="327" spans="1:13" x14ac:dyDescent="0.2">
      <c r="A327" t="s">
        <v>16</v>
      </c>
      <c r="B327" s="1">
        <v>43615</v>
      </c>
      <c r="C327" s="2">
        <f t="shared" si="45"/>
        <v>43615</v>
      </c>
      <c r="D327" s="4">
        <f t="shared" si="46"/>
        <v>43615</v>
      </c>
      <c r="E327" s="3">
        <v>39.304000000000002</v>
      </c>
      <c r="F327" s="3">
        <f t="shared" si="47"/>
        <v>3.9304000000000002E-5</v>
      </c>
      <c r="G327" s="3">
        <f t="shared" si="48"/>
        <v>5.5053112799999997E-4</v>
      </c>
      <c r="H327" s="3">
        <f t="shared" si="49"/>
        <v>550.53112799999997</v>
      </c>
      <c r="I327" s="3">
        <v>0.39900000000000002</v>
      </c>
      <c r="J327" s="3">
        <f t="shared" si="50"/>
        <v>3.9900000000000001E-7</v>
      </c>
      <c r="K327" s="3">
        <f t="shared" si="51"/>
        <v>1.2358626E-5</v>
      </c>
      <c r="L327" s="3">
        <f t="shared" si="52"/>
        <v>12.358625999999999</v>
      </c>
      <c r="M327" s="3">
        <f t="shared" si="53"/>
        <v>44.546305390259405</v>
      </c>
    </row>
    <row r="328" spans="1:13" x14ac:dyDescent="0.2">
      <c r="A328" t="s">
        <v>17</v>
      </c>
      <c r="B328" s="1">
        <v>43615</v>
      </c>
      <c r="C328" s="2">
        <f t="shared" si="45"/>
        <v>43615</v>
      </c>
      <c r="D328" s="4">
        <f t="shared" si="46"/>
        <v>43615</v>
      </c>
      <c r="E328" s="3">
        <v>29.959</v>
      </c>
      <c r="F328" s="3">
        <f t="shared" si="47"/>
        <v>2.9958999999999999E-5</v>
      </c>
      <c r="G328" s="3">
        <f t="shared" si="48"/>
        <v>4.1963571299999999E-4</v>
      </c>
      <c r="H328" s="3">
        <f t="shared" si="49"/>
        <v>419.63571300000001</v>
      </c>
      <c r="I328" s="3">
        <v>0.41399999999999998</v>
      </c>
      <c r="J328" s="3">
        <f t="shared" si="50"/>
        <v>4.1399999999999997E-7</v>
      </c>
      <c r="K328" s="3">
        <f t="shared" si="51"/>
        <v>1.2823236E-5</v>
      </c>
      <c r="L328" s="3">
        <f t="shared" si="52"/>
        <v>12.823236</v>
      </c>
      <c r="M328" s="3">
        <f t="shared" si="53"/>
        <v>32.72463463980543</v>
      </c>
    </row>
    <row r="329" spans="1:13" x14ac:dyDescent="0.2">
      <c r="A329" t="s">
        <v>13</v>
      </c>
      <c r="B329" s="1">
        <v>43616</v>
      </c>
      <c r="C329" s="2">
        <f t="shared" si="45"/>
        <v>43616</v>
      </c>
      <c r="D329" s="4">
        <f t="shared" si="46"/>
        <v>43616</v>
      </c>
      <c r="E329" s="3">
        <v>69.048000000000002</v>
      </c>
      <c r="F329" s="3">
        <f t="shared" si="47"/>
        <v>6.9047999999999993E-5</v>
      </c>
      <c r="G329" s="3">
        <f t="shared" si="48"/>
        <v>9.6715533599999988E-4</v>
      </c>
      <c r="H329" s="3">
        <f t="shared" si="49"/>
        <v>967.15533599999992</v>
      </c>
      <c r="I329" s="3">
        <v>0.2</v>
      </c>
      <c r="J329" s="3">
        <f t="shared" si="50"/>
        <v>1.9999999999999999E-7</v>
      </c>
      <c r="K329" s="3">
        <f t="shared" si="51"/>
        <v>6.1947999999999995E-6</v>
      </c>
      <c r="L329" s="3">
        <f t="shared" si="52"/>
        <v>6.1947999999999999</v>
      </c>
      <c r="M329" s="3">
        <f t="shared" si="53"/>
        <v>156.12373861948731</v>
      </c>
    </row>
    <row r="330" spans="1:13" x14ac:dyDescent="0.2">
      <c r="A330" t="s">
        <v>14</v>
      </c>
      <c r="B330" s="1">
        <v>43617</v>
      </c>
      <c r="C330" s="2">
        <f t="shared" si="45"/>
        <v>43617</v>
      </c>
      <c r="D330" s="4">
        <f t="shared" si="46"/>
        <v>43617</v>
      </c>
      <c r="E330" s="3">
        <v>115</v>
      </c>
      <c r="F330" s="3">
        <f t="shared" si="47"/>
        <v>1.1499999999999999E-4</v>
      </c>
      <c r="G330" s="3">
        <f t="shared" si="48"/>
        <v>1.6108049999999999E-3</v>
      </c>
      <c r="H330" s="3">
        <f t="shared" si="49"/>
        <v>1610.8049999999998</v>
      </c>
      <c r="I330" s="3">
        <v>0.53</v>
      </c>
      <c r="J330" s="3">
        <f t="shared" si="50"/>
        <v>5.3000000000000001E-7</v>
      </c>
      <c r="K330" s="3">
        <f t="shared" si="51"/>
        <v>1.6416220000000002E-5</v>
      </c>
      <c r="L330" s="3">
        <f t="shared" si="52"/>
        <v>16.416220000000003</v>
      </c>
      <c r="M330" s="3">
        <f t="shared" si="53"/>
        <v>98.122771259157076</v>
      </c>
    </row>
    <row r="331" spans="1:13" x14ac:dyDescent="0.2">
      <c r="A331" t="s">
        <v>13</v>
      </c>
      <c r="B331" s="1">
        <v>43619</v>
      </c>
      <c r="C331" s="2">
        <f t="shared" si="45"/>
        <v>43619</v>
      </c>
      <c r="D331" s="4">
        <f t="shared" si="46"/>
        <v>43619</v>
      </c>
      <c r="E331" s="3">
        <v>72.619</v>
      </c>
      <c r="F331" s="3">
        <f t="shared" si="47"/>
        <v>7.261899999999999E-5</v>
      </c>
      <c r="G331" s="3">
        <f t="shared" si="48"/>
        <v>1.0171743329999998E-3</v>
      </c>
      <c r="H331" s="3">
        <f t="shared" si="49"/>
        <v>1017.1743329999998</v>
      </c>
      <c r="I331" s="3">
        <v>0.22</v>
      </c>
      <c r="J331" s="3">
        <f t="shared" si="50"/>
        <v>2.1999999999999998E-7</v>
      </c>
      <c r="K331" s="3">
        <f t="shared" si="51"/>
        <v>6.8142799999999996E-6</v>
      </c>
      <c r="L331" s="3">
        <f t="shared" si="52"/>
        <v>6.8142799999999992</v>
      </c>
      <c r="M331" s="3">
        <f t="shared" si="53"/>
        <v>149.27099165282317</v>
      </c>
    </row>
    <row r="332" spans="1:13" x14ac:dyDescent="0.2">
      <c r="A332" t="s">
        <v>13</v>
      </c>
      <c r="B332" s="1">
        <v>43622</v>
      </c>
      <c r="C332" s="2">
        <f t="shared" si="45"/>
        <v>43622</v>
      </c>
      <c r="D332" s="4">
        <f t="shared" si="46"/>
        <v>43622</v>
      </c>
      <c r="E332" s="3">
        <v>75.713999999999999</v>
      </c>
      <c r="F332" s="3">
        <f t="shared" si="47"/>
        <v>7.5714E-5</v>
      </c>
      <c r="G332" s="3">
        <f t="shared" si="48"/>
        <v>1.060525998E-3</v>
      </c>
      <c r="H332" s="3">
        <f t="shared" si="49"/>
        <v>1060.5259980000001</v>
      </c>
      <c r="I332" s="3">
        <v>0.23</v>
      </c>
      <c r="J332" s="3">
        <f t="shared" si="50"/>
        <v>2.2999999999999999E-7</v>
      </c>
      <c r="K332" s="3">
        <f t="shared" si="51"/>
        <v>7.1240199999999996E-6</v>
      </c>
      <c r="L332" s="3">
        <f t="shared" si="52"/>
        <v>7.1240199999999998</v>
      </c>
      <c r="M332" s="3">
        <f t="shared" si="53"/>
        <v>148.86622974107317</v>
      </c>
    </row>
    <row r="333" spans="1:13" x14ac:dyDescent="0.2">
      <c r="A333" t="s">
        <v>14</v>
      </c>
      <c r="B333" s="1">
        <v>43623</v>
      </c>
      <c r="C333" s="2">
        <f t="shared" si="45"/>
        <v>43623</v>
      </c>
      <c r="D333" s="4">
        <f t="shared" si="46"/>
        <v>43623</v>
      </c>
      <c r="E333" s="3">
        <v>121.429</v>
      </c>
      <c r="F333" s="3">
        <f t="shared" si="47"/>
        <v>1.2142899999999999E-4</v>
      </c>
      <c r="G333" s="3">
        <f t="shared" si="48"/>
        <v>1.7008560029999999E-3</v>
      </c>
      <c r="H333" s="3">
        <f t="shared" si="49"/>
        <v>1700.8560029999999</v>
      </c>
      <c r="I333" s="3">
        <v>0.54</v>
      </c>
      <c r="J333" s="3">
        <f t="shared" si="50"/>
        <v>5.4000000000000002E-7</v>
      </c>
      <c r="K333" s="3">
        <f t="shared" si="51"/>
        <v>1.6725959999999999E-5</v>
      </c>
      <c r="L333" s="3">
        <f t="shared" si="52"/>
        <v>16.725960000000001</v>
      </c>
      <c r="M333" s="3">
        <f t="shared" si="53"/>
        <v>101.68958929711657</v>
      </c>
    </row>
    <row r="334" spans="1:13" x14ac:dyDescent="0.2">
      <c r="A334" t="s">
        <v>13</v>
      </c>
      <c r="B334" s="1">
        <v>43625</v>
      </c>
      <c r="C334" s="2">
        <f t="shared" si="45"/>
        <v>43625</v>
      </c>
      <c r="D334" s="4">
        <f t="shared" si="46"/>
        <v>43625</v>
      </c>
      <c r="E334" s="3">
        <v>73.81</v>
      </c>
      <c r="F334" s="3">
        <f t="shared" si="47"/>
        <v>7.381E-5</v>
      </c>
      <c r="G334" s="3">
        <f t="shared" si="48"/>
        <v>1.03385667E-3</v>
      </c>
      <c r="H334" s="3">
        <f t="shared" si="49"/>
        <v>1033.8566700000001</v>
      </c>
      <c r="I334" s="3">
        <v>0.28000000000000003</v>
      </c>
      <c r="J334" s="3">
        <f t="shared" si="50"/>
        <v>2.8000000000000002E-7</v>
      </c>
      <c r="K334" s="3">
        <f t="shared" si="51"/>
        <v>8.6727200000000005E-6</v>
      </c>
      <c r="L334" s="3">
        <f t="shared" si="52"/>
        <v>8.67272</v>
      </c>
      <c r="M334" s="3">
        <f t="shared" si="53"/>
        <v>119.20789210305419</v>
      </c>
    </row>
    <row r="335" spans="1:13" x14ac:dyDescent="0.2">
      <c r="A335" t="s">
        <v>13</v>
      </c>
      <c r="B335" s="1">
        <v>43628</v>
      </c>
      <c r="C335" s="2">
        <f t="shared" si="45"/>
        <v>43628</v>
      </c>
      <c r="D335" s="4">
        <f t="shared" si="46"/>
        <v>43628</v>
      </c>
      <c r="E335" s="3">
        <v>75.713999999999999</v>
      </c>
      <c r="F335" s="3">
        <f t="shared" si="47"/>
        <v>7.5714E-5</v>
      </c>
      <c r="G335" s="3">
        <f t="shared" si="48"/>
        <v>1.060525998E-3</v>
      </c>
      <c r="H335" s="3">
        <f t="shared" si="49"/>
        <v>1060.5259980000001</v>
      </c>
      <c r="I335" s="3">
        <v>0.38</v>
      </c>
      <c r="J335" s="3">
        <f t="shared" si="50"/>
        <v>3.7999999999999996E-7</v>
      </c>
      <c r="K335" s="3">
        <f t="shared" si="51"/>
        <v>1.1770119999999999E-5</v>
      </c>
      <c r="L335" s="3">
        <f t="shared" si="52"/>
        <v>11.770119999999999</v>
      </c>
      <c r="M335" s="3">
        <f t="shared" si="53"/>
        <v>90.103244316965345</v>
      </c>
    </row>
    <row r="336" spans="1:13" x14ac:dyDescent="0.2">
      <c r="A336" t="s">
        <v>14</v>
      </c>
      <c r="B336" s="1">
        <v>43629</v>
      </c>
      <c r="C336" s="2">
        <f t="shared" si="45"/>
        <v>43629</v>
      </c>
      <c r="D336" s="4">
        <f t="shared" si="46"/>
        <v>43629</v>
      </c>
      <c r="E336" s="3">
        <v>115</v>
      </c>
      <c r="F336" s="3">
        <f t="shared" si="47"/>
        <v>1.1499999999999999E-4</v>
      </c>
      <c r="G336" s="3">
        <f t="shared" si="48"/>
        <v>1.6108049999999999E-3</v>
      </c>
      <c r="H336" s="3">
        <f t="shared" si="49"/>
        <v>1610.8049999999998</v>
      </c>
      <c r="I336" s="3">
        <v>0.56000000000000005</v>
      </c>
      <c r="J336" s="3">
        <f t="shared" si="50"/>
        <v>5.6000000000000004E-7</v>
      </c>
      <c r="K336" s="3">
        <f t="shared" si="51"/>
        <v>1.7345440000000001E-5</v>
      </c>
      <c r="L336" s="3">
        <f t="shared" si="52"/>
        <v>17.34544</v>
      </c>
      <c r="M336" s="3">
        <f t="shared" si="53"/>
        <v>92.866194227416528</v>
      </c>
    </row>
    <row r="337" spans="1:13" x14ac:dyDescent="0.2">
      <c r="A337" t="s">
        <v>13</v>
      </c>
      <c r="B337" s="1">
        <v>43631</v>
      </c>
      <c r="C337" s="2">
        <f t="shared" si="45"/>
        <v>43631</v>
      </c>
      <c r="D337" s="4">
        <f t="shared" si="46"/>
        <v>43631</v>
      </c>
      <c r="E337" s="3">
        <v>68.81</v>
      </c>
      <c r="F337" s="3">
        <f t="shared" si="47"/>
        <v>6.881E-5</v>
      </c>
      <c r="G337" s="3">
        <f t="shared" si="48"/>
        <v>9.6382166999999994E-4</v>
      </c>
      <c r="H337" s="3">
        <f t="shared" si="49"/>
        <v>963.82166999999993</v>
      </c>
      <c r="I337" s="3">
        <v>0.33</v>
      </c>
      <c r="J337" s="3">
        <f t="shared" si="50"/>
        <v>3.3000000000000002E-7</v>
      </c>
      <c r="K337" s="3">
        <f t="shared" si="51"/>
        <v>1.022142E-5</v>
      </c>
      <c r="L337" s="3">
        <f t="shared" si="52"/>
        <v>10.22142</v>
      </c>
      <c r="M337" s="3">
        <f t="shared" si="53"/>
        <v>94.294302552874242</v>
      </c>
    </row>
    <row r="338" spans="1:13" x14ac:dyDescent="0.2">
      <c r="A338" t="s">
        <v>13</v>
      </c>
      <c r="B338" s="1">
        <v>43634</v>
      </c>
      <c r="C338" s="2">
        <f t="shared" si="45"/>
        <v>43634</v>
      </c>
      <c r="D338" s="4">
        <f t="shared" si="46"/>
        <v>43634</v>
      </c>
      <c r="E338" s="3">
        <v>70.475999999999999</v>
      </c>
      <c r="F338" s="3">
        <f t="shared" si="47"/>
        <v>7.0475999999999994E-5</v>
      </c>
      <c r="G338" s="3">
        <f t="shared" si="48"/>
        <v>9.8715733199999998E-4</v>
      </c>
      <c r="H338" s="3">
        <f t="shared" si="49"/>
        <v>987.157332</v>
      </c>
      <c r="I338" s="3">
        <v>0.4</v>
      </c>
      <c r="J338" s="3">
        <f t="shared" si="50"/>
        <v>3.9999999999999998E-7</v>
      </c>
      <c r="K338" s="3">
        <f t="shared" si="51"/>
        <v>1.2389599999999999E-5</v>
      </c>
      <c r="L338" s="3">
        <f t="shared" si="52"/>
        <v>12.3896</v>
      </c>
      <c r="M338" s="3">
        <f t="shared" si="53"/>
        <v>79.67628753147801</v>
      </c>
    </row>
    <row r="339" spans="1:13" x14ac:dyDescent="0.2">
      <c r="A339" t="s">
        <v>14</v>
      </c>
      <c r="B339" s="1">
        <v>43635</v>
      </c>
      <c r="C339" s="2">
        <f t="shared" si="45"/>
        <v>43635</v>
      </c>
      <c r="D339" s="4">
        <f t="shared" si="46"/>
        <v>43635</v>
      </c>
      <c r="E339" s="3">
        <v>89.286000000000001</v>
      </c>
      <c r="F339" s="3">
        <f t="shared" si="47"/>
        <v>8.9285999999999999E-5</v>
      </c>
      <c r="G339" s="3">
        <f t="shared" si="48"/>
        <v>1.2506290020000001E-3</v>
      </c>
      <c r="H339" s="3">
        <f t="shared" si="49"/>
        <v>1250.6290020000001</v>
      </c>
      <c r="I339" s="3">
        <v>0.66</v>
      </c>
      <c r="J339" s="3">
        <f t="shared" si="50"/>
        <v>6.6000000000000003E-7</v>
      </c>
      <c r="K339" s="3">
        <f t="shared" si="51"/>
        <v>2.044284E-5</v>
      </c>
      <c r="L339" s="3">
        <f t="shared" si="52"/>
        <v>20.44284</v>
      </c>
      <c r="M339" s="3">
        <f t="shared" si="53"/>
        <v>61.176871804504664</v>
      </c>
    </row>
    <row r="340" spans="1:13" x14ac:dyDescent="0.2">
      <c r="A340" t="s">
        <v>13</v>
      </c>
      <c r="B340" s="1">
        <v>43637</v>
      </c>
      <c r="C340" s="2">
        <f t="shared" si="45"/>
        <v>43637</v>
      </c>
      <c r="D340" s="4">
        <f t="shared" si="46"/>
        <v>43637</v>
      </c>
      <c r="E340" s="3">
        <v>69.762</v>
      </c>
      <c r="F340" s="3">
        <f t="shared" si="47"/>
        <v>6.9762000000000001E-5</v>
      </c>
      <c r="G340" s="3">
        <f t="shared" si="48"/>
        <v>9.7715633400000004E-4</v>
      </c>
      <c r="H340" s="3">
        <f t="shared" si="49"/>
        <v>977.15633400000002</v>
      </c>
      <c r="I340" s="3">
        <v>0.45</v>
      </c>
      <c r="J340" s="3">
        <f t="shared" si="50"/>
        <v>4.4999999999999998E-7</v>
      </c>
      <c r="K340" s="3">
        <f t="shared" si="51"/>
        <v>1.39383E-5</v>
      </c>
      <c r="L340" s="3">
        <f t="shared" si="52"/>
        <v>13.9383</v>
      </c>
      <c r="M340" s="3">
        <f t="shared" si="53"/>
        <v>70.105847484987407</v>
      </c>
    </row>
    <row r="341" spans="1:13" x14ac:dyDescent="0.2">
      <c r="A341" t="s">
        <v>13</v>
      </c>
      <c r="B341" s="1">
        <v>43639</v>
      </c>
      <c r="C341" s="2">
        <f t="shared" si="45"/>
        <v>43639</v>
      </c>
      <c r="D341" s="4">
        <f t="shared" si="46"/>
        <v>43639</v>
      </c>
      <c r="E341" s="3">
        <v>77.856999999999999</v>
      </c>
      <c r="F341" s="3">
        <f t="shared" si="47"/>
        <v>7.7856999999999997E-5</v>
      </c>
      <c r="G341" s="3">
        <f t="shared" si="48"/>
        <v>1.090542999E-3</v>
      </c>
      <c r="H341" s="3">
        <f t="shared" si="49"/>
        <v>1090.542999</v>
      </c>
      <c r="I341" s="3">
        <v>0.45</v>
      </c>
      <c r="J341" s="3">
        <f t="shared" si="50"/>
        <v>4.4999999999999998E-7</v>
      </c>
      <c r="K341" s="3">
        <f t="shared" si="51"/>
        <v>1.39383E-5</v>
      </c>
      <c r="L341" s="3">
        <f t="shared" si="52"/>
        <v>13.9383</v>
      </c>
      <c r="M341" s="3">
        <f t="shared" si="53"/>
        <v>78.240746647726056</v>
      </c>
    </row>
    <row r="342" spans="1:13" x14ac:dyDescent="0.2">
      <c r="A342" t="s">
        <v>16</v>
      </c>
      <c r="B342" s="1">
        <v>43640</v>
      </c>
      <c r="C342" s="2">
        <f t="shared" si="45"/>
        <v>43640</v>
      </c>
      <c r="D342" s="4">
        <f t="shared" si="46"/>
        <v>43640</v>
      </c>
      <c r="E342" s="3">
        <v>55.475999999999999</v>
      </c>
      <c r="F342" s="3">
        <f t="shared" si="47"/>
        <v>5.5475999999999995E-5</v>
      </c>
      <c r="G342" s="3">
        <f t="shared" si="48"/>
        <v>7.7705233199999995E-4</v>
      </c>
      <c r="H342" s="3">
        <f t="shared" si="49"/>
        <v>777.05233199999998</v>
      </c>
      <c r="I342" s="3">
        <v>0.39400000000000002</v>
      </c>
      <c r="J342" s="3">
        <f t="shared" si="50"/>
        <v>3.9400000000000001E-7</v>
      </c>
      <c r="K342" s="3">
        <f t="shared" si="51"/>
        <v>1.2203756E-5</v>
      </c>
      <c r="L342" s="3">
        <f t="shared" si="52"/>
        <v>12.203756</v>
      </c>
      <c r="M342" s="3">
        <f t="shared" si="53"/>
        <v>63.673211099926938</v>
      </c>
    </row>
    <row r="343" spans="1:13" x14ac:dyDescent="0.2">
      <c r="A343" t="s">
        <v>15</v>
      </c>
      <c r="B343" s="1">
        <v>43640</v>
      </c>
      <c r="C343" s="2">
        <f t="shared" si="45"/>
        <v>43640</v>
      </c>
      <c r="D343" s="4">
        <f t="shared" si="46"/>
        <v>43640</v>
      </c>
      <c r="E343" s="3">
        <v>70.238</v>
      </c>
      <c r="F343" s="3">
        <f t="shared" si="47"/>
        <v>7.0238000000000001E-5</v>
      </c>
      <c r="G343" s="3">
        <f t="shared" si="48"/>
        <v>9.8382366599999993E-4</v>
      </c>
      <c r="H343" s="3">
        <f t="shared" si="49"/>
        <v>983.82366599999989</v>
      </c>
      <c r="I343" s="3">
        <v>0.53400000000000003</v>
      </c>
      <c r="J343" s="3">
        <f t="shared" si="50"/>
        <v>5.3399999999999999E-7</v>
      </c>
      <c r="K343" s="3">
        <f t="shared" si="51"/>
        <v>1.6540115999999998E-5</v>
      </c>
      <c r="L343" s="3">
        <f t="shared" si="52"/>
        <v>16.540115999999998</v>
      </c>
      <c r="M343" s="3">
        <f t="shared" si="53"/>
        <v>59.481062043337545</v>
      </c>
    </row>
    <row r="344" spans="1:13" x14ac:dyDescent="0.2">
      <c r="A344" t="s">
        <v>17</v>
      </c>
      <c r="B344" s="1">
        <v>43640</v>
      </c>
      <c r="C344" s="2">
        <f t="shared" si="45"/>
        <v>43640</v>
      </c>
      <c r="D344" s="4">
        <f t="shared" si="46"/>
        <v>43640</v>
      </c>
      <c r="E344" s="3">
        <v>14.762</v>
      </c>
      <c r="F344" s="3">
        <f t="shared" si="47"/>
        <v>1.4762E-5</v>
      </c>
      <c r="G344" s="3">
        <f t="shared" si="48"/>
        <v>2.0677133400000001E-4</v>
      </c>
      <c r="H344" s="3">
        <f t="shared" si="49"/>
        <v>206.771334</v>
      </c>
      <c r="I344" s="3">
        <v>0.57799999999999996</v>
      </c>
      <c r="J344" s="3">
        <f t="shared" si="50"/>
        <v>5.7799999999999991E-7</v>
      </c>
      <c r="K344" s="3">
        <f t="shared" si="51"/>
        <v>1.7902971999999998E-5</v>
      </c>
      <c r="L344" s="3">
        <f t="shared" si="52"/>
        <v>17.902971999999998</v>
      </c>
      <c r="M344" s="3">
        <f t="shared" si="53"/>
        <v>11.549553560157499</v>
      </c>
    </row>
    <row r="345" spans="1:13" x14ac:dyDescent="0.2">
      <c r="A345" t="s">
        <v>14</v>
      </c>
      <c r="B345" s="1">
        <v>43640</v>
      </c>
      <c r="C345" s="2">
        <f t="shared" si="45"/>
        <v>43640</v>
      </c>
      <c r="D345" s="4">
        <f t="shared" si="46"/>
        <v>43640</v>
      </c>
      <c r="E345" s="3">
        <v>95</v>
      </c>
      <c r="F345" s="3">
        <f t="shared" si="47"/>
        <v>9.4999999999999992E-5</v>
      </c>
      <c r="G345" s="3">
        <f t="shared" si="48"/>
        <v>1.3306649999999998E-3</v>
      </c>
      <c r="H345" s="3">
        <f t="shared" si="49"/>
        <v>1330.6649999999997</v>
      </c>
      <c r="I345" s="3">
        <v>0.86</v>
      </c>
      <c r="J345" s="3">
        <f t="shared" si="50"/>
        <v>8.5999999999999992E-7</v>
      </c>
      <c r="K345" s="3">
        <f t="shared" si="51"/>
        <v>2.6637639999999997E-5</v>
      </c>
      <c r="L345" s="3">
        <f t="shared" si="52"/>
        <v>26.637639999999998</v>
      </c>
      <c r="M345" s="3">
        <f t="shared" si="53"/>
        <v>49.954312769449544</v>
      </c>
    </row>
    <row r="346" spans="1:13" x14ac:dyDescent="0.2">
      <c r="A346" t="s">
        <v>13</v>
      </c>
      <c r="B346" s="1">
        <v>43643</v>
      </c>
      <c r="C346" s="2">
        <f t="shared" si="45"/>
        <v>43643</v>
      </c>
      <c r="D346" s="4">
        <f t="shared" si="46"/>
        <v>43643</v>
      </c>
      <c r="E346" s="3">
        <v>79.762</v>
      </c>
      <c r="F346" s="3">
        <f t="shared" si="47"/>
        <v>7.9762E-5</v>
      </c>
      <c r="G346" s="3">
        <f t="shared" si="48"/>
        <v>1.117226334E-3</v>
      </c>
      <c r="H346" s="3">
        <f t="shared" si="49"/>
        <v>1117.226334</v>
      </c>
      <c r="I346" s="3">
        <v>0.31</v>
      </c>
      <c r="J346" s="3">
        <f t="shared" si="50"/>
        <v>3.1E-7</v>
      </c>
      <c r="K346" s="3">
        <f t="shared" si="51"/>
        <v>9.6019399999999998E-6</v>
      </c>
      <c r="L346" s="3">
        <f t="shared" si="52"/>
        <v>9.601939999999999</v>
      </c>
      <c r="M346" s="3">
        <f t="shared" si="53"/>
        <v>116.35422987437956</v>
      </c>
    </row>
    <row r="347" spans="1:13" x14ac:dyDescent="0.2">
      <c r="A347" t="s">
        <v>13</v>
      </c>
      <c r="B347" s="1">
        <v>43646</v>
      </c>
      <c r="C347" s="2">
        <f t="shared" si="45"/>
        <v>43646</v>
      </c>
      <c r="D347" s="4">
        <f t="shared" si="46"/>
        <v>43646</v>
      </c>
      <c r="E347" s="3">
        <v>71.429000000000002</v>
      </c>
      <c r="F347" s="3">
        <f t="shared" si="47"/>
        <v>7.1428999999999997E-5</v>
      </c>
      <c r="G347" s="3">
        <f t="shared" si="48"/>
        <v>1.000506003E-3</v>
      </c>
      <c r="H347" s="3">
        <f t="shared" si="49"/>
        <v>1000.506003</v>
      </c>
      <c r="I347" s="3">
        <v>0.22</v>
      </c>
      <c r="J347" s="3">
        <f t="shared" si="50"/>
        <v>2.1999999999999998E-7</v>
      </c>
      <c r="K347" s="3">
        <f t="shared" si="51"/>
        <v>6.8142799999999996E-6</v>
      </c>
      <c r="L347" s="3">
        <f t="shared" si="52"/>
        <v>6.8142799999999992</v>
      </c>
      <c r="M347" s="3">
        <f t="shared" si="53"/>
        <v>146.82490343807416</v>
      </c>
    </row>
    <row r="348" spans="1:13" x14ac:dyDescent="0.2">
      <c r="A348" t="s">
        <v>14</v>
      </c>
      <c r="B348" s="1">
        <v>43646</v>
      </c>
      <c r="C348" s="2">
        <f t="shared" si="45"/>
        <v>43646</v>
      </c>
      <c r="D348" s="4">
        <f t="shared" si="46"/>
        <v>43646</v>
      </c>
      <c r="E348" s="3">
        <v>154.048</v>
      </c>
      <c r="F348" s="3">
        <f t="shared" si="47"/>
        <v>1.54048E-4</v>
      </c>
      <c r="G348" s="3">
        <f t="shared" si="48"/>
        <v>2.1577503359999999E-3</v>
      </c>
      <c r="H348" s="3">
        <f t="shared" si="49"/>
        <v>2157.7503360000001</v>
      </c>
      <c r="I348" s="3">
        <v>0.32</v>
      </c>
      <c r="J348" s="3">
        <f t="shared" si="50"/>
        <v>3.2000000000000001E-7</v>
      </c>
      <c r="K348" s="3">
        <f t="shared" si="51"/>
        <v>9.9116800000000006E-6</v>
      </c>
      <c r="L348" s="3">
        <f t="shared" si="52"/>
        <v>9.9116800000000005</v>
      </c>
      <c r="M348" s="3">
        <f t="shared" si="53"/>
        <v>217.69774004003358</v>
      </c>
    </row>
    <row r="349" spans="1:13" x14ac:dyDescent="0.2">
      <c r="A349" t="s">
        <v>13</v>
      </c>
      <c r="B349" s="1">
        <v>43649</v>
      </c>
      <c r="C349" s="2">
        <f t="shared" si="45"/>
        <v>43649</v>
      </c>
      <c r="D349" s="4">
        <f t="shared" si="46"/>
        <v>43649</v>
      </c>
      <c r="E349" s="3">
        <v>71.905000000000001</v>
      </c>
      <c r="F349" s="3">
        <f t="shared" si="47"/>
        <v>7.1904999999999997E-5</v>
      </c>
      <c r="G349" s="3">
        <f t="shared" si="48"/>
        <v>1.0071733349999998E-3</v>
      </c>
      <c r="H349" s="3">
        <f t="shared" si="49"/>
        <v>1007.1733349999998</v>
      </c>
      <c r="I349" s="3">
        <v>0.2</v>
      </c>
      <c r="J349" s="3">
        <f t="shared" si="50"/>
        <v>1.9999999999999999E-7</v>
      </c>
      <c r="K349" s="3">
        <f t="shared" si="51"/>
        <v>6.1947999999999995E-6</v>
      </c>
      <c r="L349" s="3">
        <f t="shared" si="52"/>
        <v>6.1947999999999999</v>
      </c>
      <c r="M349" s="3">
        <f t="shared" si="53"/>
        <v>162.58367259637112</v>
      </c>
    </row>
    <row r="350" spans="1:13" x14ac:dyDescent="0.2">
      <c r="A350" t="s">
        <v>14</v>
      </c>
      <c r="B350" s="1">
        <v>43652</v>
      </c>
      <c r="C350" s="2">
        <f t="shared" si="45"/>
        <v>43652</v>
      </c>
      <c r="D350" s="4">
        <f t="shared" si="46"/>
        <v>43652</v>
      </c>
      <c r="E350" s="3">
        <v>89.762</v>
      </c>
      <c r="F350" s="3">
        <f t="shared" si="47"/>
        <v>8.9761999999999999E-5</v>
      </c>
      <c r="G350" s="3">
        <f t="shared" si="48"/>
        <v>1.2572963339999999E-3</v>
      </c>
      <c r="H350" s="3">
        <f t="shared" si="49"/>
        <v>1257.2963339999999</v>
      </c>
      <c r="I350" s="3">
        <v>0.24</v>
      </c>
      <c r="J350" s="3">
        <f t="shared" si="50"/>
        <v>2.3999999999999998E-7</v>
      </c>
      <c r="K350" s="3">
        <f t="shared" si="51"/>
        <v>7.4337599999999996E-6</v>
      </c>
      <c r="L350" s="3">
        <f t="shared" si="52"/>
        <v>7.4337599999999995</v>
      </c>
      <c r="M350" s="3">
        <f t="shared" si="53"/>
        <v>169.13329647446244</v>
      </c>
    </row>
    <row r="351" spans="1:13" x14ac:dyDescent="0.2">
      <c r="A351" t="s">
        <v>13</v>
      </c>
      <c r="B351" s="1">
        <v>43652</v>
      </c>
      <c r="C351" s="2">
        <f t="shared" si="45"/>
        <v>43652</v>
      </c>
      <c r="D351" s="4">
        <f t="shared" si="46"/>
        <v>43652</v>
      </c>
      <c r="E351" s="3">
        <v>70.951999999999998</v>
      </c>
      <c r="F351" s="3">
        <f t="shared" si="47"/>
        <v>7.0951999999999994E-5</v>
      </c>
      <c r="G351" s="3">
        <f t="shared" si="48"/>
        <v>9.9382466399999987E-4</v>
      </c>
      <c r="H351" s="3">
        <f t="shared" si="49"/>
        <v>993.82466399999987</v>
      </c>
      <c r="I351" s="3">
        <v>0.27</v>
      </c>
      <c r="J351" s="3">
        <f t="shared" si="50"/>
        <v>2.7000000000000001E-7</v>
      </c>
      <c r="K351" s="3">
        <f t="shared" si="51"/>
        <v>8.3629799999999997E-6</v>
      </c>
      <c r="L351" s="3">
        <f t="shared" si="52"/>
        <v>8.3629800000000003</v>
      </c>
      <c r="M351" s="3">
        <f t="shared" si="53"/>
        <v>118.8361880573671</v>
      </c>
    </row>
    <row r="352" spans="1:13" x14ac:dyDescent="0.2">
      <c r="A352" t="s">
        <v>13</v>
      </c>
      <c r="B352" s="1">
        <v>43655</v>
      </c>
      <c r="C352" s="2">
        <f t="shared" si="45"/>
        <v>43655</v>
      </c>
      <c r="D352" s="4">
        <f t="shared" si="46"/>
        <v>43655</v>
      </c>
      <c r="E352" s="3">
        <v>68.094999999999999</v>
      </c>
      <c r="F352" s="3">
        <f t="shared" si="47"/>
        <v>6.8094999999999991E-5</v>
      </c>
      <c r="G352" s="3">
        <f t="shared" si="48"/>
        <v>9.538066649999998E-4</v>
      </c>
      <c r="H352" s="3">
        <f t="shared" si="49"/>
        <v>953.80666499999984</v>
      </c>
      <c r="I352" s="3">
        <v>0.24</v>
      </c>
      <c r="J352" s="3">
        <f t="shared" si="50"/>
        <v>2.3999999999999998E-7</v>
      </c>
      <c r="K352" s="3">
        <f t="shared" si="51"/>
        <v>7.4337599999999996E-6</v>
      </c>
      <c r="L352" s="3">
        <f t="shared" si="52"/>
        <v>7.4337599999999995</v>
      </c>
      <c r="M352" s="3">
        <f t="shared" si="53"/>
        <v>128.30743325046811</v>
      </c>
    </row>
    <row r="353" spans="1:13" x14ac:dyDescent="0.2">
      <c r="A353" t="s">
        <v>14</v>
      </c>
      <c r="B353" s="1">
        <v>43658</v>
      </c>
      <c r="C353" s="2">
        <f t="shared" si="45"/>
        <v>43658</v>
      </c>
      <c r="D353" s="4">
        <f t="shared" si="46"/>
        <v>43658</v>
      </c>
      <c r="E353" s="3">
        <v>73.81</v>
      </c>
      <c r="F353" s="3">
        <f t="shared" si="47"/>
        <v>7.381E-5</v>
      </c>
      <c r="G353" s="3">
        <f t="shared" si="48"/>
        <v>1.03385667E-3</v>
      </c>
      <c r="H353" s="3">
        <f t="shared" si="49"/>
        <v>1033.8566700000001</v>
      </c>
      <c r="I353" s="3">
        <v>0.25</v>
      </c>
      <c r="J353" s="3">
        <f t="shared" si="50"/>
        <v>2.4999999999999999E-7</v>
      </c>
      <c r="K353" s="3">
        <f t="shared" si="51"/>
        <v>7.7434999999999996E-6</v>
      </c>
      <c r="L353" s="3">
        <f t="shared" si="52"/>
        <v>7.7435</v>
      </c>
      <c r="M353" s="3">
        <f t="shared" si="53"/>
        <v>133.51283915542069</v>
      </c>
    </row>
    <row r="354" spans="1:13" x14ac:dyDescent="0.2">
      <c r="A354" t="s">
        <v>13</v>
      </c>
      <c r="B354" s="1">
        <v>43658</v>
      </c>
      <c r="C354" s="2">
        <f t="shared" si="45"/>
        <v>43658</v>
      </c>
      <c r="D354" s="4">
        <f t="shared" si="46"/>
        <v>43658</v>
      </c>
      <c r="E354" s="3">
        <v>72.143000000000001</v>
      </c>
      <c r="F354" s="3">
        <f t="shared" si="47"/>
        <v>7.2143000000000004E-5</v>
      </c>
      <c r="G354" s="3">
        <f t="shared" si="48"/>
        <v>1.0105070010000001E-3</v>
      </c>
      <c r="H354" s="3">
        <f t="shared" si="49"/>
        <v>1010.5070010000001</v>
      </c>
      <c r="I354" s="3">
        <v>0.3</v>
      </c>
      <c r="J354" s="3">
        <f t="shared" si="50"/>
        <v>2.9999999999999999E-7</v>
      </c>
      <c r="K354" s="3">
        <f t="shared" si="51"/>
        <v>9.2921999999999989E-6</v>
      </c>
      <c r="L354" s="3">
        <f t="shared" si="52"/>
        <v>9.2921999999999993</v>
      </c>
      <c r="M354" s="3">
        <f t="shared" si="53"/>
        <v>108.74787466907731</v>
      </c>
    </row>
    <row r="355" spans="1:13" x14ac:dyDescent="0.2">
      <c r="A355" t="s">
        <v>13</v>
      </c>
      <c r="B355" s="1">
        <v>43661</v>
      </c>
      <c r="C355" s="2">
        <f t="shared" si="45"/>
        <v>43661</v>
      </c>
      <c r="D355" s="4">
        <f t="shared" si="46"/>
        <v>43661</v>
      </c>
      <c r="E355" s="3">
        <v>67.856999999999999</v>
      </c>
      <c r="F355" s="3">
        <f t="shared" si="47"/>
        <v>6.7856999999999998E-5</v>
      </c>
      <c r="G355" s="3">
        <f t="shared" si="48"/>
        <v>9.5047299899999997E-4</v>
      </c>
      <c r="H355" s="3">
        <f t="shared" si="49"/>
        <v>950.47299899999996</v>
      </c>
      <c r="I355" s="3">
        <v>0.28000000000000003</v>
      </c>
      <c r="J355" s="3">
        <f t="shared" si="50"/>
        <v>2.8000000000000002E-7</v>
      </c>
      <c r="K355" s="3">
        <f t="shared" si="51"/>
        <v>8.6727200000000005E-6</v>
      </c>
      <c r="L355" s="3">
        <f t="shared" si="52"/>
        <v>8.67272</v>
      </c>
      <c r="M355" s="3">
        <f t="shared" si="53"/>
        <v>109.59341463808354</v>
      </c>
    </row>
    <row r="356" spans="1:13" x14ac:dyDescent="0.2">
      <c r="A356" t="s">
        <v>14</v>
      </c>
      <c r="B356" s="1">
        <v>43663</v>
      </c>
      <c r="C356" s="2">
        <f t="shared" si="45"/>
        <v>43663</v>
      </c>
      <c r="D356" s="4">
        <f t="shared" si="46"/>
        <v>43663</v>
      </c>
      <c r="E356" s="3">
        <v>73.81</v>
      </c>
      <c r="F356" s="3">
        <f t="shared" si="47"/>
        <v>7.381E-5</v>
      </c>
      <c r="G356" s="3">
        <f t="shared" si="48"/>
        <v>1.03385667E-3</v>
      </c>
      <c r="H356" s="3">
        <f t="shared" si="49"/>
        <v>1033.8566700000001</v>
      </c>
      <c r="I356" s="3">
        <v>0.27</v>
      </c>
      <c r="J356" s="3">
        <f t="shared" si="50"/>
        <v>2.7000000000000001E-7</v>
      </c>
      <c r="K356" s="3">
        <f t="shared" si="51"/>
        <v>8.3629799999999997E-6</v>
      </c>
      <c r="L356" s="3">
        <f t="shared" si="52"/>
        <v>8.3629800000000003</v>
      </c>
      <c r="M356" s="3">
        <f t="shared" si="53"/>
        <v>123.62299921798211</v>
      </c>
    </row>
    <row r="357" spans="1:13" x14ac:dyDescent="0.2">
      <c r="A357" t="s">
        <v>13</v>
      </c>
      <c r="B357" s="1">
        <v>43664</v>
      </c>
      <c r="C357" s="2">
        <f t="shared" si="45"/>
        <v>43664</v>
      </c>
      <c r="D357" s="4">
        <f t="shared" si="46"/>
        <v>43664</v>
      </c>
      <c r="E357" s="3">
        <v>70.238</v>
      </c>
      <c r="F357" s="3">
        <f t="shared" si="47"/>
        <v>7.0238000000000001E-5</v>
      </c>
      <c r="G357" s="3">
        <f t="shared" si="48"/>
        <v>9.8382366599999993E-4</v>
      </c>
      <c r="H357" s="3">
        <f t="shared" si="49"/>
        <v>983.82366599999989</v>
      </c>
      <c r="I357" s="3">
        <v>0.28999999999999998</v>
      </c>
      <c r="J357" s="3">
        <f t="shared" si="50"/>
        <v>2.8999999999999998E-7</v>
      </c>
      <c r="K357" s="3">
        <f t="shared" si="51"/>
        <v>8.9824599999999997E-6</v>
      </c>
      <c r="L357" s="3">
        <f t="shared" si="52"/>
        <v>8.9824599999999997</v>
      </c>
      <c r="M357" s="3">
        <f t="shared" si="53"/>
        <v>109.52719700393878</v>
      </c>
    </row>
    <row r="358" spans="1:13" x14ac:dyDescent="0.2">
      <c r="A358" t="s">
        <v>13</v>
      </c>
      <c r="B358" s="1">
        <v>43667</v>
      </c>
      <c r="C358" s="2">
        <f t="shared" si="45"/>
        <v>43667</v>
      </c>
      <c r="D358" s="4">
        <f t="shared" si="46"/>
        <v>43667</v>
      </c>
      <c r="E358" s="3">
        <v>77.856999999999999</v>
      </c>
      <c r="F358" s="3">
        <f t="shared" si="47"/>
        <v>7.7856999999999997E-5</v>
      </c>
      <c r="G358" s="3">
        <f t="shared" si="48"/>
        <v>1.090542999E-3</v>
      </c>
      <c r="H358" s="3">
        <f t="shared" si="49"/>
        <v>1090.542999</v>
      </c>
      <c r="I358" s="3">
        <v>0.32</v>
      </c>
      <c r="J358" s="3">
        <f t="shared" si="50"/>
        <v>3.2000000000000001E-7</v>
      </c>
      <c r="K358" s="3">
        <f t="shared" si="51"/>
        <v>9.9116800000000006E-6</v>
      </c>
      <c r="L358" s="3">
        <f t="shared" si="52"/>
        <v>9.9116800000000005</v>
      </c>
      <c r="M358" s="3">
        <f t="shared" si="53"/>
        <v>110.02604997336475</v>
      </c>
    </row>
    <row r="359" spans="1:13" x14ac:dyDescent="0.2">
      <c r="A359" t="s">
        <v>16</v>
      </c>
      <c r="B359" s="1">
        <v>43668</v>
      </c>
      <c r="C359" s="2">
        <f t="shared" si="45"/>
        <v>43668</v>
      </c>
      <c r="D359" s="4">
        <f t="shared" si="46"/>
        <v>43668</v>
      </c>
      <c r="E359" s="3">
        <v>56.667000000000002</v>
      </c>
      <c r="F359" s="3">
        <f t="shared" si="47"/>
        <v>5.6666999999999998E-5</v>
      </c>
      <c r="G359" s="3">
        <f t="shared" si="48"/>
        <v>7.9373466899999997E-4</v>
      </c>
      <c r="H359" s="3">
        <f t="shared" si="49"/>
        <v>793.73466899999994</v>
      </c>
      <c r="I359" s="3">
        <v>0.20799999999999999</v>
      </c>
      <c r="J359" s="3">
        <f t="shared" si="50"/>
        <v>2.0799999999999998E-7</v>
      </c>
      <c r="K359" s="3">
        <f t="shared" si="51"/>
        <v>6.4425919999999997E-6</v>
      </c>
      <c r="L359" s="3">
        <f t="shared" si="52"/>
        <v>6.4425919999999994</v>
      </c>
      <c r="M359" s="3">
        <f t="shared" si="53"/>
        <v>123.20113845483309</v>
      </c>
    </row>
    <row r="360" spans="1:13" x14ac:dyDescent="0.2">
      <c r="A360" t="s">
        <v>17</v>
      </c>
      <c r="B360" s="1">
        <v>43668</v>
      </c>
      <c r="C360" s="2">
        <f t="shared" si="45"/>
        <v>43668</v>
      </c>
      <c r="D360" s="4">
        <f t="shared" si="46"/>
        <v>43668</v>
      </c>
      <c r="E360" s="3">
        <v>26.667000000000002</v>
      </c>
      <c r="F360" s="3">
        <f t="shared" si="47"/>
        <v>2.6667000000000001E-5</v>
      </c>
      <c r="G360" s="3">
        <f t="shared" si="48"/>
        <v>3.7352466900000001E-4</v>
      </c>
      <c r="H360" s="3">
        <f t="shared" si="49"/>
        <v>373.52466900000002</v>
      </c>
      <c r="I360" s="3">
        <v>0.28399999999999997</v>
      </c>
      <c r="J360" s="3">
        <f t="shared" si="50"/>
        <v>2.8399999999999995E-7</v>
      </c>
      <c r="K360" s="3">
        <f t="shared" si="51"/>
        <v>8.7966159999999985E-6</v>
      </c>
      <c r="L360" s="3">
        <f t="shared" si="52"/>
        <v>8.7966159999999984</v>
      </c>
      <c r="M360" s="3">
        <f t="shared" si="53"/>
        <v>42.462313803398956</v>
      </c>
    </row>
    <row r="361" spans="1:13" x14ac:dyDescent="0.2">
      <c r="A361" t="s">
        <v>15</v>
      </c>
      <c r="B361" s="1">
        <v>43668</v>
      </c>
      <c r="C361" s="2">
        <f t="shared" si="45"/>
        <v>43668</v>
      </c>
      <c r="D361" s="4">
        <f t="shared" si="46"/>
        <v>43668</v>
      </c>
      <c r="E361" s="3">
        <v>65.475999999999999</v>
      </c>
      <c r="F361" s="3">
        <f t="shared" si="47"/>
        <v>6.5475999999999994E-5</v>
      </c>
      <c r="G361" s="3">
        <f t="shared" si="48"/>
        <v>9.171223319999999E-4</v>
      </c>
      <c r="H361" s="3">
        <f t="shared" si="49"/>
        <v>917.12233199999991</v>
      </c>
      <c r="I361" s="3">
        <v>0.36599999999999999</v>
      </c>
      <c r="J361" s="3">
        <f t="shared" si="50"/>
        <v>3.6599999999999997E-7</v>
      </c>
      <c r="K361" s="3">
        <f t="shared" si="51"/>
        <v>1.1336483999999999E-5</v>
      </c>
      <c r="L361" s="3">
        <f t="shared" si="52"/>
        <v>11.336483999999999</v>
      </c>
      <c r="M361" s="3">
        <f t="shared" si="53"/>
        <v>80.900068486843011</v>
      </c>
    </row>
    <row r="362" spans="1:13" x14ac:dyDescent="0.2">
      <c r="A362" t="s">
        <v>13</v>
      </c>
      <c r="B362" s="1">
        <v>43670</v>
      </c>
      <c r="C362" s="2">
        <f t="shared" si="45"/>
        <v>43670</v>
      </c>
      <c r="D362" s="4">
        <f t="shared" si="46"/>
        <v>43670</v>
      </c>
      <c r="E362" s="3">
        <v>73.094999999999999</v>
      </c>
      <c r="F362" s="3">
        <f t="shared" si="47"/>
        <v>7.309499999999999E-5</v>
      </c>
      <c r="G362" s="3">
        <f t="shared" si="48"/>
        <v>1.0238416649999999E-3</v>
      </c>
      <c r="H362" s="3">
        <f t="shared" si="49"/>
        <v>1023.8416649999999</v>
      </c>
      <c r="I362" s="3">
        <v>0.26</v>
      </c>
      <c r="J362" s="3">
        <f t="shared" si="50"/>
        <v>2.6E-7</v>
      </c>
      <c r="K362" s="3">
        <f t="shared" si="51"/>
        <v>8.0532400000000005E-6</v>
      </c>
      <c r="L362" s="3">
        <f t="shared" si="52"/>
        <v>8.0532400000000006</v>
      </c>
      <c r="M362" s="3">
        <f t="shared" si="53"/>
        <v>127.13413048661158</v>
      </c>
    </row>
    <row r="363" spans="1:13" x14ac:dyDescent="0.2">
      <c r="A363" t="s">
        <v>14</v>
      </c>
      <c r="B363" s="1">
        <v>43670</v>
      </c>
      <c r="C363" s="2">
        <f t="shared" si="45"/>
        <v>43670</v>
      </c>
      <c r="D363" s="4">
        <f t="shared" si="46"/>
        <v>43670</v>
      </c>
      <c r="E363" s="3">
        <v>59.286000000000001</v>
      </c>
      <c r="F363" s="3">
        <f t="shared" si="47"/>
        <v>5.9286000000000001E-5</v>
      </c>
      <c r="G363" s="3">
        <f t="shared" si="48"/>
        <v>8.3041900199999998E-4</v>
      </c>
      <c r="H363" s="3">
        <f t="shared" si="49"/>
        <v>830.41900199999998</v>
      </c>
      <c r="I363" s="3">
        <v>0.46</v>
      </c>
      <c r="J363" s="3">
        <f t="shared" si="50"/>
        <v>4.5999999999999999E-7</v>
      </c>
      <c r="K363" s="3">
        <f t="shared" si="51"/>
        <v>1.4248039999999999E-5</v>
      </c>
      <c r="L363" s="3">
        <f t="shared" si="52"/>
        <v>14.24804</v>
      </c>
      <c r="M363" s="3">
        <f t="shared" si="53"/>
        <v>58.283034157680639</v>
      </c>
    </row>
    <row r="364" spans="1:13" x14ac:dyDescent="0.2">
      <c r="A364" t="s">
        <v>13</v>
      </c>
      <c r="B364" s="1">
        <v>43673</v>
      </c>
      <c r="C364" s="2">
        <f t="shared" si="45"/>
        <v>43673</v>
      </c>
      <c r="D364" s="4">
        <f t="shared" si="46"/>
        <v>43673</v>
      </c>
      <c r="E364" s="3">
        <v>76.429000000000002</v>
      </c>
      <c r="F364" s="3">
        <f t="shared" si="47"/>
        <v>7.6428999999999996E-5</v>
      </c>
      <c r="G364" s="3">
        <f t="shared" si="48"/>
        <v>1.0705410029999999E-3</v>
      </c>
      <c r="H364" s="3">
        <f t="shared" si="49"/>
        <v>1070.5410029999998</v>
      </c>
      <c r="I364" s="3">
        <v>0.35</v>
      </c>
      <c r="J364" s="3">
        <f t="shared" si="50"/>
        <v>3.4999999999999998E-7</v>
      </c>
      <c r="K364" s="3">
        <f t="shared" si="51"/>
        <v>1.08409E-5</v>
      </c>
      <c r="L364" s="3">
        <f t="shared" si="52"/>
        <v>10.8409</v>
      </c>
      <c r="M364" s="3">
        <f t="shared" si="53"/>
        <v>98.750196293665638</v>
      </c>
    </row>
    <row r="365" spans="1:13" x14ac:dyDescent="0.2">
      <c r="A365" t="s">
        <v>13</v>
      </c>
      <c r="B365" s="1">
        <v>43675</v>
      </c>
      <c r="C365" s="2">
        <f t="shared" si="45"/>
        <v>43675</v>
      </c>
      <c r="D365" s="4">
        <f t="shared" si="46"/>
        <v>43675</v>
      </c>
      <c r="E365" s="3">
        <v>84.048000000000002</v>
      </c>
      <c r="F365" s="3">
        <f t="shared" si="47"/>
        <v>8.4047999999999992E-5</v>
      </c>
      <c r="G365" s="3">
        <f t="shared" si="48"/>
        <v>1.1772603359999998E-3</v>
      </c>
      <c r="H365" s="3">
        <f t="shared" si="49"/>
        <v>1177.2603359999998</v>
      </c>
      <c r="I365" s="3">
        <v>0.44</v>
      </c>
      <c r="J365" s="3">
        <f t="shared" si="50"/>
        <v>4.3999999999999997E-7</v>
      </c>
      <c r="K365" s="3">
        <f t="shared" si="51"/>
        <v>1.3628559999999999E-5</v>
      </c>
      <c r="L365" s="3">
        <f t="shared" si="52"/>
        <v>13.628559999999998</v>
      </c>
      <c r="M365" s="3">
        <f t="shared" si="53"/>
        <v>86.381858097994211</v>
      </c>
    </row>
    <row r="366" spans="1:13" x14ac:dyDescent="0.2">
      <c r="A366" t="s">
        <v>14</v>
      </c>
      <c r="B366" s="1">
        <v>43676</v>
      </c>
      <c r="C366" s="2">
        <f t="shared" si="45"/>
        <v>43676</v>
      </c>
      <c r="D366" s="4">
        <f t="shared" si="46"/>
        <v>43676</v>
      </c>
      <c r="E366" s="3">
        <v>54.286000000000001</v>
      </c>
      <c r="F366" s="3">
        <f t="shared" si="47"/>
        <v>5.4286000000000002E-5</v>
      </c>
      <c r="G366" s="3">
        <f t="shared" si="48"/>
        <v>7.6038400200000001E-4</v>
      </c>
      <c r="H366" s="3">
        <f t="shared" si="49"/>
        <v>760.38400200000001</v>
      </c>
      <c r="I366" s="3">
        <v>0.46</v>
      </c>
      <c r="J366" s="3">
        <f t="shared" si="50"/>
        <v>4.5999999999999999E-7</v>
      </c>
      <c r="K366" s="3">
        <f t="shared" si="51"/>
        <v>1.4248039999999999E-5</v>
      </c>
      <c r="L366" s="3">
        <f t="shared" si="52"/>
        <v>14.24804</v>
      </c>
      <c r="M366" s="3">
        <f t="shared" si="53"/>
        <v>53.367621230709631</v>
      </c>
    </row>
    <row r="367" spans="1:13" x14ac:dyDescent="0.2">
      <c r="A367" t="s">
        <v>13</v>
      </c>
      <c r="B367" s="1">
        <v>43678</v>
      </c>
      <c r="C367" s="2">
        <f t="shared" si="45"/>
        <v>43678</v>
      </c>
      <c r="D367" s="4">
        <f t="shared" si="46"/>
        <v>43678</v>
      </c>
      <c r="E367" s="3">
        <v>70.951999999999998</v>
      </c>
      <c r="F367" s="3">
        <f t="shared" si="47"/>
        <v>7.0951999999999994E-5</v>
      </c>
      <c r="G367" s="3">
        <f t="shared" si="48"/>
        <v>9.9382466399999987E-4</v>
      </c>
      <c r="H367" s="3">
        <f t="shared" si="49"/>
        <v>993.82466399999987</v>
      </c>
      <c r="I367" s="3">
        <v>0.31</v>
      </c>
      <c r="J367" s="3">
        <f t="shared" si="50"/>
        <v>3.1E-7</v>
      </c>
      <c r="K367" s="3">
        <f t="shared" si="51"/>
        <v>9.6019399999999998E-6</v>
      </c>
      <c r="L367" s="3">
        <f t="shared" si="52"/>
        <v>9.601939999999999</v>
      </c>
      <c r="M367" s="3">
        <f t="shared" si="53"/>
        <v>103.50248637254555</v>
      </c>
    </row>
    <row r="368" spans="1:13" x14ac:dyDescent="0.2">
      <c r="A368" t="s">
        <v>13</v>
      </c>
      <c r="B368" s="1">
        <v>43681</v>
      </c>
      <c r="C368" s="2">
        <f t="shared" si="45"/>
        <v>43681</v>
      </c>
      <c r="D368" s="4">
        <f t="shared" si="46"/>
        <v>43681</v>
      </c>
      <c r="E368" s="3">
        <v>67.856999999999999</v>
      </c>
      <c r="F368" s="3">
        <f t="shared" si="47"/>
        <v>6.7856999999999998E-5</v>
      </c>
      <c r="G368" s="3">
        <f t="shared" si="48"/>
        <v>9.5047299899999997E-4</v>
      </c>
      <c r="H368" s="3">
        <f t="shared" si="49"/>
        <v>950.47299899999996</v>
      </c>
      <c r="I368" s="3">
        <v>0.23</v>
      </c>
      <c r="J368" s="3">
        <f t="shared" si="50"/>
        <v>2.2999999999999999E-7</v>
      </c>
      <c r="K368" s="3">
        <f t="shared" si="51"/>
        <v>7.1240199999999996E-6</v>
      </c>
      <c r="L368" s="3">
        <f t="shared" si="52"/>
        <v>7.1240199999999998</v>
      </c>
      <c r="M368" s="3">
        <f t="shared" si="53"/>
        <v>133.41806999418867</v>
      </c>
    </row>
    <row r="369" spans="1:13" x14ac:dyDescent="0.2">
      <c r="A369" t="s">
        <v>14</v>
      </c>
      <c r="B369" s="1">
        <v>43682</v>
      </c>
      <c r="C369" s="2">
        <f t="shared" si="45"/>
        <v>43682</v>
      </c>
      <c r="D369" s="4">
        <f t="shared" si="46"/>
        <v>43682</v>
      </c>
      <c r="E369" s="3">
        <v>57.856999999999999</v>
      </c>
      <c r="F369" s="3">
        <f t="shared" si="47"/>
        <v>5.7856999999999998E-5</v>
      </c>
      <c r="G369" s="3">
        <f t="shared" si="48"/>
        <v>8.1040299899999991E-4</v>
      </c>
      <c r="H369" s="3">
        <f t="shared" si="49"/>
        <v>810.40299899999991</v>
      </c>
      <c r="I369" s="3">
        <v>0.44</v>
      </c>
      <c r="J369" s="3">
        <f t="shared" si="50"/>
        <v>4.3999999999999997E-7</v>
      </c>
      <c r="K369" s="3">
        <f t="shared" si="51"/>
        <v>1.3628559999999999E-5</v>
      </c>
      <c r="L369" s="3">
        <f t="shared" si="52"/>
        <v>13.628559999999998</v>
      </c>
      <c r="M369" s="3">
        <f t="shared" si="53"/>
        <v>59.463582286022884</v>
      </c>
    </row>
    <row r="370" spans="1:13" x14ac:dyDescent="0.2">
      <c r="A370" t="s">
        <v>13</v>
      </c>
      <c r="B370" s="1">
        <v>43684</v>
      </c>
      <c r="C370" s="2">
        <f t="shared" si="45"/>
        <v>43684</v>
      </c>
      <c r="D370" s="4">
        <f t="shared" si="46"/>
        <v>43684</v>
      </c>
      <c r="E370" s="3">
        <v>71.905000000000001</v>
      </c>
      <c r="F370" s="3">
        <f t="shared" si="47"/>
        <v>7.1904999999999997E-5</v>
      </c>
      <c r="G370" s="3">
        <f t="shared" si="48"/>
        <v>1.0071733349999998E-3</v>
      </c>
      <c r="H370" s="3">
        <f t="shared" si="49"/>
        <v>1007.1733349999998</v>
      </c>
      <c r="I370" s="3">
        <v>0.32</v>
      </c>
      <c r="J370" s="3">
        <f t="shared" si="50"/>
        <v>3.2000000000000001E-7</v>
      </c>
      <c r="K370" s="3">
        <f t="shared" si="51"/>
        <v>9.9116800000000006E-6</v>
      </c>
      <c r="L370" s="3">
        <f t="shared" si="52"/>
        <v>9.9116800000000005</v>
      </c>
      <c r="M370" s="3">
        <f t="shared" si="53"/>
        <v>101.61479537273195</v>
      </c>
    </row>
    <row r="371" spans="1:13" x14ac:dyDescent="0.2">
      <c r="A371" t="s">
        <v>13</v>
      </c>
      <c r="B371" s="1">
        <v>43687</v>
      </c>
      <c r="C371" s="2">
        <f t="shared" si="45"/>
        <v>43687</v>
      </c>
      <c r="D371" s="4">
        <f t="shared" si="46"/>
        <v>43687</v>
      </c>
      <c r="E371" s="3">
        <v>74.762</v>
      </c>
      <c r="F371" s="3">
        <f t="shared" si="47"/>
        <v>7.4762E-5</v>
      </c>
      <c r="G371" s="3">
        <f t="shared" si="48"/>
        <v>1.047191334E-3</v>
      </c>
      <c r="H371" s="3">
        <f t="shared" si="49"/>
        <v>1047.1913340000001</v>
      </c>
      <c r="I371" s="3">
        <v>0.35</v>
      </c>
      <c r="J371" s="3">
        <f t="shared" si="50"/>
        <v>3.4999999999999998E-7</v>
      </c>
      <c r="K371" s="3">
        <f t="shared" si="51"/>
        <v>1.08409E-5</v>
      </c>
      <c r="L371" s="3">
        <f t="shared" si="52"/>
        <v>10.8409</v>
      </c>
      <c r="M371" s="3">
        <f t="shared" si="53"/>
        <v>96.596346613288574</v>
      </c>
    </row>
    <row r="372" spans="1:13" x14ac:dyDescent="0.2">
      <c r="A372" t="s">
        <v>14</v>
      </c>
      <c r="B372" s="1">
        <v>43688</v>
      </c>
      <c r="C372" s="2">
        <f t="shared" si="45"/>
        <v>43688</v>
      </c>
      <c r="D372" s="4">
        <f t="shared" si="46"/>
        <v>43688</v>
      </c>
      <c r="E372" s="3">
        <v>53.570999999999998</v>
      </c>
      <c r="F372" s="3">
        <f t="shared" si="47"/>
        <v>5.3570999999999992E-5</v>
      </c>
      <c r="G372" s="3">
        <f t="shared" si="48"/>
        <v>7.5036899699999987E-4</v>
      </c>
      <c r="H372" s="3">
        <f t="shared" si="49"/>
        <v>750.36899699999992</v>
      </c>
      <c r="I372" s="3">
        <v>0.48</v>
      </c>
      <c r="J372" s="3">
        <f t="shared" si="50"/>
        <v>4.7999999999999996E-7</v>
      </c>
      <c r="K372" s="3">
        <f t="shared" si="51"/>
        <v>1.4867519999999999E-5</v>
      </c>
      <c r="L372" s="3">
        <f t="shared" si="52"/>
        <v>14.867519999999999</v>
      </c>
      <c r="M372" s="3">
        <f t="shared" si="53"/>
        <v>50.470353966229737</v>
      </c>
    </row>
    <row r="373" spans="1:13" x14ac:dyDescent="0.2">
      <c r="A373" t="s">
        <v>13</v>
      </c>
      <c r="B373" s="1">
        <v>43690</v>
      </c>
      <c r="C373" s="2">
        <f t="shared" si="45"/>
        <v>43690</v>
      </c>
      <c r="D373" s="4">
        <f t="shared" si="46"/>
        <v>43690</v>
      </c>
      <c r="E373" s="3">
        <v>69.762</v>
      </c>
      <c r="F373" s="3">
        <f t="shared" si="47"/>
        <v>6.9762000000000001E-5</v>
      </c>
      <c r="G373" s="3">
        <f t="shared" si="48"/>
        <v>9.7715633400000004E-4</v>
      </c>
      <c r="H373" s="3">
        <f t="shared" si="49"/>
        <v>977.15633400000002</v>
      </c>
      <c r="I373" s="3">
        <v>0.35</v>
      </c>
      <c r="J373" s="3">
        <f t="shared" si="50"/>
        <v>3.4999999999999998E-7</v>
      </c>
      <c r="K373" s="3">
        <f t="shared" si="51"/>
        <v>1.08409E-5</v>
      </c>
      <c r="L373" s="3">
        <f t="shared" si="52"/>
        <v>10.8409</v>
      </c>
      <c r="M373" s="3">
        <f t="shared" si="53"/>
        <v>90.13608962355525</v>
      </c>
    </row>
    <row r="374" spans="1:13" x14ac:dyDescent="0.2">
      <c r="A374" t="s">
        <v>13</v>
      </c>
      <c r="B374" s="1">
        <v>43693</v>
      </c>
      <c r="C374" s="2">
        <f t="shared" si="45"/>
        <v>43693</v>
      </c>
      <c r="D374" s="4">
        <f t="shared" si="46"/>
        <v>43693</v>
      </c>
      <c r="E374" s="3">
        <v>66.19</v>
      </c>
      <c r="F374" s="3">
        <f t="shared" si="47"/>
        <v>6.6189999999999988E-5</v>
      </c>
      <c r="G374" s="3">
        <f t="shared" si="48"/>
        <v>9.2712332999999984E-4</v>
      </c>
      <c r="H374" s="3">
        <f t="shared" si="49"/>
        <v>927.1233299999999</v>
      </c>
      <c r="I374" s="3">
        <v>0.28000000000000003</v>
      </c>
      <c r="J374" s="3">
        <f t="shared" si="50"/>
        <v>2.8000000000000002E-7</v>
      </c>
      <c r="K374" s="3">
        <f t="shared" si="51"/>
        <v>8.6727200000000005E-6</v>
      </c>
      <c r="L374" s="3">
        <f t="shared" si="52"/>
        <v>8.67272</v>
      </c>
      <c r="M374" s="3">
        <f t="shared" si="53"/>
        <v>106.90110253761218</v>
      </c>
    </row>
    <row r="375" spans="1:13" x14ac:dyDescent="0.2">
      <c r="A375" t="s">
        <v>14</v>
      </c>
      <c r="B375" s="1">
        <v>43694</v>
      </c>
      <c r="C375" s="2">
        <f t="shared" si="45"/>
        <v>43694</v>
      </c>
      <c r="D375" s="4">
        <f t="shared" si="46"/>
        <v>43694</v>
      </c>
      <c r="E375" s="3">
        <v>67.856999999999999</v>
      </c>
      <c r="F375" s="3">
        <f t="shared" si="47"/>
        <v>6.7856999999999998E-5</v>
      </c>
      <c r="G375" s="3">
        <f t="shared" si="48"/>
        <v>9.5047299899999997E-4</v>
      </c>
      <c r="H375" s="3">
        <f t="shared" si="49"/>
        <v>950.47299899999996</v>
      </c>
      <c r="I375" s="3">
        <v>0.55000000000000004</v>
      </c>
      <c r="J375" s="3">
        <f t="shared" si="50"/>
        <v>5.5000000000000003E-7</v>
      </c>
      <c r="K375" s="3">
        <f t="shared" si="51"/>
        <v>1.70357E-5</v>
      </c>
      <c r="L375" s="3">
        <f t="shared" si="52"/>
        <v>17.035699999999999</v>
      </c>
      <c r="M375" s="3">
        <f t="shared" si="53"/>
        <v>55.793011088478906</v>
      </c>
    </row>
    <row r="376" spans="1:13" x14ac:dyDescent="0.2">
      <c r="A376" t="s">
        <v>13</v>
      </c>
      <c r="B376" s="1">
        <v>43696</v>
      </c>
      <c r="C376" s="2">
        <f t="shared" si="45"/>
        <v>43696</v>
      </c>
      <c r="D376" s="4">
        <f t="shared" si="46"/>
        <v>43696</v>
      </c>
      <c r="E376" s="3">
        <v>72.143000000000001</v>
      </c>
      <c r="F376" s="3">
        <f t="shared" si="47"/>
        <v>7.2143000000000004E-5</v>
      </c>
      <c r="G376" s="3">
        <f t="shared" si="48"/>
        <v>1.0105070010000001E-3</v>
      </c>
      <c r="H376" s="3">
        <f t="shared" si="49"/>
        <v>1010.5070010000001</v>
      </c>
      <c r="I376" s="3">
        <v>0.37</v>
      </c>
      <c r="J376" s="3">
        <f t="shared" si="50"/>
        <v>3.7E-7</v>
      </c>
      <c r="K376" s="3">
        <f t="shared" si="51"/>
        <v>1.146038E-5</v>
      </c>
      <c r="L376" s="3">
        <f t="shared" si="52"/>
        <v>11.460380000000001</v>
      </c>
      <c r="M376" s="3">
        <f t="shared" si="53"/>
        <v>88.17395243438699</v>
      </c>
    </row>
    <row r="377" spans="1:13" x14ac:dyDescent="0.2">
      <c r="A377" t="s">
        <v>13</v>
      </c>
      <c r="B377" s="1">
        <v>43699</v>
      </c>
      <c r="C377" s="2">
        <f t="shared" si="45"/>
        <v>43699</v>
      </c>
      <c r="D377" s="4">
        <f t="shared" si="46"/>
        <v>43699</v>
      </c>
      <c r="E377" s="3">
        <v>66.667000000000002</v>
      </c>
      <c r="F377" s="3">
        <f t="shared" si="47"/>
        <v>6.6667000000000004E-5</v>
      </c>
      <c r="G377" s="3">
        <f t="shared" si="48"/>
        <v>9.3380466900000003E-4</v>
      </c>
      <c r="H377" s="3">
        <f t="shared" si="49"/>
        <v>933.80466899999999</v>
      </c>
      <c r="I377" s="3">
        <v>0.53</v>
      </c>
      <c r="J377" s="3">
        <f t="shared" si="50"/>
        <v>5.3000000000000001E-7</v>
      </c>
      <c r="K377" s="3">
        <f t="shared" si="51"/>
        <v>1.6416220000000002E-5</v>
      </c>
      <c r="L377" s="3">
        <f t="shared" si="52"/>
        <v>16.416220000000003</v>
      </c>
      <c r="M377" s="3">
        <f t="shared" si="53"/>
        <v>56.883050361167179</v>
      </c>
    </row>
    <row r="378" spans="1:13" x14ac:dyDescent="0.2">
      <c r="A378" t="s">
        <v>14</v>
      </c>
      <c r="B378" s="1">
        <v>43699</v>
      </c>
      <c r="C378" s="2">
        <f t="shared" si="45"/>
        <v>43699</v>
      </c>
      <c r="D378" s="4">
        <f t="shared" si="46"/>
        <v>43699</v>
      </c>
      <c r="E378" s="3">
        <v>54.286000000000001</v>
      </c>
      <c r="F378" s="3">
        <f t="shared" si="47"/>
        <v>5.4286000000000002E-5</v>
      </c>
      <c r="G378" s="3">
        <f t="shared" si="48"/>
        <v>7.6038400200000001E-4</v>
      </c>
      <c r="H378" s="3">
        <f t="shared" si="49"/>
        <v>760.38400200000001</v>
      </c>
      <c r="I378" s="3">
        <v>0.57999999999999996</v>
      </c>
      <c r="J378" s="3">
        <f t="shared" si="50"/>
        <v>5.7999999999999995E-7</v>
      </c>
      <c r="K378" s="3">
        <f t="shared" si="51"/>
        <v>1.7964919999999999E-5</v>
      </c>
      <c r="L378" s="3">
        <f t="shared" si="52"/>
        <v>17.964919999999999</v>
      </c>
      <c r="M378" s="3">
        <f t="shared" si="53"/>
        <v>42.326044424355914</v>
      </c>
    </row>
    <row r="379" spans="1:13" x14ac:dyDescent="0.2">
      <c r="A379" t="s">
        <v>13</v>
      </c>
      <c r="B379" s="1">
        <v>43702</v>
      </c>
      <c r="C379" s="2">
        <f t="shared" si="45"/>
        <v>43702</v>
      </c>
      <c r="D379" s="4">
        <f t="shared" si="46"/>
        <v>43702</v>
      </c>
      <c r="E379" s="3">
        <v>60.951999999999998</v>
      </c>
      <c r="F379" s="3">
        <f t="shared" si="47"/>
        <v>6.0951999999999995E-5</v>
      </c>
      <c r="G379" s="3">
        <f t="shared" si="48"/>
        <v>8.5375466399999992E-4</v>
      </c>
      <c r="H379" s="3">
        <f t="shared" si="49"/>
        <v>853.75466399999993</v>
      </c>
      <c r="I379" s="3">
        <v>0.33</v>
      </c>
      <c r="J379" s="3">
        <f t="shared" si="50"/>
        <v>3.3000000000000002E-7</v>
      </c>
      <c r="K379" s="3">
        <f t="shared" si="51"/>
        <v>1.022142E-5</v>
      </c>
      <c r="L379" s="3">
        <f t="shared" si="52"/>
        <v>10.22142</v>
      </c>
      <c r="M379" s="3">
        <f t="shared" si="53"/>
        <v>83.526032977805428</v>
      </c>
    </row>
    <row r="380" spans="1:13" x14ac:dyDescent="0.2">
      <c r="A380" t="s">
        <v>13</v>
      </c>
      <c r="B380" s="1">
        <v>43703</v>
      </c>
      <c r="C380" s="2">
        <f t="shared" si="45"/>
        <v>43703</v>
      </c>
      <c r="D380" s="4">
        <f t="shared" si="46"/>
        <v>43703</v>
      </c>
      <c r="E380" s="3">
        <v>64.524000000000001</v>
      </c>
      <c r="F380" s="3">
        <f t="shared" si="47"/>
        <v>6.4523999999999994E-5</v>
      </c>
      <c r="G380" s="3">
        <f t="shared" si="48"/>
        <v>9.037876679999999E-4</v>
      </c>
      <c r="H380" s="3">
        <f t="shared" si="49"/>
        <v>903.78766799999994</v>
      </c>
      <c r="I380" s="3">
        <v>0.38</v>
      </c>
      <c r="J380" s="3">
        <f t="shared" si="50"/>
        <v>3.7999999999999996E-7</v>
      </c>
      <c r="K380" s="3">
        <f t="shared" si="51"/>
        <v>1.1770119999999999E-5</v>
      </c>
      <c r="L380" s="3">
        <f t="shared" si="52"/>
        <v>11.770119999999999</v>
      </c>
      <c r="M380" s="3">
        <f t="shared" si="53"/>
        <v>76.786614579970305</v>
      </c>
    </row>
    <row r="381" spans="1:13" x14ac:dyDescent="0.2">
      <c r="A381" t="s">
        <v>14</v>
      </c>
      <c r="B381" s="1">
        <v>43705</v>
      </c>
      <c r="C381" s="2">
        <f t="shared" si="45"/>
        <v>43705</v>
      </c>
      <c r="D381" s="4">
        <f t="shared" si="46"/>
        <v>43705</v>
      </c>
      <c r="E381" s="3">
        <v>58.332999999999998</v>
      </c>
      <c r="F381" s="3">
        <f t="shared" si="47"/>
        <v>5.8332999999999999E-5</v>
      </c>
      <c r="G381" s="3">
        <f t="shared" si="48"/>
        <v>8.1707033100000001E-4</v>
      </c>
      <c r="H381" s="3">
        <f t="shared" si="49"/>
        <v>817.07033100000001</v>
      </c>
      <c r="I381" s="3">
        <v>0.14000000000000001</v>
      </c>
      <c r="J381" s="3">
        <f t="shared" si="50"/>
        <v>1.4000000000000001E-7</v>
      </c>
      <c r="K381" s="3">
        <f t="shared" si="51"/>
        <v>4.3363600000000003E-6</v>
      </c>
      <c r="L381" s="3">
        <f t="shared" si="52"/>
        <v>4.33636</v>
      </c>
      <c r="M381" s="3">
        <f t="shared" si="53"/>
        <v>188.42308549105701</v>
      </c>
    </row>
    <row r="382" spans="1:13" x14ac:dyDescent="0.2">
      <c r="A382" t="s">
        <v>16</v>
      </c>
      <c r="B382" s="1">
        <v>43705</v>
      </c>
      <c r="C382" s="2">
        <f t="shared" si="45"/>
        <v>43705</v>
      </c>
      <c r="D382" s="4">
        <f t="shared" si="46"/>
        <v>43705</v>
      </c>
      <c r="E382" s="3">
        <v>48.094999999999999</v>
      </c>
      <c r="F382" s="3">
        <f t="shared" si="47"/>
        <v>4.8094999999999999E-5</v>
      </c>
      <c r="G382" s="3">
        <f t="shared" si="48"/>
        <v>6.7366666500000001E-4</v>
      </c>
      <c r="H382" s="3">
        <f t="shared" si="49"/>
        <v>673.66666499999997</v>
      </c>
      <c r="I382" s="3">
        <v>0.24099999999999999</v>
      </c>
      <c r="J382" s="3">
        <f t="shared" si="50"/>
        <v>2.41E-7</v>
      </c>
      <c r="K382" s="3">
        <f t="shared" si="51"/>
        <v>7.4647340000000004E-6</v>
      </c>
      <c r="L382" s="3">
        <f t="shared" si="52"/>
        <v>7.464734</v>
      </c>
      <c r="M382" s="3">
        <f t="shared" si="53"/>
        <v>90.246573421102482</v>
      </c>
    </row>
    <row r="383" spans="1:13" x14ac:dyDescent="0.2">
      <c r="A383" t="s">
        <v>17</v>
      </c>
      <c r="B383" s="1">
        <v>43705</v>
      </c>
      <c r="C383" s="2">
        <f t="shared" si="45"/>
        <v>43705</v>
      </c>
      <c r="D383" s="4">
        <f t="shared" si="46"/>
        <v>43705</v>
      </c>
      <c r="E383" s="3">
        <v>12.143000000000001</v>
      </c>
      <c r="F383" s="3">
        <f t="shared" si="47"/>
        <v>1.2143E-5</v>
      </c>
      <c r="G383" s="3">
        <f t="shared" si="48"/>
        <v>1.70087001E-4</v>
      </c>
      <c r="H383" s="3">
        <f t="shared" si="49"/>
        <v>170.08700099999999</v>
      </c>
      <c r="I383" s="3">
        <v>0.32500000000000001</v>
      </c>
      <c r="J383" s="3">
        <f t="shared" si="50"/>
        <v>3.2500000000000001E-7</v>
      </c>
      <c r="K383" s="3">
        <f t="shared" si="51"/>
        <v>1.0066550000000001E-5</v>
      </c>
      <c r="L383" s="3">
        <f t="shared" si="52"/>
        <v>10.066550000000001</v>
      </c>
      <c r="M383" s="3">
        <f t="shared" si="53"/>
        <v>16.896255519517606</v>
      </c>
    </row>
    <row r="384" spans="1:13" x14ac:dyDescent="0.2">
      <c r="A384" t="s">
        <v>15</v>
      </c>
      <c r="B384" s="1">
        <v>43705</v>
      </c>
      <c r="C384" s="2">
        <f t="shared" si="45"/>
        <v>43705</v>
      </c>
      <c r="D384" s="4">
        <f t="shared" si="46"/>
        <v>43705</v>
      </c>
      <c r="E384" s="3">
        <v>73.81</v>
      </c>
      <c r="F384" s="3">
        <f t="shared" si="47"/>
        <v>7.381E-5</v>
      </c>
      <c r="G384" s="3">
        <f t="shared" si="48"/>
        <v>1.03385667E-3</v>
      </c>
      <c r="H384" s="3">
        <f t="shared" si="49"/>
        <v>1033.8566700000001</v>
      </c>
      <c r="I384" s="3">
        <v>0.43099999999999999</v>
      </c>
      <c r="J384" s="3">
        <f t="shared" si="50"/>
        <v>4.3099999999999998E-7</v>
      </c>
      <c r="K384" s="3">
        <f t="shared" si="51"/>
        <v>1.3349793999999999E-5</v>
      </c>
      <c r="L384" s="3">
        <f t="shared" si="52"/>
        <v>13.349793999999999</v>
      </c>
      <c r="M384" s="3">
        <f t="shared" si="53"/>
        <v>77.44364220152012</v>
      </c>
    </row>
    <row r="385" spans="1:13" x14ac:dyDescent="0.2">
      <c r="A385" t="s">
        <v>13</v>
      </c>
      <c r="B385" s="1">
        <v>43706</v>
      </c>
      <c r="C385" s="2">
        <f t="shared" si="45"/>
        <v>43706</v>
      </c>
      <c r="D385" s="4">
        <f t="shared" si="46"/>
        <v>43706</v>
      </c>
      <c r="E385" s="3">
        <v>75.713999999999999</v>
      </c>
      <c r="F385" s="3">
        <f t="shared" si="47"/>
        <v>7.5714E-5</v>
      </c>
      <c r="G385" s="3">
        <f t="shared" si="48"/>
        <v>1.060525998E-3</v>
      </c>
      <c r="H385" s="3">
        <f t="shared" si="49"/>
        <v>1060.5259980000001</v>
      </c>
      <c r="I385" s="3">
        <v>0.32</v>
      </c>
      <c r="J385" s="3">
        <f t="shared" si="50"/>
        <v>3.2000000000000001E-7</v>
      </c>
      <c r="K385" s="3">
        <f t="shared" si="51"/>
        <v>9.9116800000000006E-6</v>
      </c>
      <c r="L385" s="3">
        <f t="shared" si="52"/>
        <v>9.9116800000000005</v>
      </c>
      <c r="M385" s="3">
        <f t="shared" si="53"/>
        <v>106.99760262639633</v>
      </c>
    </row>
    <row r="386" spans="1:13" x14ac:dyDescent="0.2">
      <c r="A386" t="s">
        <v>13</v>
      </c>
      <c r="B386" s="1">
        <v>43709</v>
      </c>
      <c r="C386" s="2">
        <f t="shared" ref="C386:C449" si="54">B386</f>
        <v>43709</v>
      </c>
      <c r="D386" s="4">
        <f t="shared" ref="D386:D449" si="55">B386</f>
        <v>43709</v>
      </c>
      <c r="E386" s="3">
        <v>66.905000000000001</v>
      </c>
      <c r="F386" s="3">
        <f t="shared" ref="F386:F449" si="56">E386*0.000001</f>
        <v>6.6904999999999997E-5</v>
      </c>
      <c r="G386" s="3">
        <f t="shared" ref="G386:G449" si="57">F386*14.007</f>
        <v>9.3713833499999997E-4</v>
      </c>
      <c r="H386" s="3">
        <f t="shared" ref="H386:H449" si="58">G386*1000000</f>
        <v>937.13833499999998</v>
      </c>
      <c r="I386" s="3">
        <v>0.41</v>
      </c>
      <c r="J386" s="3">
        <f t="shared" ref="J386:J449" si="59">I386*0.000001</f>
        <v>4.0999999999999994E-7</v>
      </c>
      <c r="K386" s="3">
        <f t="shared" ref="K386:K449" si="60">J386*30.974</f>
        <v>1.2699339999999998E-5</v>
      </c>
      <c r="L386" s="3">
        <f t="shared" ref="L386:L449" si="61">K386*1000000</f>
        <v>12.699339999999998</v>
      </c>
      <c r="M386" s="3">
        <f t="shared" ref="M386:M449" si="62">H386/L386</f>
        <v>73.79425505577457</v>
      </c>
    </row>
    <row r="387" spans="1:13" x14ac:dyDescent="0.2">
      <c r="A387" t="s">
        <v>14</v>
      </c>
      <c r="B387" s="1">
        <v>43711</v>
      </c>
      <c r="C387" s="2">
        <f t="shared" si="54"/>
        <v>43711</v>
      </c>
      <c r="D387" s="4">
        <f t="shared" si="55"/>
        <v>43711</v>
      </c>
      <c r="E387" s="3">
        <v>57.856999999999999</v>
      </c>
      <c r="F387" s="3">
        <f t="shared" si="56"/>
        <v>5.7856999999999998E-5</v>
      </c>
      <c r="G387" s="3">
        <f t="shared" si="57"/>
        <v>8.1040299899999991E-4</v>
      </c>
      <c r="H387" s="3">
        <f t="shared" si="58"/>
        <v>810.40299899999991</v>
      </c>
      <c r="I387" s="3">
        <v>0.16</v>
      </c>
      <c r="J387" s="3">
        <f t="shared" si="59"/>
        <v>1.6E-7</v>
      </c>
      <c r="K387" s="3">
        <f t="shared" si="60"/>
        <v>4.9558400000000003E-6</v>
      </c>
      <c r="L387" s="3">
        <f t="shared" si="61"/>
        <v>4.9558400000000002</v>
      </c>
      <c r="M387" s="3">
        <f t="shared" si="62"/>
        <v>163.52485128656289</v>
      </c>
    </row>
    <row r="388" spans="1:13" x14ac:dyDescent="0.2">
      <c r="A388" t="s">
        <v>13</v>
      </c>
      <c r="B388" s="1">
        <v>43712</v>
      </c>
      <c r="C388" s="2">
        <f t="shared" si="54"/>
        <v>43712</v>
      </c>
      <c r="D388" s="4">
        <f t="shared" si="55"/>
        <v>43712</v>
      </c>
      <c r="E388" s="3">
        <v>62.856999999999999</v>
      </c>
      <c r="F388" s="3">
        <f t="shared" si="56"/>
        <v>6.2856999999999998E-5</v>
      </c>
      <c r="G388" s="3">
        <f t="shared" si="57"/>
        <v>8.8043799899999999E-4</v>
      </c>
      <c r="H388" s="3">
        <f t="shared" si="58"/>
        <v>880.43799899999999</v>
      </c>
      <c r="I388" s="3">
        <v>0.25</v>
      </c>
      <c r="J388" s="3">
        <f t="shared" si="59"/>
        <v>2.4999999999999999E-7</v>
      </c>
      <c r="K388" s="3">
        <f t="shared" si="60"/>
        <v>7.7434999999999996E-6</v>
      </c>
      <c r="L388" s="3">
        <f t="shared" si="61"/>
        <v>7.7435</v>
      </c>
      <c r="M388" s="3">
        <f t="shared" si="62"/>
        <v>113.70026460902693</v>
      </c>
    </row>
    <row r="389" spans="1:13" x14ac:dyDescent="0.2">
      <c r="A389" t="s">
        <v>13</v>
      </c>
      <c r="B389" s="1">
        <v>43715</v>
      </c>
      <c r="C389" s="2">
        <f t="shared" si="54"/>
        <v>43715</v>
      </c>
      <c r="D389" s="4">
        <f t="shared" si="55"/>
        <v>43715</v>
      </c>
      <c r="E389" s="3">
        <v>69.762</v>
      </c>
      <c r="F389" s="3">
        <f t="shared" si="56"/>
        <v>6.9762000000000001E-5</v>
      </c>
      <c r="G389" s="3">
        <f t="shared" si="57"/>
        <v>9.7715633400000004E-4</v>
      </c>
      <c r="H389" s="3">
        <f t="shared" si="58"/>
        <v>977.15633400000002</v>
      </c>
      <c r="I389" s="3">
        <v>0.3</v>
      </c>
      <c r="J389" s="3">
        <f t="shared" si="59"/>
        <v>2.9999999999999999E-7</v>
      </c>
      <c r="K389" s="3">
        <f t="shared" si="60"/>
        <v>9.2921999999999989E-6</v>
      </c>
      <c r="L389" s="3">
        <f t="shared" si="61"/>
        <v>9.2921999999999993</v>
      </c>
      <c r="M389" s="3">
        <f t="shared" si="62"/>
        <v>105.15877122748113</v>
      </c>
    </row>
    <row r="390" spans="1:13" x14ac:dyDescent="0.2">
      <c r="A390" t="s">
        <v>14</v>
      </c>
      <c r="B390" s="1">
        <v>43717</v>
      </c>
      <c r="C390" s="2">
        <f t="shared" si="54"/>
        <v>43717</v>
      </c>
      <c r="D390" s="4">
        <f t="shared" si="55"/>
        <v>43717</v>
      </c>
      <c r="E390" s="3">
        <v>62.143000000000001</v>
      </c>
      <c r="F390" s="3">
        <f t="shared" si="56"/>
        <v>6.2143000000000005E-5</v>
      </c>
      <c r="G390" s="3">
        <f t="shared" si="57"/>
        <v>8.7043700100000005E-4</v>
      </c>
      <c r="H390" s="3">
        <f t="shared" si="58"/>
        <v>870.43700100000001</v>
      </c>
      <c r="I390" s="3">
        <v>0.15</v>
      </c>
      <c r="J390" s="3">
        <f t="shared" si="59"/>
        <v>1.4999999999999999E-7</v>
      </c>
      <c r="K390" s="3">
        <f t="shared" si="60"/>
        <v>4.6460999999999994E-6</v>
      </c>
      <c r="L390" s="3">
        <f t="shared" si="61"/>
        <v>4.6460999999999997</v>
      </c>
      <c r="M390" s="3">
        <f t="shared" si="62"/>
        <v>187.34788338606575</v>
      </c>
    </row>
    <row r="391" spans="1:13" x14ac:dyDescent="0.2">
      <c r="A391" t="s">
        <v>13</v>
      </c>
      <c r="B391" s="1">
        <v>43718</v>
      </c>
      <c r="C391" s="2">
        <f t="shared" si="54"/>
        <v>43718</v>
      </c>
      <c r="D391" s="4">
        <f t="shared" si="55"/>
        <v>43718</v>
      </c>
      <c r="E391" s="3">
        <v>74.286000000000001</v>
      </c>
      <c r="F391" s="3">
        <f t="shared" si="56"/>
        <v>7.4286E-5</v>
      </c>
      <c r="G391" s="3">
        <f t="shared" si="57"/>
        <v>1.0405240019999999E-3</v>
      </c>
      <c r="H391" s="3">
        <f t="shared" si="58"/>
        <v>1040.5240019999999</v>
      </c>
      <c r="I391" s="3">
        <v>0.4</v>
      </c>
      <c r="J391" s="3">
        <f t="shared" si="59"/>
        <v>3.9999999999999998E-7</v>
      </c>
      <c r="K391" s="3">
        <f t="shared" si="60"/>
        <v>1.2389599999999999E-5</v>
      </c>
      <c r="L391" s="3">
        <f t="shared" si="61"/>
        <v>12.3896</v>
      </c>
      <c r="M391" s="3">
        <f t="shared" si="62"/>
        <v>83.983663879382703</v>
      </c>
    </row>
    <row r="392" spans="1:13" x14ac:dyDescent="0.2">
      <c r="A392" t="s">
        <v>13</v>
      </c>
      <c r="B392" s="1">
        <v>43721</v>
      </c>
      <c r="C392" s="2">
        <f t="shared" si="54"/>
        <v>43721</v>
      </c>
      <c r="D392" s="4">
        <f t="shared" si="55"/>
        <v>43721</v>
      </c>
      <c r="E392" s="3">
        <v>74.286000000000001</v>
      </c>
      <c r="F392" s="3">
        <f t="shared" si="56"/>
        <v>7.4286E-5</v>
      </c>
      <c r="G392" s="3">
        <f t="shared" si="57"/>
        <v>1.0405240019999999E-3</v>
      </c>
      <c r="H392" s="3">
        <f t="shared" si="58"/>
        <v>1040.5240019999999</v>
      </c>
      <c r="I392" s="3">
        <v>0.32</v>
      </c>
      <c r="J392" s="3">
        <f t="shared" si="59"/>
        <v>3.2000000000000001E-7</v>
      </c>
      <c r="K392" s="3">
        <f t="shared" si="60"/>
        <v>9.9116800000000006E-6</v>
      </c>
      <c r="L392" s="3">
        <f t="shared" si="61"/>
        <v>9.9116800000000005</v>
      </c>
      <c r="M392" s="3">
        <f t="shared" si="62"/>
        <v>104.97957984922837</v>
      </c>
    </row>
    <row r="393" spans="1:13" x14ac:dyDescent="0.2">
      <c r="A393" t="s">
        <v>14</v>
      </c>
      <c r="B393" s="1">
        <v>43723</v>
      </c>
      <c r="C393" s="2">
        <f t="shared" si="54"/>
        <v>43723</v>
      </c>
      <c r="D393" s="4">
        <f t="shared" si="55"/>
        <v>43723</v>
      </c>
      <c r="E393" s="3">
        <v>66.667000000000002</v>
      </c>
      <c r="F393" s="3">
        <f t="shared" si="56"/>
        <v>6.6667000000000004E-5</v>
      </c>
      <c r="G393" s="3">
        <f t="shared" si="57"/>
        <v>9.3380466900000003E-4</v>
      </c>
      <c r="H393" s="3">
        <f t="shared" si="58"/>
        <v>933.80466899999999</v>
      </c>
      <c r="I393" s="3">
        <v>0.21</v>
      </c>
      <c r="J393" s="3">
        <f t="shared" si="59"/>
        <v>2.0999999999999997E-7</v>
      </c>
      <c r="K393" s="3">
        <f t="shared" si="60"/>
        <v>6.5045399999999996E-6</v>
      </c>
      <c r="L393" s="3">
        <f t="shared" si="61"/>
        <v>6.5045399999999995</v>
      </c>
      <c r="M393" s="3">
        <f t="shared" si="62"/>
        <v>143.56198424485052</v>
      </c>
    </row>
    <row r="394" spans="1:13" x14ac:dyDescent="0.2">
      <c r="A394" t="s">
        <v>14</v>
      </c>
      <c r="B394" s="1">
        <v>43729</v>
      </c>
      <c r="C394" s="2">
        <f t="shared" si="54"/>
        <v>43729</v>
      </c>
      <c r="D394" s="4">
        <f t="shared" si="55"/>
        <v>43729</v>
      </c>
      <c r="E394" s="3">
        <v>70.475999999999999</v>
      </c>
      <c r="F394" s="3">
        <f t="shared" si="56"/>
        <v>7.0475999999999994E-5</v>
      </c>
      <c r="G394" s="3">
        <f t="shared" si="57"/>
        <v>9.8715733199999998E-4</v>
      </c>
      <c r="H394" s="3">
        <f t="shared" si="58"/>
        <v>987.157332</v>
      </c>
      <c r="I394" s="3">
        <v>0.2</v>
      </c>
      <c r="J394" s="3">
        <f t="shared" si="59"/>
        <v>1.9999999999999999E-7</v>
      </c>
      <c r="K394" s="3">
        <f t="shared" si="60"/>
        <v>6.1947999999999995E-6</v>
      </c>
      <c r="L394" s="3">
        <f t="shared" si="61"/>
        <v>6.1947999999999999</v>
      </c>
      <c r="M394" s="3">
        <f t="shared" si="62"/>
        <v>159.35257506295602</v>
      </c>
    </row>
    <row r="395" spans="1:13" x14ac:dyDescent="0.2">
      <c r="A395" t="s">
        <v>13</v>
      </c>
      <c r="B395" s="1">
        <v>43730</v>
      </c>
      <c r="C395" s="2">
        <f t="shared" si="54"/>
        <v>43730</v>
      </c>
      <c r="D395" s="4">
        <f t="shared" si="55"/>
        <v>43730</v>
      </c>
      <c r="E395" s="3">
        <v>70</v>
      </c>
      <c r="F395" s="3">
        <f t="shared" si="56"/>
        <v>6.9999999999999994E-5</v>
      </c>
      <c r="G395" s="3">
        <f t="shared" si="57"/>
        <v>9.8048999999999988E-4</v>
      </c>
      <c r="H395" s="3">
        <f t="shared" si="58"/>
        <v>980.4899999999999</v>
      </c>
      <c r="I395" s="3">
        <v>0.27</v>
      </c>
      <c r="J395" s="3">
        <f t="shared" si="59"/>
        <v>2.7000000000000001E-7</v>
      </c>
      <c r="K395" s="3">
        <f t="shared" si="60"/>
        <v>8.3629799999999997E-6</v>
      </c>
      <c r="L395" s="3">
        <f t="shared" si="61"/>
        <v>8.3629800000000003</v>
      </c>
      <c r="M395" s="3">
        <f t="shared" si="62"/>
        <v>117.24170092478995</v>
      </c>
    </row>
    <row r="396" spans="1:13" x14ac:dyDescent="0.2">
      <c r="A396" t="s">
        <v>13</v>
      </c>
      <c r="B396" s="1">
        <v>43733</v>
      </c>
      <c r="C396" s="2">
        <f t="shared" si="54"/>
        <v>43733</v>
      </c>
      <c r="D396" s="4">
        <f t="shared" si="55"/>
        <v>43733</v>
      </c>
      <c r="E396" s="3">
        <v>75.238</v>
      </c>
      <c r="F396" s="3">
        <f t="shared" si="56"/>
        <v>7.5238E-5</v>
      </c>
      <c r="G396" s="3">
        <f t="shared" si="57"/>
        <v>1.0538586659999999E-3</v>
      </c>
      <c r="H396" s="3">
        <f t="shared" si="58"/>
        <v>1053.8586659999999</v>
      </c>
      <c r="I396" s="3">
        <v>0.7</v>
      </c>
      <c r="J396" s="3">
        <f t="shared" si="59"/>
        <v>6.9999999999999997E-7</v>
      </c>
      <c r="K396" s="3">
        <f t="shared" si="60"/>
        <v>2.16818E-5</v>
      </c>
      <c r="L396" s="3">
        <f t="shared" si="61"/>
        <v>21.681799999999999</v>
      </c>
      <c r="M396" s="3">
        <f t="shared" si="62"/>
        <v>48.605681539355587</v>
      </c>
    </row>
    <row r="397" spans="1:13" x14ac:dyDescent="0.2">
      <c r="A397" t="s">
        <v>13</v>
      </c>
      <c r="B397" s="1">
        <v>43734</v>
      </c>
      <c r="C397" s="2">
        <f t="shared" si="54"/>
        <v>43734</v>
      </c>
      <c r="D397" s="4">
        <f t="shared" si="55"/>
        <v>43734</v>
      </c>
      <c r="E397" s="3">
        <v>75.238</v>
      </c>
      <c r="F397" s="3">
        <f t="shared" si="56"/>
        <v>7.5238E-5</v>
      </c>
      <c r="G397" s="3">
        <f t="shared" si="57"/>
        <v>1.0538586659999999E-3</v>
      </c>
      <c r="H397" s="3">
        <f t="shared" si="58"/>
        <v>1053.8586659999999</v>
      </c>
      <c r="I397" s="3">
        <v>0.5</v>
      </c>
      <c r="J397" s="3">
        <f t="shared" si="59"/>
        <v>4.9999999999999998E-7</v>
      </c>
      <c r="K397" s="3">
        <f t="shared" si="60"/>
        <v>1.5486999999999999E-5</v>
      </c>
      <c r="L397" s="3">
        <f t="shared" si="61"/>
        <v>15.487</v>
      </c>
      <c r="M397" s="3">
        <f t="shared" si="62"/>
        <v>68.047954155097813</v>
      </c>
    </row>
    <row r="398" spans="1:13" x14ac:dyDescent="0.2">
      <c r="A398" t="s">
        <v>14</v>
      </c>
      <c r="B398" s="1">
        <v>43735</v>
      </c>
      <c r="C398" s="2">
        <f t="shared" si="54"/>
        <v>43735</v>
      </c>
      <c r="D398" s="4">
        <f t="shared" si="55"/>
        <v>43735</v>
      </c>
      <c r="E398" s="3">
        <v>54.643000000000001</v>
      </c>
      <c r="F398" s="3">
        <f t="shared" si="56"/>
        <v>5.4642999999999998E-5</v>
      </c>
      <c r="G398" s="3">
        <f t="shared" si="57"/>
        <v>7.6538450099999998E-4</v>
      </c>
      <c r="H398" s="3">
        <f t="shared" si="58"/>
        <v>765.384501</v>
      </c>
      <c r="I398" s="3">
        <v>0.49</v>
      </c>
      <c r="J398" s="3">
        <f t="shared" si="59"/>
        <v>4.8999999999999997E-7</v>
      </c>
      <c r="K398" s="3">
        <f t="shared" si="60"/>
        <v>1.5177259999999998E-5</v>
      </c>
      <c r="L398" s="3">
        <f t="shared" si="61"/>
        <v>15.177259999999999</v>
      </c>
      <c r="M398" s="3">
        <f t="shared" si="62"/>
        <v>50.429688955714013</v>
      </c>
    </row>
    <row r="399" spans="1:13" x14ac:dyDescent="0.2">
      <c r="A399" t="s">
        <v>15</v>
      </c>
      <c r="B399" s="1">
        <v>43737</v>
      </c>
      <c r="C399" s="2">
        <f t="shared" si="54"/>
        <v>43737</v>
      </c>
      <c r="D399" s="4">
        <f t="shared" si="55"/>
        <v>43737</v>
      </c>
      <c r="E399" s="3">
        <v>36.19</v>
      </c>
      <c r="F399" s="3">
        <f t="shared" si="56"/>
        <v>3.6189999999999997E-5</v>
      </c>
      <c r="G399" s="3">
        <f t="shared" si="57"/>
        <v>5.0691332999999999E-4</v>
      </c>
      <c r="H399" s="3">
        <f t="shared" si="58"/>
        <v>506.91332999999997</v>
      </c>
      <c r="I399" s="3">
        <v>0.19500000000000001</v>
      </c>
      <c r="J399" s="3">
        <f t="shared" si="59"/>
        <v>1.9499999999999999E-7</v>
      </c>
      <c r="K399" s="3">
        <f t="shared" si="60"/>
        <v>6.03993E-6</v>
      </c>
      <c r="L399" s="3">
        <f t="shared" si="61"/>
        <v>6.03993</v>
      </c>
      <c r="M399" s="3">
        <f t="shared" si="62"/>
        <v>83.927020677391951</v>
      </c>
    </row>
    <row r="400" spans="1:13" x14ac:dyDescent="0.2">
      <c r="A400" t="s">
        <v>16</v>
      </c>
      <c r="B400" s="1">
        <v>43737</v>
      </c>
      <c r="C400" s="2">
        <f t="shared" si="54"/>
        <v>43737</v>
      </c>
      <c r="D400" s="4">
        <f t="shared" si="55"/>
        <v>43737</v>
      </c>
      <c r="E400" s="3">
        <v>52.143000000000001</v>
      </c>
      <c r="F400" s="3">
        <f t="shared" si="56"/>
        <v>5.2142999999999999E-5</v>
      </c>
      <c r="G400" s="3">
        <f t="shared" si="57"/>
        <v>7.3036700099999999E-4</v>
      </c>
      <c r="H400" s="3">
        <f t="shared" si="58"/>
        <v>730.36700099999996</v>
      </c>
      <c r="I400" s="3">
        <v>0.218</v>
      </c>
      <c r="J400" s="3">
        <f t="shared" si="59"/>
        <v>2.1799999999999999E-7</v>
      </c>
      <c r="K400" s="3">
        <f t="shared" si="60"/>
        <v>6.7523319999999997E-6</v>
      </c>
      <c r="L400" s="3">
        <f t="shared" si="61"/>
        <v>6.752332</v>
      </c>
      <c r="M400" s="3">
        <f t="shared" si="62"/>
        <v>108.16514961053454</v>
      </c>
    </row>
    <row r="401" spans="1:13" x14ac:dyDescent="0.2">
      <c r="A401" t="s">
        <v>13</v>
      </c>
      <c r="B401" s="1">
        <v>43737</v>
      </c>
      <c r="C401" s="2">
        <f t="shared" si="54"/>
        <v>43737</v>
      </c>
      <c r="D401" s="4">
        <f t="shared" si="55"/>
        <v>43737</v>
      </c>
      <c r="E401" s="3">
        <v>75.713999999999999</v>
      </c>
      <c r="F401" s="3">
        <f t="shared" si="56"/>
        <v>7.5714E-5</v>
      </c>
      <c r="G401" s="3">
        <f t="shared" si="57"/>
        <v>1.060525998E-3</v>
      </c>
      <c r="H401" s="3">
        <f t="shared" si="58"/>
        <v>1060.5259980000001</v>
      </c>
      <c r="I401" s="3">
        <v>0.37</v>
      </c>
      <c r="J401" s="3">
        <f t="shared" si="59"/>
        <v>3.7E-7</v>
      </c>
      <c r="K401" s="3">
        <f t="shared" si="60"/>
        <v>1.146038E-5</v>
      </c>
      <c r="L401" s="3">
        <f t="shared" si="61"/>
        <v>11.460380000000001</v>
      </c>
      <c r="M401" s="3">
        <f t="shared" si="62"/>
        <v>92.538467136342774</v>
      </c>
    </row>
    <row r="402" spans="1:13" x14ac:dyDescent="0.2">
      <c r="A402" t="s">
        <v>17</v>
      </c>
      <c r="B402" s="1">
        <v>43737</v>
      </c>
      <c r="C402" s="2">
        <f t="shared" si="54"/>
        <v>43737</v>
      </c>
      <c r="D402" s="4">
        <f t="shared" si="55"/>
        <v>43737</v>
      </c>
      <c r="E402" s="3">
        <v>36.905000000000001</v>
      </c>
      <c r="F402" s="3">
        <f t="shared" si="56"/>
        <v>3.6905E-5</v>
      </c>
      <c r="G402" s="3">
        <f t="shared" si="57"/>
        <v>5.1692833500000001E-4</v>
      </c>
      <c r="H402" s="3">
        <f t="shared" si="58"/>
        <v>516.92833500000006</v>
      </c>
      <c r="I402" s="3">
        <v>0.378</v>
      </c>
      <c r="J402" s="3">
        <f t="shared" si="59"/>
        <v>3.7799999999999997E-7</v>
      </c>
      <c r="K402" s="3">
        <f t="shared" si="60"/>
        <v>1.1708171999999999E-5</v>
      </c>
      <c r="L402" s="3">
        <f t="shared" si="61"/>
        <v>11.708171999999999</v>
      </c>
      <c r="M402" s="3">
        <f t="shared" si="62"/>
        <v>44.151071149279332</v>
      </c>
    </row>
    <row r="403" spans="1:13" x14ac:dyDescent="0.2">
      <c r="A403" t="s">
        <v>13</v>
      </c>
      <c r="B403" s="1">
        <v>43740</v>
      </c>
      <c r="C403" s="2">
        <f t="shared" si="54"/>
        <v>43740</v>
      </c>
      <c r="D403" s="4">
        <f t="shared" si="55"/>
        <v>43740</v>
      </c>
      <c r="E403" s="3">
        <v>73.570999999999998</v>
      </c>
      <c r="F403" s="3">
        <f t="shared" si="56"/>
        <v>7.3570999999999991E-5</v>
      </c>
      <c r="G403" s="3">
        <f t="shared" si="57"/>
        <v>1.0305089969999998E-3</v>
      </c>
      <c r="H403" s="3">
        <f t="shared" si="58"/>
        <v>1030.5089969999997</v>
      </c>
      <c r="I403" s="3">
        <v>0.31</v>
      </c>
      <c r="J403" s="3">
        <f t="shared" si="59"/>
        <v>3.1E-7</v>
      </c>
      <c r="K403" s="3">
        <f t="shared" si="60"/>
        <v>9.6019399999999998E-6</v>
      </c>
      <c r="L403" s="3">
        <f t="shared" si="61"/>
        <v>9.601939999999999</v>
      </c>
      <c r="M403" s="3">
        <f t="shared" si="62"/>
        <v>107.3229989981191</v>
      </c>
    </row>
    <row r="404" spans="1:13" x14ac:dyDescent="0.2">
      <c r="A404" t="s">
        <v>14</v>
      </c>
      <c r="B404" s="1">
        <v>43741</v>
      </c>
      <c r="C404" s="2">
        <f t="shared" si="54"/>
        <v>43741</v>
      </c>
      <c r="D404" s="4">
        <f t="shared" si="55"/>
        <v>43741</v>
      </c>
      <c r="E404" s="3">
        <v>61.19</v>
      </c>
      <c r="F404" s="3">
        <f t="shared" si="56"/>
        <v>6.1189999999999988E-5</v>
      </c>
      <c r="G404" s="3">
        <f t="shared" si="57"/>
        <v>8.5708832999999986E-4</v>
      </c>
      <c r="H404" s="3">
        <f t="shared" si="58"/>
        <v>857.08832999999981</v>
      </c>
      <c r="I404" s="3">
        <v>0.38</v>
      </c>
      <c r="J404" s="3">
        <f t="shared" si="59"/>
        <v>3.7999999999999996E-7</v>
      </c>
      <c r="K404" s="3">
        <f t="shared" si="60"/>
        <v>1.1770119999999999E-5</v>
      </c>
      <c r="L404" s="3">
        <f t="shared" si="61"/>
        <v>11.770119999999999</v>
      </c>
      <c r="M404" s="3">
        <f t="shared" si="62"/>
        <v>72.818996747696701</v>
      </c>
    </row>
    <row r="405" spans="1:13" x14ac:dyDescent="0.2">
      <c r="A405" t="s">
        <v>13</v>
      </c>
      <c r="B405" s="1">
        <v>43743</v>
      </c>
      <c r="C405" s="2">
        <f t="shared" si="54"/>
        <v>43743</v>
      </c>
      <c r="D405" s="4">
        <f t="shared" si="55"/>
        <v>43743</v>
      </c>
      <c r="E405" s="3">
        <v>70.713999999999999</v>
      </c>
      <c r="F405" s="3">
        <f t="shared" si="56"/>
        <v>7.0714000000000001E-5</v>
      </c>
      <c r="G405" s="3">
        <f t="shared" si="57"/>
        <v>9.9049099800000004E-4</v>
      </c>
      <c r="H405" s="3">
        <f t="shared" si="58"/>
        <v>990.49099799999999</v>
      </c>
      <c r="I405" s="3">
        <v>0.33</v>
      </c>
      <c r="J405" s="3">
        <f t="shared" si="59"/>
        <v>3.3000000000000002E-7</v>
      </c>
      <c r="K405" s="3">
        <f t="shared" si="60"/>
        <v>1.022142E-5</v>
      </c>
      <c r="L405" s="3">
        <f t="shared" si="61"/>
        <v>10.22142</v>
      </c>
      <c r="M405" s="3">
        <f t="shared" si="62"/>
        <v>96.903463315273214</v>
      </c>
    </row>
    <row r="406" spans="1:13" x14ac:dyDescent="0.2">
      <c r="A406" t="s">
        <v>13</v>
      </c>
      <c r="B406" s="1">
        <v>43746</v>
      </c>
      <c r="C406" s="2">
        <f t="shared" si="54"/>
        <v>43746</v>
      </c>
      <c r="D406" s="4">
        <f t="shared" si="55"/>
        <v>43746</v>
      </c>
      <c r="E406" s="3">
        <v>70</v>
      </c>
      <c r="F406" s="3">
        <f t="shared" si="56"/>
        <v>6.9999999999999994E-5</v>
      </c>
      <c r="G406" s="3">
        <f t="shared" si="57"/>
        <v>9.8048999999999988E-4</v>
      </c>
      <c r="H406" s="3">
        <f t="shared" si="58"/>
        <v>980.4899999999999</v>
      </c>
      <c r="I406" s="3">
        <v>0.33</v>
      </c>
      <c r="J406" s="3">
        <f t="shared" si="59"/>
        <v>3.3000000000000002E-7</v>
      </c>
      <c r="K406" s="3">
        <f t="shared" si="60"/>
        <v>1.022142E-5</v>
      </c>
      <c r="L406" s="3">
        <f t="shared" si="61"/>
        <v>10.22142</v>
      </c>
      <c r="M406" s="3">
        <f t="shared" si="62"/>
        <v>95.925028029373593</v>
      </c>
    </row>
    <row r="407" spans="1:13" x14ac:dyDescent="0.2">
      <c r="A407" t="s">
        <v>14</v>
      </c>
      <c r="B407" s="1">
        <v>43747</v>
      </c>
      <c r="C407" s="2">
        <f t="shared" si="54"/>
        <v>43747</v>
      </c>
      <c r="D407" s="4">
        <f t="shared" si="55"/>
        <v>43747</v>
      </c>
      <c r="E407" s="3">
        <v>62.381</v>
      </c>
      <c r="F407" s="3">
        <f t="shared" si="56"/>
        <v>6.2380999999999998E-5</v>
      </c>
      <c r="G407" s="3">
        <f t="shared" si="57"/>
        <v>8.73770667E-4</v>
      </c>
      <c r="H407" s="3">
        <f t="shared" si="58"/>
        <v>873.770667</v>
      </c>
      <c r="I407" s="3">
        <v>0.41</v>
      </c>
      <c r="J407" s="3">
        <f t="shared" si="59"/>
        <v>4.0999999999999994E-7</v>
      </c>
      <c r="K407" s="3">
        <f t="shared" si="60"/>
        <v>1.2699339999999998E-5</v>
      </c>
      <c r="L407" s="3">
        <f t="shared" si="61"/>
        <v>12.699339999999998</v>
      </c>
      <c r="M407" s="3">
        <f t="shared" si="62"/>
        <v>68.804415583802012</v>
      </c>
    </row>
    <row r="408" spans="1:13" x14ac:dyDescent="0.2">
      <c r="A408" t="s">
        <v>13</v>
      </c>
      <c r="B408" s="1">
        <v>43752</v>
      </c>
      <c r="C408" s="2">
        <f t="shared" si="54"/>
        <v>43752</v>
      </c>
      <c r="D408" s="4">
        <f t="shared" si="55"/>
        <v>43752</v>
      </c>
      <c r="E408" s="3">
        <v>67.856999999999999</v>
      </c>
      <c r="F408" s="3">
        <f t="shared" si="56"/>
        <v>6.7856999999999998E-5</v>
      </c>
      <c r="G408" s="3">
        <f t="shared" si="57"/>
        <v>9.5047299899999997E-4</v>
      </c>
      <c r="H408" s="3">
        <f t="shared" si="58"/>
        <v>950.47299899999996</v>
      </c>
      <c r="I408" s="3">
        <v>0.34</v>
      </c>
      <c r="J408" s="3">
        <f t="shared" si="59"/>
        <v>3.4000000000000003E-7</v>
      </c>
      <c r="K408" s="3">
        <f t="shared" si="60"/>
        <v>1.0531160000000001E-5</v>
      </c>
      <c r="L408" s="3">
        <f t="shared" si="61"/>
        <v>10.53116</v>
      </c>
      <c r="M408" s="3">
        <f t="shared" si="62"/>
        <v>90.253400290186448</v>
      </c>
    </row>
    <row r="409" spans="1:13" x14ac:dyDescent="0.2">
      <c r="A409" t="s">
        <v>14</v>
      </c>
      <c r="B409" s="1">
        <v>43753</v>
      </c>
      <c r="C409" s="2">
        <f t="shared" si="54"/>
        <v>43753</v>
      </c>
      <c r="D409" s="4">
        <f t="shared" si="55"/>
        <v>43753</v>
      </c>
      <c r="E409" s="3">
        <v>59.048000000000002</v>
      </c>
      <c r="F409" s="3">
        <f t="shared" si="56"/>
        <v>5.9048000000000001E-5</v>
      </c>
      <c r="G409" s="3">
        <f t="shared" si="57"/>
        <v>8.2708533600000004E-4</v>
      </c>
      <c r="H409" s="3">
        <f t="shared" si="58"/>
        <v>827.08533599999998</v>
      </c>
      <c r="I409" s="3">
        <v>0.38</v>
      </c>
      <c r="J409" s="3">
        <f t="shared" si="59"/>
        <v>3.7999999999999996E-7</v>
      </c>
      <c r="K409" s="3">
        <f t="shared" si="60"/>
        <v>1.1770119999999999E-5</v>
      </c>
      <c r="L409" s="3">
        <f t="shared" si="61"/>
        <v>11.770119999999999</v>
      </c>
      <c r="M409" s="3">
        <f t="shared" si="62"/>
        <v>70.269915344958264</v>
      </c>
    </row>
    <row r="410" spans="1:13" x14ac:dyDescent="0.2">
      <c r="A410" t="s">
        <v>15</v>
      </c>
      <c r="B410" s="1">
        <v>43755</v>
      </c>
      <c r="C410" s="2">
        <f t="shared" si="54"/>
        <v>43755</v>
      </c>
      <c r="D410" s="4">
        <f t="shared" si="55"/>
        <v>43755</v>
      </c>
      <c r="E410" s="3">
        <v>30.713999999999999</v>
      </c>
      <c r="F410" s="3">
        <f t="shared" si="56"/>
        <v>3.0713999999999998E-5</v>
      </c>
      <c r="G410" s="3">
        <f t="shared" si="57"/>
        <v>4.3021099799999996E-4</v>
      </c>
      <c r="H410" s="3">
        <f t="shared" si="58"/>
        <v>430.21099799999996</v>
      </c>
      <c r="I410" s="3">
        <v>0.19900000000000001</v>
      </c>
      <c r="J410" s="3">
        <f t="shared" si="59"/>
        <v>1.99E-7</v>
      </c>
      <c r="K410" s="3">
        <f t="shared" si="60"/>
        <v>6.1638259999999996E-6</v>
      </c>
      <c r="L410" s="3">
        <f t="shared" si="61"/>
        <v>6.1638259999999994</v>
      </c>
      <c r="M410" s="3">
        <f t="shared" si="62"/>
        <v>69.796097099431421</v>
      </c>
    </row>
    <row r="411" spans="1:13" x14ac:dyDescent="0.2">
      <c r="A411" t="s">
        <v>16</v>
      </c>
      <c r="B411" s="1">
        <v>43755</v>
      </c>
      <c r="C411" s="2">
        <f t="shared" si="54"/>
        <v>43755</v>
      </c>
      <c r="D411" s="4">
        <f t="shared" si="55"/>
        <v>43755</v>
      </c>
      <c r="E411" s="3">
        <v>50</v>
      </c>
      <c r="F411" s="3">
        <f t="shared" si="56"/>
        <v>4.9999999999999996E-5</v>
      </c>
      <c r="G411" s="3">
        <f t="shared" si="57"/>
        <v>7.0034999999999997E-4</v>
      </c>
      <c r="H411" s="3">
        <f t="shared" si="58"/>
        <v>700.35</v>
      </c>
      <c r="I411" s="3">
        <v>0.20200000000000001</v>
      </c>
      <c r="J411" s="3">
        <f t="shared" si="59"/>
        <v>2.0200000000000001E-7</v>
      </c>
      <c r="K411" s="3">
        <f t="shared" si="60"/>
        <v>6.2567480000000002E-6</v>
      </c>
      <c r="L411" s="3">
        <f t="shared" si="61"/>
        <v>6.256748</v>
      </c>
      <c r="M411" s="3">
        <f t="shared" si="62"/>
        <v>111.93514586171602</v>
      </c>
    </row>
    <row r="412" spans="1:13" x14ac:dyDescent="0.2">
      <c r="A412" t="s">
        <v>13</v>
      </c>
      <c r="B412" s="1">
        <v>43755</v>
      </c>
      <c r="C412" s="2">
        <f t="shared" si="54"/>
        <v>43755</v>
      </c>
      <c r="D412" s="4">
        <f t="shared" si="55"/>
        <v>43755</v>
      </c>
      <c r="E412" s="3">
        <v>66.429000000000002</v>
      </c>
      <c r="F412" s="3">
        <f t="shared" si="56"/>
        <v>6.6428999999999997E-5</v>
      </c>
      <c r="G412" s="3">
        <f t="shared" si="57"/>
        <v>9.3047100299999998E-4</v>
      </c>
      <c r="H412" s="3">
        <f t="shared" si="58"/>
        <v>930.471003</v>
      </c>
      <c r="I412" s="3">
        <v>0.37</v>
      </c>
      <c r="J412" s="3">
        <f t="shared" si="59"/>
        <v>3.7E-7</v>
      </c>
      <c r="K412" s="3">
        <f t="shared" si="60"/>
        <v>1.146038E-5</v>
      </c>
      <c r="L412" s="3">
        <f t="shared" si="61"/>
        <v>11.460380000000001</v>
      </c>
      <c r="M412" s="3">
        <f t="shared" si="62"/>
        <v>81.190240026945006</v>
      </c>
    </row>
    <row r="413" spans="1:13" x14ac:dyDescent="0.2">
      <c r="A413" t="s">
        <v>17</v>
      </c>
      <c r="B413" s="1">
        <v>43755</v>
      </c>
      <c r="C413" s="2">
        <f t="shared" si="54"/>
        <v>43755</v>
      </c>
      <c r="D413" s="4">
        <f t="shared" si="55"/>
        <v>43755</v>
      </c>
      <c r="E413" s="3">
        <v>48.570999999999998</v>
      </c>
      <c r="F413" s="3">
        <f t="shared" si="56"/>
        <v>4.8570999999999993E-5</v>
      </c>
      <c r="G413" s="3">
        <f t="shared" si="57"/>
        <v>6.803339969999999E-4</v>
      </c>
      <c r="H413" s="3">
        <f t="shared" si="58"/>
        <v>680.33399699999995</v>
      </c>
      <c r="I413" s="3">
        <v>0.57199999999999995</v>
      </c>
      <c r="J413" s="3">
        <f t="shared" si="59"/>
        <v>5.7199999999999988E-7</v>
      </c>
      <c r="K413" s="3">
        <f t="shared" si="60"/>
        <v>1.7717127999999997E-5</v>
      </c>
      <c r="L413" s="3">
        <f t="shared" si="61"/>
        <v>17.717127999999995</v>
      </c>
      <c r="M413" s="3">
        <f t="shared" si="62"/>
        <v>38.39979013528604</v>
      </c>
    </row>
    <row r="414" spans="1:13" x14ac:dyDescent="0.2">
      <c r="A414" t="s">
        <v>13</v>
      </c>
      <c r="B414" s="1">
        <v>43758</v>
      </c>
      <c r="C414" s="2">
        <f t="shared" si="54"/>
        <v>43758</v>
      </c>
      <c r="D414" s="4">
        <f t="shared" si="55"/>
        <v>43758</v>
      </c>
      <c r="E414" s="3">
        <v>66.429000000000002</v>
      </c>
      <c r="F414" s="3">
        <f t="shared" si="56"/>
        <v>6.6428999999999997E-5</v>
      </c>
      <c r="G414" s="3">
        <f t="shared" si="57"/>
        <v>9.3047100299999998E-4</v>
      </c>
      <c r="H414" s="3">
        <f t="shared" si="58"/>
        <v>930.471003</v>
      </c>
      <c r="I414" s="3">
        <v>0.47</v>
      </c>
      <c r="J414" s="3">
        <f t="shared" si="59"/>
        <v>4.6999999999999995E-7</v>
      </c>
      <c r="K414" s="3">
        <f t="shared" si="60"/>
        <v>1.4557779999999998E-5</v>
      </c>
      <c r="L414" s="3">
        <f t="shared" si="61"/>
        <v>14.557779999999998</v>
      </c>
      <c r="M414" s="3">
        <f t="shared" si="62"/>
        <v>63.915720872275863</v>
      </c>
    </row>
    <row r="415" spans="1:13" x14ac:dyDescent="0.2">
      <c r="A415" t="s">
        <v>14</v>
      </c>
      <c r="B415" s="1">
        <v>43759</v>
      </c>
      <c r="C415" s="2">
        <f t="shared" si="54"/>
        <v>43759</v>
      </c>
      <c r="D415" s="4">
        <f t="shared" si="55"/>
        <v>43759</v>
      </c>
      <c r="E415" s="3">
        <v>62.856999999999999</v>
      </c>
      <c r="F415" s="3">
        <f t="shared" si="56"/>
        <v>6.2856999999999998E-5</v>
      </c>
      <c r="G415" s="3">
        <f t="shared" si="57"/>
        <v>8.8043799899999999E-4</v>
      </c>
      <c r="H415" s="3">
        <f t="shared" si="58"/>
        <v>880.43799899999999</v>
      </c>
      <c r="I415" s="3">
        <v>0.41</v>
      </c>
      <c r="J415" s="3">
        <f t="shared" si="59"/>
        <v>4.0999999999999994E-7</v>
      </c>
      <c r="K415" s="3">
        <f t="shared" si="60"/>
        <v>1.2699339999999998E-5</v>
      </c>
      <c r="L415" s="3">
        <f t="shared" si="61"/>
        <v>12.699339999999998</v>
      </c>
      <c r="M415" s="3">
        <f t="shared" si="62"/>
        <v>69.32942963965057</v>
      </c>
    </row>
    <row r="416" spans="1:13" x14ac:dyDescent="0.2">
      <c r="A416" t="s">
        <v>13</v>
      </c>
      <c r="B416" s="1">
        <v>43761</v>
      </c>
      <c r="C416" s="2">
        <f t="shared" si="54"/>
        <v>43761</v>
      </c>
      <c r="D416" s="4">
        <f t="shared" si="55"/>
        <v>43761</v>
      </c>
      <c r="E416" s="3">
        <v>70</v>
      </c>
      <c r="F416" s="3">
        <f t="shared" si="56"/>
        <v>6.9999999999999994E-5</v>
      </c>
      <c r="G416" s="3">
        <f t="shared" si="57"/>
        <v>9.8048999999999988E-4</v>
      </c>
      <c r="H416" s="3">
        <f t="shared" si="58"/>
        <v>980.4899999999999</v>
      </c>
      <c r="I416" s="3">
        <v>0.43</v>
      </c>
      <c r="J416" s="3">
        <f t="shared" si="59"/>
        <v>4.2999999999999996E-7</v>
      </c>
      <c r="K416" s="3">
        <f t="shared" si="60"/>
        <v>1.3318819999999998E-5</v>
      </c>
      <c r="L416" s="3">
        <f t="shared" si="61"/>
        <v>13.318819999999999</v>
      </c>
      <c r="M416" s="3">
        <f t="shared" si="62"/>
        <v>73.616881976030911</v>
      </c>
    </row>
    <row r="417" spans="1:13" x14ac:dyDescent="0.2">
      <c r="A417" t="s">
        <v>13</v>
      </c>
      <c r="B417" s="1">
        <v>43762</v>
      </c>
      <c r="C417" s="2">
        <f t="shared" si="54"/>
        <v>43762</v>
      </c>
      <c r="D417" s="4">
        <f t="shared" si="55"/>
        <v>43762</v>
      </c>
      <c r="E417" s="3">
        <v>78.570999999999998</v>
      </c>
      <c r="F417" s="3">
        <f t="shared" si="56"/>
        <v>7.857099999999999E-5</v>
      </c>
      <c r="G417" s="3">
        <f t="shared" si="57"/>
        <v>1.1005439969999998E-3</v>
      </c>
      <c r="H417" s="3">
        <f t="shared" si="58"/>
        <v>1100.5439969999998</v>
      </c>
      <c r="I417" s="3">
        <v>0.89</v>
      </c>
      <c r="J417" s="3">
        <f t="shared" si="59"/>
        <v>8.8999999999999995E-7</v>
      </c>
      <c r="K417" s="3">
        <f t="shared" si="60"/>
        <v>2.7566859999999999E-5</v>
      </c>
      <c r="L417" s="3">
        <f t="shared" si="61"/>
        <v>27.566859999999998</v>
      </c>
      <c r="M417" s="3">
        <f t="shared" si="62"/>
        <v>39.922718691936616</v>
      </c>
    </row>
    <row r="418" spans="1:13" x14ac:dyDescent="0.2">
      <c r="A418" t="s">
        <v>14</v>
      </c>
      <c r="B418" s="1">
        <v>43765</v>
      </c>
      <c r="C418" s="2">
        <f t="shared" si="54"/>
        <v>43765</v>
      </c>
      <c r="D418" s="4">
        <f t="shared" si="55"/>
        <v>43765</v>
      </c>
      <c r="E418" s="3">
        <v>59.762</v>
      </c>
      <c r="F418" s="3">
        <f t="shared" si="56"/>
        <v>5.9761999999999995E-5</v>
      </c>
      <c r="G418" s="3">
        <f t="shared" si="57"/>
        <v>8.3708633399999987E-4</v>
      </c>
      <c r="H418" s="3">
        <f t="shared" si="58"/>
        <v>837.08633399999985</v>
      </c>
      <c r="I418" s="3">
        <v>0.31</v>
      </c>
      <c r="J418" s="3">
        <f t="shared" si="59"/>
        <v>3.1E-7</v>
      </c>
      <c r="K418" s="3">
        <f t="shared" si="60"/>
        <v>9.6019399999999998E-6</v>
      </c>
      <c r="L418" s="3">
        <f t="shared" si="61"/>
        <v>9.601939999999999</v>
      </c>
      <c r="M418" s="3">
        <f t="shared" si="62"/>
        <v>87.178875727196782</v>
      </c>
    </row>
    <row r="419" spans="1:13" x14ac:dyDescent="0.2">
      <c r="A419" t="s">
        <v>13</v>
      </c>
      <c r="B419" s="1">
        <v>43765</v>
      </c>
      <c r="C419" s="2">
        <f t="shared" si="54"/>
        <v>43765</v>
      </c>
      <c r="D419" s="4">
        <f t="shared" si="55"/>
        <v>43765</v>
      </c>
      <c r="E419" s="3">
        <v>59.286000000000001</v>
      </c>
      <c r="F419" s="3">
        <f t="shared" si="56"/>
        <v>5.9286000000000001E-5</v>
      </c>
      <c r="G419" s="3">
        <f t="shared" si="57"/>
        <v>8.3041900199999998E-4</v>
      </c>
      <c r="H419" s="3">
        <f t="shared" si="58"/>
        <v>830.41900199999998</v>
      </c>
      <c r="I419" s="3">
        <v>0.5</v>
      </c>
      <c r="J419" s="3">
        <f t="shared" si="59"/>
        <v>4.9999999999999998E-7</v>
      </c>
      <c r="K419" s="3">
        <f t="shared" si="60"/>
        <v>1.5486999999999999E-5</v>
      </c>
      <c r="L419" s="3">
        <f t="shared" si="61"/>
        <v>15.487</v>
      </c>
      <c r="M419" s="3">
        <f t="shared" si="62"/>
        <v>53.620391425066181</v>
      </c>
    </row>
    <row r="420" spans="1:13" x14ac:dyDescent="0.2">
      <c r="A420" t="s">
        <v>13</v>
      </c>
      <c r="B420" s="1">
        <v>43768</v>
      </c>
      <c r="C420" s="2">
        <f t="shared" si="54"/>
        <v>43768</v>
      </c>
      <c r="D420" s="4">
        <f t="shared" si="55"/>
        <v>43768</v>
      </c>
      <c r="E420" s="3">
        <v>57.356999999999999</v>
      </c>
      <c r="F420" s="3">
        <f t="shared" si="56"/>
        <v>5.7357E-5</v>
      </c>
      <c r="G420" s="3">
        <f t="shared" si="57"/>
        <v>8.0339949899999995E-4</v>
      </c>
      <c r="H420" s="3">
        <f t="shared" si="58"/>
        <v>803.39949899999999</v>
      </c>
      <c r="I420" s="3">
        <v>0.25</v>
      </c>
      <c r="J420" s="3">
        <f t="shared" si="59"/>
        <v>2.4999999999999999E-7</v>
      </c>
      <c r="K420" s="3">
        <f t="shared" si="60"/>
        <v>7.7434999999999996E-6</v>
      </c>
      <c r="L420" s="3">
        <f t="shared" si="61"/>
        <v>7.7435</v>
      </c>
      <c r="M420" s="3">
        <f t="shared" si="62"/>
        <v>103.7514688448376</v>
      </c>
    </row>
    <row r="421" spans="1:13" x14ac:dyDescent="0.2">
      <c r="A421" t="s">
        <v>14</v>
      </c>
      <c r="B421" s="1">
        <v>43771</v>
      </c>
      <c r="C421" s="2">
        <f t="shared" si="54"/>
        <v>43771</v>
      </c>
      <c r="D421" s="4">
        <f t="shared" si="55"/>
        <v>43771</v>
      </c>
      <c r="E421" s="3">
        <v>53.094999999999999</v>
      </c>
      <c r="F421" s="3">
        <f t="shared" si="56"/>
        <v>5.3094999999999999E-5</v>
      </c>
      <c r="G421" s="3">
        <f t="shared" si="57"/>
        <v>7.4370166499999999E-4</v>
      </c>
      <c r="H421" s="3">
        <f t="shared" si="58"/>
        <v>743.70166499999993</v>
      </c>
      <c r="I421" s="3">
        <v>0.24</v>
      </c>
      <c r="J421" s="3">
        <f t="shared" si="59"/>
        <v>2.3999999999999998E-7</v>
      </c>
      <c r="K421" s="3">
        <f t="shared" si="60"/>
        <v>7.4337599999999996E-6</v>
      </c>
      <c r="L421" s="3">
        <f t="shared" si="61"/>
        <v>7.4337599999999995</v>
      </c>
      <c r="M421" s="3">
        <f t="shared" si="62"/>
        <v>100.04380892038483</v>
      </c>
    </row>
    <row r="422" spans="1:13" x14ac:dyDescent="0.2">
      <c r="A422" t="s">
        <v>13</v>
      </c>
      <c r="B422" s="1">
        <v>43771</v>
      </c>
      <c r="C422" s="2">
        <f t="shared" si="54"/>
        <v>43771</v>
      </c>
      <c r="D422" s="4">
        <f t="shared" si="55"/>
        <v>43771</v>
      </c>
      <c r="E422" s="3">
        <v>62.356999999999999</v>
      </c>
      <c r="F422" s="3">
        <f t="shared" si="56"/>
        <v>6.2356999999999999E-5</v>
      </c>
      <c r="G422" s="3">
        <f t="shared" si="57"/>
        <v>8.7343449899999993E-4</v>
      </c>
      <c r="H422" s="3">
        <f t="shared" si="58"/>
        <v>873.43449899999996</v>
      </c>
      <c r="I422" s="3">
        <v>0.26</v>
      </c>
      <c r="J422" s="3">
        <f t="shared" si="59"/>
        <v>2.6E-7</v>
      </c>
      <c r="K422" s="3">
        <f t="shared" si="60"/>
        <v>8.0532400000000005E-6</v>
      </c>
      <c r="L422" s="3">
        <f t="shared" si="61"/>
        <v>8.0532400000000006</v>
      </c>
      <c r="M422" s="3">
        <f t="shared" si="62"/>
        <v>108.45752752929255</v>
      </c>
    </row>
    <row r="423" spans="1:13" x14ac:dyDescent="0.2">
      <c r="A423" t="s">
        <v>13</v>
      </c>
      <c r="B423" s="1">
        <v>43774</v>
      </c>
      <c r="C423" s="2">
        <f t="shared" si="54"/>
        <v>43774</v>
      </c>
      <c r="D423" s="4">
        <f t="shared" si="55"/>
        <v>43774</v>
      </c>
      <c r="E423" s="3">
        <v>58.070999999999998</v>
      </c>
      <c r="F423" s="3">
        <f t="shared" si="56"/>
        <v>5.8070999999999993E-5</v>
      </c>
      <c r="G423" s="3">
        <f t="shared" si="57"/>
        <v>8.134004969999999E-4</v>
      </c>
      <c r="H423" s="3">
        <f t="shared" si="58"/>
        <v>813.40049699999986</v>
      </c>
      <c r="I423" s="3">
        <v>0.25</v>
      </c>
      <c r="J423" s="3">
        <f t="shared" si="59"/>
        <v>2.4999999999999999E-7</v>
      </c>
      <c r="K423" s="3">
        <f t="shared" si="60"/>
        <v>7.7434999999999996E-6</v>
      </c>
      <c r="L423" s="3">
        <f t="shared" si="61"/>
        <v>7.7435</v>
      </c>
      <c r="M423" s="3">
        <f t="shared" si="62"/>
        <v>105.04300342222507</v>
      </c>
    </row>
    <row r="424" spans="1:13" x14ac:dyDescent="0.2">
      <c r="A424" t="s">
        <v>14</v>
      </c>
      <c r="B424" s="1">
        <v>43777</v>
      </c>
      <c r="C424" s="2">
        <f t="shared" si="54"/>
        <v>43777</v>
      </c>
      <c r="D424" s="4">
        <f t="shared" si="55"/>
        <v>43777</v>
      </c>
      <c r="E424" s="3">
        <v>57.381</v>
      </c>
      <c r="F424" s="3">
        <f t="shared" si="56"/>
        <v>5.7380999999999998E-5</v>
      </c>
      <c r="G424" s="3">
        <f t="shared" si="57"/>
        <v>8.0373566699999991E-4</v>
      </c>
      <c r="H424" s="3">
        <f t="shared" si="58"/>
        <v>803.73566699999992</v>
      </c>
      <c r="I424" s="3">
        <v>0.23</v>
      </c>
      <c r="J424" s="3">
        <f t="shared" si="59"/>
        <v>2.2999999999999999E-7</v>
      </c>
      <c r="K424" s="3">
        <f t="shared" si="60"/>
        <v>7.1240199999999996E-6</v>
      </c>
      <c r="L424" s="3">
        <f t="shared" si="61"/>
        <v>7.1240199999999998</v>
      </c>
      <c r="M424" s="3">
        <f t="shared" si="62"/>
        <v>112.82052366500936</v>
      </c>
    </row>
    <row r="425" spans="1:13" x14ac:dyDescent="0.2">
      <c r="A425" t="s">
        <v>13</v>
      </c>
      <c r="B425" s="1">
        <v>43777</v>
      </c>
      <c r="C425" s="2">
        <f t="shared" si="54"/>
        <v>43777</v>
      </c>
      <c r="D425" s="4">
        <f t="shared" si="55"/>
        <v>43777</v>
      </c>
      <c r="E425" s="3">
        <v>60.5</v>
      </c>
      <c r="F425" s="3">
        <f t="shared" si="56"/>
        <v>6.05E-5</v>
      </c>
      <c r="G425" s="3">
        <f t="shared" si="57"/>
        <v>8.4742349999999999E-4</v>
      </c>
      <c r="H425" s="3">
        <f t="shared" si="58"/>
        <v>847.42349999999999</v>
      </c>
      <c r="I425" s="3">
        <v>0.25</v>
      </c>
      <c r="J425" s="3">
        <f t="shared" si="59"/>
        <v>2.4999999999999999E-7</v>
      </c>
      <c r="K425" s="3">
        <f t="shared" si="60"/>
        <v>7.7434999999999996E-6</v>
      </c>
      <c r="L425" s="3">
        <f t="shared" si="61"/>
        <v>7.7435</v>
      </c>
      <c r="M425" s="3">
        <f t="shared" si="62"/>
        <v>109.43675340608252</v>
      </c>
    </row>
    <row r="426" spans="1:13" x14ac:dyDescent="0.2">
      <c r="A426" t="s">
        <v>13</v>
      </c>
      <c r="B426" s="1">
        <v>43780</v>
      </c>
      <c r="C426" s="2">
        <f t="shared" si="54"/>
        <v>43780</v>
      </c>
      <c r="D426" s="4">
        <f t="shared" si="55"/>
        <v>43780</v>
      </c>
      <c r="E426" s="3">
        <v>64.286000000000001</v>
      </c>
      <c r="F426" s="3">
        <f t="shared" si="56"/>
        <v>6.4286000000000001E-5</v>
      </c>
      <c r="G426" s="3">
        <f t="shared" si="57"/>
        <v>9.0045400199999996E-4</v>
      </c>
      <c r="H426" s="3">
        <f t="shared" si="58"/>
        <v>900.45400199999995</v>
      </c>
      <c r="I426" s="3">
        <v>0.26</v>
      </c>
      <c r="J426" s="3">
        <f t="shared" si="59"/>
        <v>2.6E-7</v>
      </c>
      <c r="K426" s="3">
        <f t="shared" si="60"/>
        <v>8.0532400000000005E-6</v>
      </c>
      <c r="L426" s="3">
        <f t="shared" si="61"/>
        <v>8.0532400000000006</v>
      </c>
      <c r="M426" s="3">
        <f t="shared" si="62"/>
        <v>111.81263714976828</v>
      </c>
    </row>
    <row r="427" spans="1:13" x14ac:dyDescent="0.2">
      <c r="A427" t="s">
        <v>15</v>
      </c>
      <c r="B427" s="1">
        <v>43781</v>
      </c>
      <c r="C427" s="2">
        <f t="shared" si="54"/>
        <v>43781</v>
      </c>
      <c r="D427" s="4">
        <f t="shared" si="55"/>
        <v>43781</v>
      </c>
      <c r="E427" s="3">
        <v>11.429</v>
      </c>
      <c r="F427" s="3">
        <f t="shared" si="56"/>
        <v>1.1429E-5</v>
      </c>
      <c r="G427" s="3">
        <f t="shared" si="57"/>
        <v>1.60086003E-4</v>
      </c>
      <c r="H427" s="3">
        <f t="shared" si="58"/>
        <v>160.08600300000001</v>
      </c>
      <c r="I427" s="3">
        <v>0.182</v>
      </c>
      <c r="J427" s="3">
        <f t="shared" si="59"/>
        <v>1.8199999999999999E-7</v>
      </c>
      <c r="K427" s="3">
        <f t="shared" si="60"/>
        <v>5.6372679999999993E-6</v>
      </c>
      <c r="L427" s="3">
        <f t="shared" si="61"/>
        <v>5.6372679999999997</v>
      </c>
      <c r="M427" s="3">
        <f t="shared" si="62"/>
        <v>28.397798898331605</v>
      </c>
    </row>
    <row r="428" spans="1:13" x14ac:dyDescent="0.2">
      <c r="A428" t="s">
        <v>16</v>
      </c>
      <c r="B428" s="1">
        <v>43781</v>
      </c>
      <c r="C428" s="2">
        <f t="shared" si="54"/>
        <v>43781</v>
      </c>
      <c r="D428" s="4">
        <f t="shared" si="55"/>
        <v>43781</v>
      </c>
      <c r="E428" s="3">
        <v>50.713999999999999</v>
      </c>
      <c r="F428" s="3">
        <f t="shared" si="56"/>
        <v>5.0713999999999996E-5</v>
      </c>
      <c r="G428" s="3">
        <f t="shared" si="57"/>
        <v>7.1035099799999992E-4</v>
      </c>
      <c r="H428" s="3">
        <f t="shared" si="58"/>
        <v>710.35099799999989</v>
      </c>
      <c r="I428" s="3">
        <v>0.23200000000000001</v>
      </c>
      <c r="J428" s="3">
        <f t="shared" si="59"/>
        <v>2.3200000000000001E-7</v>
      </c>
      <c r="K428" s="3">
        <f t="shared" si="60"/>
        <v>7.1859680000000003E-6</v>
      </c>
      <c r="L428" s="3">
        <f t="shared" si="61"/>
        <v>7.1859679999999999</v>
      </c>
      <c r="M428" s="3">
        <f t="shared" si="62"/>
        <v>98.852513398334068</v>
      </c>
    </row>
    <row r="429" spans="1:13" x14ac:dyDescent="0.2">
      <c r="A429" t="s">
        <v>17</v>
      </c>
      <c r="B429" s="1">
        <v>43781</v>
      </c>
      <c r="C429" s="2">
        <f t="shared" si="54"/>
        <v>43781</v>
      </c>
      <c r="D429" s="4">
        <f t="shared" si="55"/>
        <v>43781</v>
      </c>
      <c r="E429" s="3">
        <v>12.143000000000001</v>
      </c>
      <c r="F429" s="3">
        <f t="shared" si="56"/>
        <v>1.2143E-5</v>
      </c>
      <c r="G429" s="3">
        <f t="shared" si="57"/>
        <v>1.70087001E-4</v>
      </c>
      <c r="H429" s="3">
        <f t="shared" si="58"/>
        <v>170.08700099999999</v>
      </c>
      <c r="I429" s="3">
        <v>0.24</v>
      </c>
      <c r="J429" s="3">
        <f t="shared" si="59"/>
        <v>2.3999999999999998E-7</v>
      </c>
      <c r="K429" s="3">
        <f t="shared" si="60"/>
        <v>7.4337599999999996E-6</v>
      </c>
      <c r="L429" s="3">
        <f t="shared" si="61"/>
        <v>7.4337599999999995</v>
      </c>
      <c r="M429" s="3">
        <f t="shared" si="62"/>
        <v>22.88034601601343</v>
      </c>
    </row>
    <row r="430" spans="1:13" x14ac:dyDescent="0.2">
      <c r="A430" t="s">
        <v>13</v>
      </c>
      <c r="B430" s="1">
        <v>43783</v>
      </c>
      <c r="C430" s="2">
        <f t="shared" si="54"/>
        <v>43783</v>
      </c>
      <c r="D430" s="4">
        <f t="shared" si="55"/>
        <v>43783</v>
      </c>
      <c r="E430" s="3">
        <v>56.429000000000002</v>
      </c>
      <c r="F430" s="3">
        <f t="shared" si="56"/>
        <v>5.6428999999999998E-5</v>
      </c>
      <c r="G430" s="3">
        <f t="shared" si="57"/>
        <v>7.9040100299999992E-4</v>
      </c>
      <c r="H430" s="3">
        <f t="shared" si="58"/>
        <v>790.40100299999995</v>
      </c>
      <c r="I430" s="3">
        <v>0.26</v>
      </c>
      <c r="J430" s="3">
        <f t="shared" si="59"/>
        <v>2.6E-7</v>
      </c>
      <c r="K430" s="3">
        <f t="shared" si="60"/>
        <v>8.0532400000000005E-6</v>
      </c>
      <c r="L430" s="3">
        <f t="shared" si="61"/>
        <v>8.0532400000000006</v>
      </c>
      <c r="M430" s="3">
        <f t="shared" si="62"/>
        <v>98.146957373678163</v>
      </c>
    </row>
    <row r="431" spans="1:13" x14ac:dyDescent="0.2">
      <c r="A431" t="s">
        <v>14</v>
      </c>
      <c r="B431" s="1">
        <v>43783</v>
      </c>
      <c r="C431" s="2">
        <f t="shared" si="54"/>
        <v>43783</v>
      </c>
      <c r="D431" s="4">
        <f t="shared" si="55"/>
        <v>43783</v>
      </c>
      <c r="E431" s="3">
        <v>65.951999999999998</v>
      </c>
      <c r="F431" s="3">
        <f t="shared" si="56"/>
        <v>6.5951999999999995E-5</v>
      </c>
      <c r="G431" s="3">
        <f t="shared" si="57"/>
        <v>9.237896639999999E-4</v>
      </c>
      <c r="H431" s="3">
        <f t="shared" si="58"/>
        <v>923.7896639999999</v>
      </c>
      <c r="I431" s="3">
        <v>0.26</v>
      </c>
      <c r="J431" s="3">
        <f t="shared" si="59"/>
        <v>2.6E-7</v>
      </c>
      <c r="K431" s="3">
        <f t="shared" si="60"/>
        <v>8.0532400000000005E-6</v>
      </c>
      <c r="L431" s="3">
        <f t="shared" si="61"/>
        <v>8.0532400000000006</v>
      </c>
      <c r="M431" s="3">
        <f t="shared" si="62"/>
        <v>114.71031088108634</v>
      </c>
    </row>
    <row r="432" spans="1:13" x14ac:dyDescent="0.2">
      <c r="A432" t="s">
        <v>13</v>
      </c>
      <c r="B432" s="1">
        <v>43786</v>
      </c>
      <c r="C432" s="2">
        <f t="shared" si="54"/>
        <v>43786</v>
      </c>
      <c r="D432" s="4">
        <f t="shared" si="55"/>
        <v>43786</v>
      </c>
      <c r="E432" s="3">
        <v>54.286000000000001</v>
      </c>
      <c r="F432" s="3">
        <f t="shared" si="56"/>
        <v>5.4286000000000002E-5</v>
      </c>
      <c r="G432" s="3">
        <f t="shared" si="57"/>
        <v>7.6038400200000001E-4</v>
      </c>
      <c r="H432" s="3">
        <f t="shared" si="58"/>
        <v>760.38400200000001</v>
      </c>
      <c r="I432" s="3">
        <v>0.27</v>
      </c>
      <c r="J432" s="3">
        <f t="shared" si="59"/>
        <v>2.7000000000000001E-7</v>
      </c>
      <c r="K432" s="3">
        <f t="shared" si="60"/>
        <v>8.3629799999999997E-6</v>
      </c>
      <c r="L432" s="3">
        <f t="shared" si="61"/>
        <v>8.3629800000000003</v>
      </c>
      <c r="M432" s="3">
        <f t="shared" si="62"/>
        <v>90.922613948616402</v>
      </c>
    </row>
    <row r="433" spans="1:13" x14ac:dyDescent="0.2">
      <c r="A433" t="s">
        <v>13</v>
      </c>
      <c r="B433" s="1">
        <v>43789</v>
      </c>
      <c r="C433" s="2">
        <f t="shared" si="54"/>
        <v>43789</v>
      </c>
      <c r="D433" s="4">
        <f t="shared" si="55"/>
        <v>43789</v>
      </c>
      <c r="E433" s="3">
        <v>53.570999999999998</v>
      </c>
      <c r="F433" s="3">
        <f t="shared" si="56"/>
        <v>5.3570999999999992E-5</v>
      </c>
      <c r="G433" s="3">
        <f t="shared" si="57"/>
        <v>7.5036899699999987E-4</v>
      </c>
      <c r="H433" s="3">
        <f t="shared" si="58"/>
        <v>750.36899699999992</v>
      </c>
      <c r="I433" s="3">
        <v>0.28000000000000003</v>
      </c>
      <c r="J433" s="3">
        <f t="shared" si="59"/>
        <v>2.8000000000000002E-7</v>
      </c>
      <c r="K433" s="3">
        <f t="shared" si="60"/>
        <v>8.6727200000000005E-6</v>
      </c>
      <c r="L433" s="3">
        <f t="shared" si="61"/>
        <v>8.67272</v>
      </c>
      <c r="M433" s="3">
        <f t="shared" si="62"/>
        <v>86.52060679925097</v>
      </c>
    </row>
    <row r="434" spans="1:13" x14ac:dyDescent="0.2">
      <c r="A434" t="s">
        <v>14</v>
      </c>
      <c r="B434" s="1">
        <v>43789</v>
      </c>
      <c r="C434" s="2">
        <f t="shared" si="54"/>
        <v>43789</v>
      </c>
      <c r="D434" s="4">
        <f t="shared" si="55"/>
        <v>43789</v>
      </c>
      <c r="E434" s="3">
        <v>64.524000000000001</v>
      </c>
      <c r="F434" s="3">
        <f t="shared" si="56"/>
        <v>6.4523999999999994E-5</v>
      </c>
      <c r="G434" s="3">
        <f t="shared" si="57"/>
        <v>9.037876679999999E-4</v>
      </c>
      <c r="H434" s="3">
        <f t="shared" si="58"/>
        <v>903.78766799999994</v>
      </c>
      <c r="I434" s="3">
        <v>0.3</v>
      </c>
      <c r="J434" s="3">
        <f t="shared" si="59"/>
        <v>2.9999999999999999E-7</v>
      </c>
      <c r="K434" s="3">
        <f t="shared" si="60"/>
        <v>9.2921999999999989E-6</v>
      </c>
      <c r="L434" s="3">
        <f t="shared" si="61"/>
        <v>9.2921999999999993</v>
      </c>
      <c r="M434" s="3">
        <f t="shared" si="62"/>
        <v>97.263045134629039</v>
      </c>
    </row>
    <row r="435" spans="1:13" x14ac:dyDescent="0.2">
      <c r="A435" t="s">
        <v>13</v>
      </c>
      <c r="B435" s="1">
        <v>43790</v>
      </c>
      <c r="C435" s="2">
        <f t="shared" si="54"/>
        <v>43790</v>
      </c>
      <c r="D435" s="4">
        <f t="shared" si="55"/>
        <v>43790</v>
      </c>
      <c r="E435" s="3">
        <v>60</v>
      </c>
      <c r="F435" s="3">
        <f t="shared" si="56"/>
        <v>5.9999999999999995E-5</v>
      </c>
      <c r="G435" s="3">
        <f t="shared" si="57"/>
        <v>8.4041999999999993E-4</v>
      </c>
      <c r="H435" s="3">
        <f t="shared" si="58"/>
        <v>840.42</v>
      </c>
      <c r="I435" s="3">
        <v>0.39</v>
      </c>
      <c r="J435" s="3">
        <f t="shared" si="59"/>
        <v>3.8999999999999997E-7</v>
      </c>
      <c r="K435" s="3">
        <f t="shared" si="60"/>
        <v>1.207986E-5</v>
      </c>
      <c r="L435" s="3">
        <f t="shared" si="61"/>
        <v>12.07986</v>
      </c>
      <c r="M435" s="3">
        <f t="shared" si="62"/>
        <v>69.571998350974269</v>
      </c>
    </row>
    <row r="436" spans="1:13" x14ac:dyDescent="0.2">
      <c r="A436" t="s">
        <v>14</v>
      </c>
      <c r="B436" s="1">
        <v>43793</v>
      </c>
      <c r="C436" s="2">
        <f t="shared" si="54"/>
        <v>43793</v>
      </c>
      <c r="D436" s="4">
        <f t="shared" si="55"/>
        <v>43793</v>
      </c>
      <c r="E436" s="3">
        <v>55.475999999999999</v>
      </c>
      <c r="F436" s="3">
        <f t="shared" si="56"/>
        <v>5.5475999999999995E-5</v>
      </c>
      <c r="G436" s="3">
        <f t="shared" si="57"/>
        <v>7.7705233199999995E-4</v>
      </c>
      <c r="H436" s="3">
        <f t="shared" si="58"/>
        <v>777.05233199999998</v>
      </c>
      <c r="I436" s="3">
        <v>0.17</v>
      </c>
      <c r="J436" s="3">
        <f t="shared" si="59"/>
        <v>1.7000000000000001E-7</v>
      </c>
      <c r="K436" s="3">
        <f t="shared" si="60"/>
        <v>5.2655800000000003E-6</v>
      </c>
      <c r="L436" s="3">
        <f t="shared" si="61"/>
        <v>5.2655799999999999</v>
      </c>
      <c r="M436" s="3">
        <f t="shared" si="62"/>
        <v>147.57203043159538</v>
      </c>
    </row>
    <row r="437" spans="1:13" x14ac:dyDescent="0.2">
      <c r="A437" t="s">
        <v>13</v>
      </c>
      <c r="B437" s="1">
        <v>43793</v>
      </c>
      <c r="C437" s="2">
        <f t="shared" si="54"/>
        <v>43793</v>
      </c>
      <c r="D437" s="4">
        <f t="shared" si="55"/>
        <v>43793</v>
      </c>
      <c r="E437" s="3">
        <v>63.570999999999998</v>
      </c>
      <c r="F437" s="3">
        <f t="shared" si="56"/>
        <v>6.3570999999999992E-5</v>
      </c>
      <c r="G437" s="3">
        <f t="shared" si="57"/>
        <v>8.9043899699999983E-4</v>
      </c>
      <c r="H437" s="3">
        <f t="shared" si="58"/>
        <v>890.43899699999986</v>
      </c>
      <c r="I437" s="3">
        <v>0.28000000000000003</v>
      </c>
      <c r="J437" s="3">
        <f t="shared" si="59"/>
        <v>2.8000000000000002E-7</v>
      </c>
      <c r="K437" s="3">
        <f t="shared" si="60"/>
        <v>8.6727200000000005E-6</v>
      </c>
      <c r="L437" s="3">
        <f t="shared" si="61"/>
        <v>8.67272</v>
      </c>
      <c r="M437" s="3">
        <f t="shared" si="62"/>
        <v>102.67124927358428</v>
      </c>
    </row>
    <row r="438" spans="1:13" x14ac:dyDescent="0.2">
      <c r="A438" t="s">
        <v>13</v>
      </c>
      <c r="B438" s="1">
        <v>43796</v>
      </c>
      <c r="C438" s="2">
        <f t="shared" si="54"/>
        <v>43796</v>
      </c>
      <c r="D438" s="4">
        <f t="shared" si="55"/>
        <v>43796</v>
      </c>
      <c r="E438" s="3">
        <v>57.143000000000001</v>
      </c>
      <c r="F438" s="3">
        <f t="shared" si="56"/>
        <v>5.7142999999999998E-5</v>
      </c>
      <c r="G438" s="3">
        <f t="shared" si="57"/>
        <v>8.0040200099999997E-4</v>
      </c>
      <c r="H438" s="3">
        <f t="shared" si="58"/>
        <v>800.40200099999993</v>
      </c>
      <c r="I438" s="3">
        <v>0.24</v>
      </c>
      <c r="J438" s="3">
        <f t="shared" si="59"/>
        <v>2.3999999999999998E-7</v>
      </c>
      <c r="K438" s="3">
        <f t="shared" si="60"/>
        <v>7.4337599999999996E-6</v>
      </c>
      <c r="L438" s="3">
        <f t="shared" si="61"/>
        <v>7.4337599999999995</v>
      </c>
      <c r="M438" s="3">
        <f t="shared" si="62"/>
        <v>107.67121900626331</v>
      </c>
    </row>
    <row r="439" spans="1:13" x14ac:dyDescent="0.2">
      <c r="A439" t="s">
        <v>13</v>
      </c>
      <c r="B439" s="1">
        <v>43799</v>
      </c>
      <c r="C439" s="2">
        <f t="shared" si="54"/>
        <v>43799</v>
      </c>
      <c r="D439" s="4">
        <f t="shared" si="55"/>
        <v>43799</v>
      </c>
      <c r="E439" s="3">
        <v>60</v>
      </c>
      <c r="F439" s="3">
        <f t="shared" si="56"/>
        <v>5.9999999999999995E-5</v>
      </c>
      <c r="G439" s="3">
        <f t="shared" si="57"/>
        <v>8.4041999999999993E-4</v>
      </c>
      <c r="H439" s="3">
        <f t="shared" si="58"/>
        <v>840.42</v>
      </c>
      <c r="I439" s="3">
        <v>0.24</v>
      </c>
      <c r="J439" s="3">
        <f t="shared" si="59"/>
        <v>2.3999999999999998E-7</v>
      </c>
      <c r="K439" s="3">
        <f t="shared" si="60"/>
        <v>7.4337599999999996E-6</v>
      </c>
      <c r="L439" s="3">
        <f t="shared" si="61"/>
        <v>7.4337599999999995</v>
      </c>
      <c r="M439" s="3">
        <f t="shared" si="62"/>
        <v>113.05449732033318</v>
      </c>
    </row>
    <row r="440" spans="1:13" x14ac:dyDescent="0.2">
      <c r="A440" t="s">
        <v>14</v>
      </c>
      <c r="B440" s="1">
        <v>43799</v>
      </c>
      <c r="C440" s="2">
        <f t="shared" si="54"/>
        <v>43799</v>
      </c>
      <c r="D440" s="4">
        <f t="shared" si="55"/>
        <v>43799</v>
      </c>
      <c r="E440" s="3">
        <v>62.143000000000001</v>
      </c>
      <c r="F440" s="3">
        <f t="shared" si="56"/>
        <v>6.2143000000000005E-5</v>
      </c>
      <c r="G440" s="3">
        <f t="shared" si="57"/>
        <v>8.7043700100000005E-4</v>
      </c>
      <c r="H440" s="3">
        <f t="shared" si="58"/>
        <v>870.43700100000001</v>
      </c>
      <c r="I440" s="3">
        <v>0.24</v>
      </c>
      <c r="J440" s="3">
        <f t="shared" si="59"/>
        <v>2.3999999999999998E-7</v>
      </c>
      <c r="K440" s="3">
        <f t="shared" si="60"/>
        <v>7.4337599999999996E-6</v>
      </c>
      <c r="L440" s="3">
        <f t="shared" si="61"/>
        <v>7.4337599999999995</v>
      </c>
      <c r="M440" s="3">
        <f t="shared" si="62"/>
        <v>117.09242711629109</v>
      </c>
    </row>
    <row r="441" spans="1:13" x14ac:dyDescent="0.2">
      <c r="A441" t="s">
        <v>13</v>
      </c>
      <c r="B441" s="1">
        <v>43802</v>
      </c>
      <c r="C441" s="2">
        <f t="shared" si="54"/>
        <v>43802</v>
      </c>
      <c r="D441" s="4">
        <f t="shared" si="55"/>
        <v>43802</v>
      </c>
      <c r="E441" s="3">
        <v>61.429000000000002</v>
      </c>
      <c r="F441" s="3">
        <f t="shared" si="56"/>
        <v>6.1428999999999997E-5</v>
      </c>
      <c r="G441" s="3">
        <f t="shared" si="57"/>
        <v>8.6043600299999989E-4</v>
      </c>
      <c r="H441" s="3">
        <f t="shared" si="58"/>
        <v>860.43600299999991</v>
      </c>
      <c r="I441" s="3">
        <v>0.26</v>
      </c>
      <c r="J441" s="3">
        <f t="shared" si="59"/>
        <v>2.6E-7</v>
      </c>
      <c r="K441" s="3">
        <f t="shared" si="60"/>
        <v>8.0532400000000005E-6</v>
      </c>
      <c r="L441" s="3">
        <f t="shared" si="61"/>
        <v>8.0532400000000006</v>
      </c>
      <c r="M441" s="3">
        <f t="shared" si="62"/>
        <v>106.84345716754994</v>
      </c>
    </row>
    <row r="442" spans="1:13" x14ac:dyDescent="0.2">
      <c r="A442" t="s">
        <v>14</v>
      </c>
      <c r="B442" s="1">
        <v>43805</v>
      </c>
      <c r="C442" s="2">
        <f t="shared" si="54"/>
        <v>43805</v>
      </c>
      <c r="D442" s="4">
        <f t="shared" si="55"/>
        <v>43805</v>
      </c>
      <c r="E442" s="3">
        <v>67.143000000000001</v>
      </c>
      <c r="F442" s="3">
        <f t="shared" si="56"/>
        <v>6.7143000000000004E-5</v>
      </c>
      <c r="G442" s="3">
        <f t="shared" si="57"/>
        <v>9.4047200100000003E-4</v>
      </c>
      <c r="H442" s="3">
        <f t="shared" si="58"/>
        <v>940.47200099999998</v>
      </c>
      <c r="I442" s="3">
        <v>0.22</v>
      </c>
      <c r="J442" s="3">
        <f t="shared" si="59"/>
        <v>2.1999999999999998E-7</v>
      </c>
      <c r="K442" s="3">
        <f t="shared" si="60"/>
        <v>6.8142799999999996E-6</v>
      </c>
      <c r="L442" s="3">
        <f t="shared" si="61"/>
        <v>6.8142799999999992</v>
      </c>
      <c r="M442" s="3">
        <f t="shared" si="62"/>
        <v>138.01487479234785</v>
      </c>
    </row>
    <row r="443" spans="1:13" x14ac:dyDescent="0.2">
      <c r="A443" t="s">
        <v>13</v>
      </c>
      <c r="B443" s="1">
        <v>43805</v>
      </c>
      <c r="C443" s="2">
        <f t="shared" si="54"/>
        <v>43805</v>
      </c>
      <c r="D443" s="4">
        <f t="shared" si="55"/>
        <v>43805</v>
      </c>
      <c r="E443" s="3">
        <v>58.570999999999998</v>
      </c>
      <c r="F443" s="3">
        <f t="shared" si="56"/>
        <v>5.8570999999999992E-5</v>
      </c>
      <c r="G443" s="3">
        <f t="shared" si="57"/>
        <v>8.2040399699999985E-4</v>
      </c>
      <c r="H443" s="3">
        <f t="shared" si="58"/>
        <v>820.40399699999989</v>
      </c>
      <c r="I443" s="3">
        <v>0.28000000000000003</v>
      </c>
      <c r="J443" s="3">
        <f t="shared" si="59"/>
        <v>2.8000000000000002E-7</v>
      </c>
      <c r="K443" s="3">
        <f t="shared" si="60"/>
        <v>8.6727200000000005E-6</v>
      </c>
      <c r="L443" s="3">
        <f t="shared" si="61"/>
        <v>8.67272</v>
      </c>
      <c r="M443" s="3">
        <f t="shared" si="62"/>
        <v>94.595928036417632</v>
      </c>
    </row>
    <row r="444" spans="1:13" x14ac:dyDescent="0.2">
      <c r="A444" t="s">
        <v>13</v>
      </c>
      <c r="B444" s="1">
        <v>43808</v>
      </c>
      <c r="C444" s="2">
        <f t="shared" si="54"/>
        <v>43808</v>
      </c>
      <c r="D444" s="4">
        <f t="shared" si="55"/>
        <v>43808</v>
      </c>
      <c r="E444" s="3">
        <v>57.856999999999999</v>
      </c>
      <c r="F444" s="3">
        <f t="shared" si="56"/>
        <v>5.7856999999999998E-5</v>
      </c>
      <c r="G444" s="3">
        <f t="shared" si="57"/>
        <v>8.1040299899999991E-4</v>
      </c>
      <c r="H444" s="3">
        <f t="shared" si="58"/>
        <v>810.40299899999991</v>
      </c>
      <c r="I444" s="3">
        <v>0.27</v>
      </c>
      <c r="J444" s="3">
        <f t="shared" si="59"/>
        <v>2.7000000000000001E-7</v>
      </c>
      <c r="K444" s="3">
        <f t="shared" si="60"/>
        <v>8.3629799999999997E-6</v>
      </c>
      <c r="L444" s="3">
        <f t="shared" si="61"/>
        <v>8.3629800000000003</v>
      </c>
      <c r="M444" s="3">
        <f t="shared" si="62"/>
        <v>96.903615577222453</v>
      </c>
    </row>
    <row r="445" spans="1:13" x14ac:dyDescent="0.2">
      <c r="A445" t="s">
        <v>15</v>
      </c>
      <c r="B445" s="1">
        <v>43809</v>
      </c>
      <c r="C445" s="2">
        <f t="shared" si="54"/>
        <v>43809</v>
      </c>
      <c r="D445" s="4">
        <f t="shared" si="55"/>
        <v>43809</v>
      </c>
      <c r="E445" s="3">
        <v>57.856999999999999</v>
      </c>
      <c r="F445" s="3">
        <f t="shared" si="56"/>
        <v>5.7856999999999998E-5</v>
      </c>
      <c r="G445" s="3">
        <f t="shared" si="57"/>
        <v>8.1040299899999991E-4</v>
      </c>
      <c r="H445" s="3">
        <f t="shared" si="58"/>
        <v>810.40299899999991</v>
      </c>
      <c r="I445" s="3">
        <v>0.218</v>
      </c>
      <c r="J445" s="3">
        <f t="shared" si="59"/>
        <v>2.1799999999999999E-7</v>
      </c>
      <c r="K445" s="3">
        <f t="shared" si="60"/>
        <v>6.7523319999999997E-6</v>
      </c>
      <c r="L445" s="3">
        <f t="shared" si="61"/>
        <v>6.752332</v>
      </c>
      <c r="M445" s="3">
        <f t="shared" si="62"/>
        <v>120.01823947637645</v>
      </c>
    </row>
    <row r="446" spans="1:13" x14ac:dyDescent="0.2">
      <c r="A446" t="s">
        <v>17</v>
      </c>
      <c r="B446" s="1">
        <v>43809</v>
      </c>
      <c r="C446" s="2">
        <f t="shared" si="54"/>
        <v>43809</v>
      </c>
      <c r="D446" s="4">
        <f t="shared" si="55"/>
        <v>43809</v>
      </c>
      <c r="E446" s="3">
        <v>22.856999999999999</v>
      </c>
      <c r="F446" s="3">
        <f t="shared" si="56"/>
        <v>2.2856999999999998E-5</v>
      </c>
      <c r="G446" s="3">
        <f t="shared" si="57"/>
        <v>3.2015799899999997E-4</v>
      </c>
      <c r="H446" s="3">
        <f t="shared" si="58"/>
        <v>320.15799899999996</v>
      </c>
      <c r="I446" s="3">
        <v>0.31900000000000001</v>
      </c>
      <c r="J446" s="3">
        <f t="shared" si="59"/>
        <v>3.1899999999999998E-7</v>
      </c>
      <c r="K446" s="3">
        <f t="shared" si="60"/>
        <v>9.8807059999999999E-6</v>
      </c>
      <c r="L446" s="3">
        <f t="shared" si="61"/>
        <v>9.880706</v>
      </c>
      <c r="M446" s="3">
        <f t="shared" si="62"/>
        <v>32.402340379321068</v>
      </c>
    </row>
    <row r="447" spans="1:13" x14ac:dyDescent="0.2">
      <c r="A447" t="s">
        <v>16</v>
      </c>
      <c r="B447" s="1">
        <v>43809</v>
      </c>
      <c r="C447" s="2">
        <f t="shared" si="54"/>
        <v>43809</v>
      </c>
      <c r="D447" s="4">
        <f t="shared" si="55"/>
        <v>43809</v>
      </c>
      <c r="E447" s="3">
        <v>43.570999999999998</v>
      </c>
      <c r="F447" s="3">
        <f t="shared" si="56"/>
        <v>4.3570999999999993E-5</v>
      </c>
      <c r="G447" s="3">
        <f t="shared" si="57"/>
        <v>6.1029899699999992E-4</v>
      </c>
      <c r="H447" s="3">
        <f t="shared" si="58"/>
        <v>610.29899699999987</v>
      </c>
      <c r="I447" s="3">
        <v>0.56100000000000005</v>
      </c>
      <c r="J447" s="3">
        <f t="shared" si="59"/>
        <v>5.6100000000000001E-7</v>
      </c>
      <c r="K447" s="3">
        <f t="shared" si="60"/>
        <v>1.7376414E-5</v>
      </c>
      <c r="L447" s="3">
        <f t="shared" si="61"/>
        <v>17.376414</v>
      </c>
      <c r="M447" s="3">
        <f t="shared" si="62"/>
        <v>35.122263834183499</v>
      </c>
    </row>
    <row r="448" spans="1:13" x14ac:dyDescent="0.2">
      <c r="A448" t="s">
        <v>14</v>
      </c>
      <c r="B448" s="1">
        <v>43811</v>
      </c>
      <c r="C448" s="2">
        <f t="shared" si="54"/>
        <v>43811</v>
      </c>
      <c r="D448" s="4">
        <f t="shared" si="55"/>
        <v>43811</v>
      </c>
      <c r="E448" s="3">
        <v>70.951999999999998</v>
      </c>
      <c r="F448" s="3">
        <f t="shared" si="56"/>
        <v>7.0951999999999994E-5</v>
      </c>
      <c r="G448" s="3">
        <f t="shared" si="57"/>
        <v>9.9382466399999987E-4</v>
      </c>
      <c r="H448" s="3">
        <f t="shared" si="58"/>
        <v>993.82466399999987</v>
      </c>
      <c r="I448" s="3">
        <v>0.25</v>
      </c>
      <c r="J448" s="3">
        <f t="shared" si="59"/>
        <v>2.4999999999999999E-7</v>
      </c>
      <c r="K448" s="3">
        <f t="shared" si="60"/>
        <v>7.7434999999999996E-6</v>
      </c>
      <c r="L448" s="3">
        <f t="shared" si="61"/>
        <v>7.7435</v>
      </c>
      <c r="M448" s="3">
        <f t="shared" si="62"/>
        <v>128.34308310195647</v>
      </c>
    </row>
    <row r="449" spans="1:13" x14ac:dyDescent="0.2">
      <c r="A449" t="s">
        <v>13</v>
      </c>
      <c r="B449" s="1">
        <v>43811</v>
      </c>
      <c r="C449" s="2">
        <f t="shared" si="54"/>
        <v>43811</v>
      </c>
      <c r="D449" s="4">
        <f t="shared" si="55"/>
        <v>43811</v>
      </c>
      <c r="E449" s="3">
        <v>58.570999999999998</v>
      </c>
      <c r="F449" s="3">
        <f t="shared" si="56"/>
        <v>5.8570999999999992E-5</v>
      </c>
      <c r="G449" s="3">
        <f t="shared" si="57"/>
        <v>8.2040399699999985E-4</v>
      </c>
      <c r="H449" s="3">
        <f t="shared" si="58"/>
        <v>820.40399699999989</v>
      </c>
      <c r="I449" s="3">
        <v>0.28000000000000003</v>
      </c>
      <c r="J449" s="3">
        <f t="shared" si="59"/>
        <v>2.8000000000000002E-7</v>
      </c>
      <c r="K449" s="3">
        <f t="shared" si="60"/>
        <v>8.6727200000000005E-6</v>
      </c>
      <c r="L449" s="3">
        <f t="shared" si="61"/>
        <v>8.67272</v>
      </c>
      <c r="M449" s="3">
        <f t="shared" si="62"/>
        <v>94.595928036417632</v>
      </c>
    </row>
    <row r="450" spans="1:13" x14ac:dyDescent="0.2">
      <c r="A450" t="s">
        <v>13</v>
      </c>
      <c r="B450" s="1">
        <v>43814</v>
      </c>
      <c r="C450" s="2">
        <f t="shared" ref="C450:C513" si="63">B450</f>
        <v>43814</v>
      </c>
      <c r="D450" s="4">
        <f t="shared" ref="D450:D513" si="64">B450</f>
        <v>43814</v>
      </c>
      <c r="E450" s="3">
        <v>57.143000000000001</v>
      </c>
      <c r="F450" s="3">
        <f t="shared" ref="F450:F513" si="65">E450*0.000001</f>
        <v>5.7142999999999998E-5</v>
      </c>
      <c r="G450" s="3">
        <f t="shared" ref="G450:G513" si="66">F450*14.007</f>
        <v>8.0040200099999997E-4</v>
      </c>
      <c r="H450" s="3">
        <f t="shared" ref="H450:H513" si="67">G450*1000000</f>
        <v>800.40200099999993</v>
      </c>
      <c r="I450" s="3">
        <v>0.27</v>
      </c>
      <c r="J450" s="3">
        <f t="shared" ref="J450:J513" si="68">I450*0.000001</f>
        <v>2.7000000000000001E-7</v>
      </c>
      <c r="K450" s="3">
        <f t="shared" ref="K450:K513" si="69">J450*30.974</f>
        <v>8.3629799999999997E-6</v>
      </c>
      <c r="L450" s="3">
        <f t="shared" ref="L450:L513" si="70">K450*1000000</f>
        <v>8.3629800000000003</v>
      </c>
      <c r="M450" s="3">
        <f t="shared" ref="M450:M513" si="71">H450/L450</f>
        <v>95.707750227789603</v>
      </c>
    </row>
    <row r="451" spans="1:13" x14ac:dyDescent="0.2">
      <c r="A451" t="s">
        <v>13</v>
      </c>
      <c r="B451" s="1">
        <v>43817</v>
      </c>
      <c r="C451" s="2">
        <f t="shared" si="63"/>
        <v>43817</v>
      </c>
      <c r="D451" s="4">
        <f t="shared" si="64"/>
        <v>43817</v>
      </c>
      <c r="E451" s="3">
        <v>56.429000000000002</v>
      </c>
      <c r="F451" s="3">
        <f t="shared" si="65"/>
        <v>5.6428999999999998E-5</v>
      </c>
      <c r="G451" s="3">
        <f t="shared" si="66"/>
        <v>7.9040100299999992E-4</v>
      </c>
      <c r="H451" s="3">
        <f t="shared" si="67"/>
        <v>790.40100299999995</v>
      </c>
      <c r="I451" s="3">
        <v>0.28000000000000003</v>
      </c>
      <c r="J451" s="3">
        <f t="shared" si="68"/>
        <v>2.8000000000000002E-7</v>
      </c>
      <c r="K451" s="3">
        <f t="shared" si="69"/>
        <v>8.6727200000000005E-6</v>
      </c>
      <c r="L451" s="3">
        <f t="shared" si="70"/>
        <v>8.67272</v>
      </c>
      <c r="M451" s="3">
        <f t="shared" si="71"/>
        <v>91.136460418415439</v>
      </c>
    </row>
    <row r="452" spans="1:13" x14ac:dyDescent="0.2">
      <c r="A452" t="s">
        <v>14</v>
      </c>
      <c r="B452" s="1">
        <v>43817</v>
      </c>
      <c r="C452" s="2">
        <f t="shared" si="63"/>
        <v>43817</v>
      </c>
      <c r="D452" s="4">
        <f t="shared" si="64"/>
        <v>43817</v>
      </c>
      <c r="E452" s="3">
        <v>85.238</v>
      </c>
      <c r="F452" s="3">
        <f t="shared" si="65"/>
        <v>8.5237999999999999E-5</v>
      </c>
      <c r="G452" s="3">
        <f t="shared" si="66"/>
        <v>1.1939286659999999E-3</v>
      </c>
      <c r="H452" s="3">
        <f t="shared" si="67"/>
        <v>1193.9286659999998</v>
      </c>
      <c r="I452" s="3">
        <v>0.32</v>
      </c>
      <c r="J452" s="3">
        <f t="shared" si="68"/>
        <v>3.2000000000000001E-7</v>
      </c>
      <c r="K452" s="3">
        <f t="shared" si="69"/>
        <v>9.9116800000000006E-6</v>
      </c>
      <c r="L452" s="3">
        <f t="shared" si="70"/>
        <v>9.9116800000000005</v>
      </c>
      <c r="M452" s="3">
        <f t="shared" si="71"/>
        <v>120.45674053238197</v>
      </c>
    </row>
    <row r="453" spans="1:13" x14ac:dyDescent="0.2">
      <c r="A453" t="s">
        <v>13</v>
      </c>
      <c r="B453" s="1">
        <v>43820</v>
      </c>
      <c r="C453" s="2">
        <f t="shared" si="63"/>
        <v>43820</v>
      </c>
      <c r="D453" s="4">
        <f t="shared" si="64"/>
        <v>43820</v>
      </c>
      <c r="E453" s="3">
        <v>62.619</v>
      </c>
      <c r="F453" s="3">
        <f t="shared" si="65"/>
        <v>6.2618999999999991E-5</v>
      </c>
      <c r="G453" s="3">
        <f t="shared" si="66"/>
        <v>8.7710433299999983E-4</v>
      </c>
      <c r="H453" s="3">
        <f t="shared" si="67"/>
        <v>877.10433299999988</v>
      </c>
      <c r="I453" s="3">
        <v>0.23</v>
      </c>
      <c r="J453" s="3">
        <f t="shared" si="68"/>
        <v>2.2999999999999999E-7</v>
      </c>
      <c r="K453" s="3">
        <f t="shared" si="69"/>
        <v>7.1240199999999996E-6</v>
      </c>
      <c r="L453" s="3">
        <f t="shared" si="70"/>
        <v>7.1240199999999998</v>
      </c>
      <c r="M453" s="3">
        <f t="shared" si="71"/>
        <v>123.11929682959901</v>
      </c>
    </row>
    <row r="454" spans="1:13" x14ac:dyDescent="0.2">
      <c r="A454" t="s">
        <v>13</v>
      </c>
      <c r="B454" s="1">
        <v>43823</v>
      </c>
      <c r="C454" s="2">
        <f t="shared" si="63"/>
        <v>43823</v>
      </c>
      <c r="D454" s="4">
        <f t="shared" si="64"/>
        <v>43823</v>
      </c>
      <c r="E454" s="3">
        <v>56.429000000000002</v>
      </c>
      <c r="F454" s="3">
        <f t="shared" si="65"/>
        <v>5.6428999999999998E-5</v>
      </c>
      <c r="G454" s="3">
        <f t="shared" si="66"/>
        <v>7.9040100299999992E-4</v>
      </c>
      <c r="H454" s="3">
        <f t="shared" si="67"/>
        <v>790.40100299999995</v>
      </c>
      <c r="I454" s="3">
        <v>0.25</v>
      </c>
      <c r="J454" s="3">
        <f t="shared" si="68"/>
        <v>2.4999999999999999E-7</v>
      </c>
      <c r="K454" s="3">
        <f t="shared" si="69"/>
        <v>7.7434999999999996E-6</v>
      </c>
      <c r="L454" s="3">
        <f t="shared" si="70"/>
        <v>7.7435</v>
      </c>
      <c r="M454" s="3">
        <f t="shared" si="71"/>
        <v>102.07283566862529</v>
      </c>
    </row>
    <row r="455" spans="1:13" x14ac:dyDescent="0.2">
      <c r="A455" t="s">
        <v>14</v>
      </c>
      <c r="B455" s="1">
        <v>43823</v>
      </c>
      <c r="C455" s="2">
        <f t="shared" si="63"/>
        <v>43823</v>
      </c>
      <c r="D455" s="4">
        <f t="shared" si="64"/>
        <v>43823</v>
      </c>
      <c r="E455" s="3">
        <v>78.213999999999999</v>
      </c>
      <c r="F455" s="3">
        <f t="shared" si="65"/>
        <v>7.8213999999999993E-5</v>
      </c>
      <c r="G455" s="3">
        <f t="shared" si="66"/>
        <v>1.0955434979999998E-3</v>
      </c>
      <c r="H455" s="3">
        <f t="shared" si="67"/>
        <v>1095.5434979999998</v>
      </c>
      <c r="I455" s="3">
        <v>0.41</v>
      </c>
      <c r="J455" s="3">
        <f t="shared" si="68"/>
        <v>4.0999999999999994E-7</v>
      </c>
      <c r="K455" s="3">
        <f t="shared" si="69"/>
        <v>1.2699339999999998E-5</v>
      </c>
      <c r="L455" s="3">
        <f t="shared" si="70"/>
        <v>12.699339999999998</v>
      </c>
      <c r="M455" s="3">
        <f t="shared" si="71"/>
        <v>86.267750765000386</v>
      </c>
    </row>
    <row r="456" spans="1:13" x14ac:dyDescent="0.2">
      <c r="A456" t="s">
        <v>13</v>
      </c>
      <c r="B456" s="1">
        <v>43826</v>
      </c>
      <c r="C456" s="2">
        <f t="shared" si="63"/>
        <v>43826</v>
      </c>
      <c r="D456" s="4">
        <f t="shared" si="64"/>
        <v>43826</v>
      </c>
      <c r="E456" s="3">
        <v>50.713999999999999</v>
      </c>
      <c r="F456" s="3">
        <f t="shared" si="65"/>
        <v>5.0713999999999996E-5</v>
      </c>
      <c r="G456" s="3">
        <f t="shared" si="66"/>
        <v>7.1035099799999992E-4</v>
      </c>
      <c r="H456" s="3">
        <f t="shared" si="67"/>
        <v>710.35099799999989</v>
      </c>
      <c r="I456" s="3">
        <v>0.27</v>
      </c>
      <c r="J456" s="3">
        <f t="shared" si="68"/>
        <v>2.7000000000000001E-7</v>
      </c>
      <c r="K456" s="3">
        <f t="shared" si="69"/>
        <v>8.3629799999999997E-6</v>
      </c>
      <c r="L456" s="3">
        <f t="shared" si="70"/>
        <v>8.3629800000000003</v>
      </c>
      <c r="M456" s="3">
        <f t="shared" si="71"/>
        <v>84.939937438568535</v>
      </c>
    </row>
    <row r="457" spans="1:13" x14ac:dyDescent="0.2">
      <c r="A457" t="s">
        <v>13</v>
      </c>
      <c r="B457" s="1">
        <v>43832</v>
      </c>
      <c r="C457" s="2">
        <f t="shared" si="63"/>
        <v>43832</v>
      </c>
      <c r="D457" s="4">
        <f t="shared" si="64"/>
        <v>43832</v>
      </c>
      <c r="E457" s="3">
        <v>49.524000000000001</v>
      </c>
      <c r="F457" s="3">
        <f t="shared" si="65"/>
        <v>4.9523999999999995E-5</v>
      </c>
      <c r="G457" s="3">
        <f t="shared" si="66"/>
        <v>6.9368266799999987E-4</v>
      </c>
      <c r="H457" s="3">
        <f t="shared" si="67"/>
        <v>693.68266799999992</v>
      </c>
      <c r="I457" s="3">
        <v>0.3</v>
      </c>
      <c r="J457" s="3">
        <f t="shared" si="68"/>
        <v>2.9999999999999999E-7</v>
      </c>
      <c r="K457" s="3">
        <f t="shared" si="69"/>
        <v>9.2921999999999989E-6</v>
      </c>
      <c r="L457" s="3">
        <f t="shared" si="70"/>
        <v>9.2921999999999993</v>
      </c>
      <c r="M457" s="3">
        <f t="shared" si="71"/>
        <v>74.652145670562405</v>
      </c>
    </row>
    <row r="458" spans="1:13" x14ac:dyDescent="0.2">
      <c r="A458" t="s">
        <v>13</v>
      </c>
      <c r="B458" s="1">
        <v>43835</v>
      </c>
      <c r="C458" s="2">
        <f t="shared" si="63"/>
        <v>43835</v>
      </c>
      <c r="D458" s="4">
        <f t="shared" si="64"/>
        <v>43835</v>
      </c>
      <c r="E458" s="3">
        <v>51.905000000000001</v>
      </c>
      <c r="F458" s="3">
        <f t="shared" si="65"/>
        <v>5.1904999999999999E-5</v>
      </c>
      <c r="G458" s="3">
        <f t="shared" si="66"/>
        <v>7.2703333499999994E-4</v>
      </c>
      <c r="H458" s="3">
        <f t="shared" si="67"/>
        <v>727.03333499999997</v>
      </c>
      <c r="I458" s="3">
        <v>0.3</v>
      </c>
      <c r="J458" s="3">
        <f t="shared" si="68"/>
        <v>2.9999999999999999E-7</v>
      </c>
      <c r="K458" s="3">
        <f t="shared" si="69"/>
        <v>9.2921999999999989E-6</v>
      </c>
      <c r="L458" s="3">
        <f t="shared" si="70"/>
        <v>9.2921999999999993</v>
      </c>
      <c r="M458" s="3">
        <f t="shared" si="71"/>
        <v>78.241249112158584</v>
      </c>
    </row>
    <row r="459" spans="1:13" x14ac:dyDescent="0.2">
      <c r="A459" t="s">
        <v>14</v>
      </c>
      <c r="B459" s="1">
        <v>43835</v>
      </c>
      <c r="C459" s="2">
        <f t="shared" si="63"/>
        <v>43835</v>
      </c>
      <c r="D459" s="4">
        <f t="shared" si="64"/>
        <v>43835</v>
      </c>
      <c r="E459" s="3">
        <v>78.929000000000002</v>
      </c>
      <c r="F459" s="3">
        <f t="shared" si="65"/>
        <v>7.8929000000000003E-5</v>
      </c>
      <c r="G459" s="3">
        <f t="shared" si="66"/>
        <v>1.1055585029999999E-3</v>
      </c>
      <c r="H459" s="3">
        <f t="shared" si="67"/>
        <v>1105.558503</v>
      </c>
      <c r="I459" s="3">
        <v>0.44</v>
      </c>
      <c r="J459" s="3">
        <f t="shared" si="68"/>
        <v>4.3999999999999997E-7</v>
      </c>
      <c r="K459" s="3">
        <f t="shared" si="69"/>
        <v>1.3628559999999999E-5</v>
      </c>
      <c r="L459" s="3">
        <f t="shared" si="70"/>
        <v>13.628559999999998</v>
      </c>
      <c r="M459" s="3">
        <f t="shared" si="71"/>
        <v>81.120712899968893</v>
      </c>
    </row>
    <row r="460" spans="1:13" x14ac:dyDescent="0.2">
      <c r="A460" t="s">
        <v>13</v>
      </c>
      <c r="B460" s="1">
        <v>43838</v>
      </c>
      <c r="C460" s="2">
        <f t="shared" si="63"/>
        <v>43838</v>
      </c>
      <c r="D460" s="4">
        <f t="shared" si="64"/>
        <v>43838</v>
      </c>
      <c r="E460" s="3">
        <v>51.667000000000002</v>
      </c>
      <c r="F460" s="3">
        <f t="shared" si="65"/>
        <v>5.1666999999999998E-5</v>
      </c>
      <c r="G460" s="3">
        <f t="shared" si="66"/>
        <v>7.2369966899999999E-4</v>
      </c>
      <c r="H460" s="3">
        <f t="shared" si="67"/>
        <v>723.69966899999997</v>
      </c>
      <c r="I460" s="3">
        <v>0.34</v>
      </c>
      <c r="J460" s="3">
        <f t="shared" si="68"/>
        <v>3.4000000000000003E-7</v>
      </c>
      <c r="K460" s="3">
        <f t="shared" si="69"/>
        <v>1.0531160000000001E-5</v>
      </c>
      <c r="L460" s="3">
        <f t="shared" si="70"/>
        <v>10.53116</v>
      </c>
      <c r="M460" s="3">
        <f t="shared" si="71"/>
        <v>68.71984368293711</v>
      </c>
    </row>
    <row r="461" spans="1:13" x14ac:dyDescent="0.2">
      <c r="A461" t="s">
        <v>13</v>
      </c>
      <c r="B461" s="1">
        <v>43841</v>
      </c>
      <c r="C461" s="2">
        <f t="shared" si="63"/>
        <v>43841</v>
      </c>
      <c r="D461" s="4">
        <f t="shared" si="64"/>
        <v>43841</v>
      </c>
      <c r="E461" s="3">
        <v>53.094999999999999</v>
      </c>
      <c r="F461" s="3">
        <f t="shared" si="65"/>
        <v>5.3094999999999999E-5</v>
      </c>
      <c r="G461" s="3">
        <f t="shared" si="66"/>
        <v>7.4370166499999999E-4</v>
      </c>
      <c r="H461" s="3">
        <f t="shared" si="67"/>
        <v>743.70166499999993</v>
      </c>
      <c r="I461" s="3">
        <v>0.28000000000000003</v>
      </c>
      <c r="J461" s="3">
        <f t="shared" si="68"/>
        <v>2.8000000000000002E-7</v>
      </c>
      <c r="K461" s="3">
        <f t="shared" si="69"/>
        <v>8.6727200000000005E-6</v>
      </c>
      <c r="L461" s="3">
        <f t="shared" si="70"/>
        <v>8.67272</v>
      </c>
      <c r="M461" s="3">
        <f t="shared" si="71"/>
        <v>85.751836217472714</v>
      </c>
    </row>
    <row r="462" spans="1:13" x14ac:dyDescent="0.2">
      <c r="A462" t="s">
        <v>14</v>
      </c>
      <c r="B462" s="1">
        <v>43841</v>
      </c>
      <c r="C462" s="2">
        <f t="shared" si="63"/>
        <v>43841</v>
      </c>
      <c r="D462" s="4">
        <f t="shared" si="64"/>
        <v>43841</v>
      </c>
      <c r="E462" s="3">
        <v>84.762</v>
      </c>
      <c r="F462" s="3">
        <f t="shared" si="65"/>
        <v>8.4761999999999999E-5</v>
      </c>
      <c r="G462" s="3">
        <f t="shared" si="66"/>
        <v>1.187261334E-3</v>
      </c>
      <c r="H462" s="3">
        <f t="shared" si="67"/>
        <v>1187.261334</v>
      </c>
      <c r="I462" s="3">
        <v>0.4</v>
      </c>
      <c r="J462" s="3">
        <f t="shared" si="68"/>
        <v>3.9999999999999998E-7</v>
      </c>
      <c r="K462" s="3">
        <f t="shared" si="69"/>
        <v>1.2389599999999999E-5</v>
      </c>
      <c r="L462" s="3">
        <f t="shared" si="70"/>
        <v>12.3896</v>
      </c>
      <c r="M462" s="3">
        <f t="shared" si="71"/>
        <v>95.827253018660812</v>
      </c>
    </row>
    <row r="463" spans="1:13" x14ac:dyDescent="0.2">
      <c r="A463" t="s">
        <v>13</v>
      </c>
      <c r="B463" s="1">
        <v>43844</v>
      </c>
      <c r="C463" s="2">
        <f t="shared" si="63"/>
        <v>43844</v>
      </c>
      <c r="D463" s="4">
        <f t="shared" si="64"/>
        <v>43844</v>
      </c>
      <c r="E463" s="3">
        <v>54.762</v>
      </c>
      <c r="F463" s="3">
        <f t="shared" si="65"/>
        <v>5.4761999999999995E-5</v>
      </c>
      <c r="G463" s="3">
        <f t="shared" si="66"/>
        <v>7.670513339999999E-4</v>
      </c>
      <c r="H463" s="3">
        <f t="shared" si="67"/>
        <v>767.05133399999988</v>
      </c>
      <c r="I463" s="3">
        <v>0.28000000000000003</v>
      </c>
      <c r="J463" s="3">
        <f t="shared" si="68"/>
        <v>2.8000000000000002E-7</v>
      </c>
      <c r="K463" s="3">
        <f t="shared" si="69"/>
        <v>8.6727200000000005E-6</v>
      </c>
      <c r="L463" s="3">
        <f t="shared" si="70"/>
        <v>8.67272</v>
      </c>
      <c r="M463" s="3">
        <f t="shared" si="71"/>
        <v>88.44414831794407</v>
      </c>
    </row>
    <row r="464" spans="1:13" x14ac:dyDescent="0.2">
      <c r="A464" t="s">
        <v>13</v>
      </c>
      <c r="B464" s="1">
        <v>43847</v>
      </c>
      <c r="C464" s="2">
        <f t="shared" si="63"/>
        <v>43847</v>
      </c>
      <c r="D464" s="4">
        <f t="shared" si="64"/>
        <v>43847</v>
      </c>
      <c r="E464" s="3">
        <v>54.286000000000001</v>
      </c>
      <c r="F464" s="3">
        <f t="shared" si="65"/>
        <v>5.4286000000000002E-5</v>
      </c>
      <c r="G464" s="3">
        <f t="shared" si="66"/>
        <v>7.6038400200000001E-4</v>
      </c>
      <c r="H464" s="3">
        <f t="shared" si="67"/>
        <v>760.38400200000001</v>
      </c>
      <c r="I464" s="3">
        <v>0.35</v>
      </c>
      <c r="J464" s="3">
        <f t="shared" si="68"/>
        <v>3.4999999999999998E-7</v>
      </c>
      <c r="K464" s="3">
        <f t="shared" si="69"/>
        <v>1.08409E-5</v>
      </c>
      <c r="L464" s="3">
        <f t="shared" si="70"/>
        <v>10.8409</v>
      </c>
      <c r="M464" s="3">
        <f t="shared" si="71"/>
        <v>70.140302188932651</v>
      </c>
    </row>
    <row r="465" spans="1:13" x14ac:dyDescent="0.2">
      <c r="A465" t="s">
        <v>14</v>
      </c>
      <c r="B465" s="1">
        <v>43847</v>
      </c>
      <c r="C465" s="2">
        <f t="shared" si="63"/>
        <v>43847</v>
      </c>
      <c r="D465" s="4">
        <f t="shared" si="64"/>
        <v>43847</v>
      </c>
      <c r="E465" s="3">
        <v>100.952</v>
      </c>
      <c r="F465" s="3">
        <f t="shared" si="65"/>
        <v>1.0095199999999999E-4</v>
      </c>
      <c r="G465" s="3">
        <f t="shared" si="66"/>
        <v>1.4140346639999999E-3</v>
      </c>
      <c r="H465" s="3">
        <f t="shared" si="67"/>
        <v>1414.034664</v>
      </c>
      <c r="I465" s="3">
        <v>0.57999999999999996</v>
      </c>
      <c r="J465" s="3">
        <f t="shared" si="68"/>
        <v>5.7999999999999995E-7</v>
      </c>
      <c r="K465" s="3">
        <f t="shared" si="69"/>
        <v>1.7964919999999999E-5</v>
      </c>
      <c r="L465" s="3">
        <f t="shared" si="70"/>
        <v>17.964919999999999</v>
      </c>
      <c r="M465" s="3">
        <f t="shared" si="71"/>
        <v>78.710880092981213</v>
      </c>
    </row>
    <row r="466" spans="1:13" x14ac:dyDescent="0.2">
      <c r="A466" t="s">
        <v>13</v>
      </c>
      <c r="B466" s="1">
        <v>43850</v>
      </c>
      <c r="C466" s="2">
        <f t="shared" si="63"/>
        <v>43850</v>
      </c>
      <c r="D466" s="4">
        <f t="shared" si="64"/>
        <v>43850</v>
      </c>
      <c r="E466" s="3">
        <v>55</v>
      </c>
      <c r="F466" s="3">
        <f t="shared" si="65"/>
        <v>5.4999999999999995E-5</v>
      </c>
      <c r="G466" s="3">
        <f t="shared" si="66"/>
        <v>7.7038499999999995E-4</v>
      </c>
      <c r="H466" s="3">
        <f t="shared" si="67"/>
        <v>770.38499999999999</v>
      </c>
      <c r="I466" s="3">
        <v>0.43</v>
      </c>
      <c r="J466" s="3">
        <f t="shared" si="68"/>
        <v>4.2999999999999996E-7</v>
      </c>
      <c r="K466" s="3">
        <f t="shared" si="69"/>
        <v>1.3318819999999998E-5</v>
      </c>
      <c r="L466" s="3">
        <f t="shared" si="70"/>
        <v>13.318819999999999</v>
      </c>
      <c r="M466" s="3">
        <f t="shared" si="71"/>
        <v>57.841835838310004</v>
      </c>
    </row>
    <row r="467" spans="1:13" x14ac:dyDescent="0.2">
      <c r="A467" t="s">
        <v>14</v>
      </c>
      <c r="B467" s="1">
        <v>43851</v>
      </c>
      <c r="C467" s="2">
        <f t="shared" si="63"/>
        <v>43851</v>
      </c>
      <c r="D467" s="4">
        <f t="shared" si="64"/>
        <v>43851</v>
      </c>
      <c r="E467" s="3">
        <v>118.214</v>
      </c>
      <c r="F467" s="3">
        <f t="shared" si="65"/>
        <v>1.1821399999999999E-4</v>
      </c>
      <c r="G467" s="3">
        <f t="shared" si="66"/>
        <v>1.6558234979999998E-3</v>
      </c>
      <c r="H467" s="3">
        <f t="shared" si="67"/>
        <v>1655.8234979999997</v>
      </c>
      <c r="I467" s="3">
        <v>0.66</v>
      </c>
      <c r="J467" s="3">
        <f t="shared" si="68"/>
        <v>6.6000000000000003E-7</v>
      </c>
      <c r="K467" s="3">
        <f t="shared" si="69"/>
        <v>2.044284E-5</v>
      </c>
      <c r="L467" s="3">
        <f t="shared" si="70"/>
        <v>20.44284</v>
      </c>
      <c r="M467" s="3">
        <f t="shared" si="71"/>
        <v>80.99772331045979</v>
      </c>
    </row>
    <row r="468" spans="1:13" x14ac:dyDescent="0.2">
      <c r="A468" t="s">
        <v>13</v>
      </c>
      <c r="B468" s="1">
        <v>43853</v>
      </c>
      <c r="C468" s="2">
        <f t="shared" si="63"/>
        <v>43853</v>
      </c>
      <c r="D468" s="4">
        <f t="shared" si="64"/>
        <v>43853</v>
      </c>
      <c r="E468" s="3">
        <v>58.332999999999998</v>
      </c>
      <c r="F468" s="3">
        <f t="shared" si="65"/>
        <v>5.8332999999999999E-5</v>
      </c>
      <c r="G468" s="3">
        <f t="shared" si="66"/>
        <v>8.1707033100000001E-4</v>
      </c>
      <c r="H468" s="3">
        <f t="shared" si="67"/>
        <v>817.07033100000001</v>
      </c>
      <c r="I468" s="3">
        <v>0.43</v>
      </c>
      <c r="J468" s="3">
        <f t="shared" si="68"/>
        <v>4.2999999999999996E-7</v>
      </c>
      <c r="K468" s="3">
        <f t="shared" si="69"/>
        <v>1.3318819999999998E-5</v>
      </c>
      <c r="L468" s="3">
        <f t="shared" si="70"/>
        <v>13.318819999999999</v>
      </c>
      <c r="M468" s="3">
        <f t="shared" si="71"/>
        <v>61.347051090111592</v>
      </c>
    </row>
    <row r="469" spans="1:13" x14ac:dyDescent="0.2">
      <c r="A469" t="s">
        <v>13</v>
      </c>
      <c r="B469" s="1">
        <v>43856</v>
      </c>
      <c r="C469" s="2">
        <f t="shared" si="63"/>
        <v>43856</v>
      </c>
      <c r="D469" s="4">
        <f t="shared" si="64"/>
        <v>43856</v>
      </c>
      <c r="E469" s="3">
        <v>56.429000000000002</v>
      </c>
      <c r="F469" s="3">
        <f t="shared" si="65"/>
        <v>5.6428999999999998E-5</v>
      </c>
      <c r="G469" s="3">
        <f t="shared" si="66"/>
        <v>7.9040100299999992E-4</v>
      </c>
      <c r="H469" s="3">
        <f t="shared" si="67"/>
        <v>790.40100299999995</v>
      </c>
      <c r="I469" s="3">
        <v>0.23</v>
      </c>
      <c r="J469" s="3">
        <f t="shared" si="68"/>
        <v>2.2999999999999999E-7</v>
      </c>
      <c r="K469" s="3">
        <f t="shared" si="69"/>
        <v>7.1240199999999996E-6</v>
      </c>
      <c r="L469" s="3">
        <f t="shared" si="70"/>
        <v>7.1240199999999998</v>
      </c>
      <c r="M469" s="3">
        <f t="shared" si="71"/>
        <v>110.9487344224188</v>
      </c>
    </row>
    <row r="470" spans="1:13" x14ac:dyDescent="0.2">
      <c r="A470" t="s">
        <v>14</v>
      </c>
      <c r="B470" s="1">
        <v>43857</v>
      </c>
      <c r="C470" s="2">
        <f t="shared" si="63"/>
        <v>43857</v>
      </c>
      <c r="D470" s="4">
        <f t="shared" si="64"/>
        <v>43857</v>
      </c>
      <c r="E470" s="3">
        <v>101.429</v>
      </c>
      <c r="F470" s="3">
        <f t="shared" si="65"/>
        <v>1.0142899999999999E-4</v>
      </c>
      <c r="G470" s="3">
        <f t="shared" si="66"/>
        <v>1.4207160029999998E-3</v>
      </c>
      <c r="H470" s="3">
        <f t="shared" si="67"/>
        <v>1420.7160029999998</v>
      </c>
      <c r="I470" s="3">
        <v>0.31</v>
      </c>
      <c r="J470" s="3">
        <f t="shared" si="68"/>
        <v>3.1E-7</v>
      </c>
      <c r="K470" s="3">
        <f t="shared" si="69"/>
        <v>9.6019399999999998E-6</v>
      </c>
      <c r="L470" s="3">
        <f t="shared" si="70"/>
        <v>9.601939999999999</v>
      </c>
      <c r="M470" s="3">
        <f t="shared" si="71"/>
        <v>147.96134978972998</v>
      </c>
    </row>
    <row r="471" spans="1:13" x14ac:dyDescent="0.2">
      <c r="A471" t="s">
        <v>13</v>
      </c>
      <c r="B471" s="1">
        <v>43859</v>
      </c>
      <c r="C471" s="2">
        <f t="shared" si="63"/>
        <v>43859</v>
      </c>
      <c r="D471" s="4">
        <f t="shared" si="64"/>
        <v>43859</v>
      </c>
      <c r="E471" s="3">
        <v>52.143000000000001</v>
      </c>
      <c r="F471" s="3">
        <f t="shared" si="65"/>
        <v>5.2142999999999999E-5</v>
      </c>
      <c r="G471" s="3">
        <f t="shared" si="66"/>
        <v>7.3036700099999999E-4</v>
      </c>
      <c r="H471" s="3">
        <f t="shared" si="67"/>
        <v>730.36700099999996</v>
      </c>
      <c r="I471" s="3">
        <v>0.19</v>
      </c>
      <c r="J471" s="3">
        <f t="shared" si="68"/>
        <v>1.8999999999999998E-7</v>
      </c>
      <c r="K471" s="3">
        <f t="shared" si="69"/>
        <v>5.8850599999999995E-6</v>
      </c>
      <c r="L471" s="3">
        <f t="shared" si="70"/>
        <v>5.8850599999999993</v>
      </c>
      <c r="M471" s="3">
        <f t="shared" si="71"/>
        <v>124.1052769215607</v>
      </c>
    </row>
    <row r="472" spans="1:13" x14ac:dyDescent="0.2">
      <c r="A472" t="s">
        <v>13</v>
      </c>
      <c r="B472" s="1">
        <v>43862</v>
      </c>
      <c r="C472" s="2">
        <f t="shared" si="63"/>
        <v>43862</v>
      </c>
      <c r="D472" s="4">
        <f t="shared" si="64"/>
        <v>43862</v>
      </c>
      <c r="E472" s="3">
        <v>52.856999999999999</v>
      </c>
      <c r="F472" s="3">
        <f t="shared" si="65"/>
        <v>5.2856999999999999E-5</v>
      </c>
      <c r="G472" s="3">
        <f t="shared" si="66"/>
        <v>7.4036799899999993E-4</v>
      </c>
      <c r="H472" s="3">
        <f t="shared" si="67"/>
        <v>740.36799899999994</v>
      </c>
      <c r="I472" s="3">
        <v>0.26</v>
      </c>
      <c r="J472" s="3">
        <f t="shared" si="68"/>
        <v>2.6E-7</v>
      </c>
      <c r="K472" s="3">
        <f t="shared" si="69"/>
        <v>8.0532400000000005E-6</v>
      </c>
      <c r="L472" s="3">
        <f t="shared" si="70"/>
        <v>8.0532400000000006</v>
      </c>
      <c r="M472" s="3">
        <f t="shared" si="71"/>
        <v>91.93417792093615</v>
      </c>
    </row>
    <row r="473" spans="1:13" x14ac:dyDescent="0.2">
      <c r="A473" t="s">
        <v>14</v>
      </c>
      <c r="B473" s="1">
        <v>43863</v>
      </c>
      <c r="C473" s="2">
        <f t="shared" si="63"/>
        <v>43863</v>
      </c>
      <c r="D473" s="4">
        <f t="shared" si="64"/>
        <v>43863</v>
      </c>
      <c r="E473" s="3">
        <v>104.286</v>
      </c>
      <c r="F473" s="3">
        <f t="shared" si="65"/>
        <v>1.04286E-4</v>
      </c>
      <c r="G473" s="3">
        <f t="shared" si="66"/>
        <v>1.460734002E-3</v>
      </c>
      <c r="H473" s="3">
        <f t="shared" si="67"/>
        <v>1460.7340019999999</v>
      </c>
      <c r="I473" s="3">
        <v>0.35</v>
      </c>
      <c r="J473" s="3">
        <f t="shared" si="68"/>
        <v>3.4999999999999998E-7</v>
      </c>
      <c r="K473" s="3">
        <f t="shared" si="69"/>
        <v>1.08409E-5</v>
      </c>
      <c r="L473" s="3">
        <f t="shared" si="70"/>
        <v>10.8409</v>
      </c>
      <c r="M473" s="3">
        <f t="shared" si="71"/>
        <v>134.74287208626589</v>
      </c>
    </row>
    <row r="474" spans="1:13" x14ac:dyDescent="0.2">
      <c r="A474" t="s">
        <v>13</v>
      </c>
      <c r="B474" s="1">
        <v>43865</v>
      </c>
      <c r="C474" s="2">
        <f t="shared" si="63"/>
        <v>43865</v>
      </c>
      <c r="D474" s="4">
        <f t="shared" si="64"/>
        <v>43865</v>
      </c>
      <c r="E474" s="3">
        <v>56.429000000000002</v>
      </c>
      <c r="F474" s="3">
        <f t="shared" si="65"/>
        <v>5.6428999999999998E-5</v>
      </c>
      <c r="G474" s="3">
        <f t="shared" si="66"/>
        <v>7.9040100299999992E-4</v>
      </c>
      <c r="H474" s="3">
        <f t="shared" si="67"/>
        <v>790.40100299999995</v>
      </c>
      <c r="I474" s="3">
        <v>0.25</v>
      </c>
      <c r="J474" s="3">
        <f t="shared" si="68"/>
        <v>2.4999999999999999E-7</v>
      </c>
      <c r="K474" s="3">
        <f t="shared" si="69"/>
        <v>7.7434999999999996E-6</v>
      </c>
      <c r="L474" s="3">
        <f t="shared" si="70"/>
        <v>7.7435</v>
      </c>
      <c r="M474" s="3">
        <f t="shared" si="71"/>
        <v>102.07283566862529</v>
      </c>
    </row>
    <row r="475" spans="1:13" x14ac:dyDescent="0.2">
      <c r="A475" t="s">
        <v>13</v>
      </c>
      <c r="B475" s="1">
        <v>43868</v>
      </c>
      <c r="C475" s="2">
        <f t="shared" si="63"/>
        <v>43868</v>
      </c>
      <c r="D475" s="4">
        <f t="shared" si="64"/>
        <v>43868</v>
      </c>
      <c r="E475" s="3">
        <v>55.713999999999999</v>
      </c>
      <c r="F475" s="3">
        <f t="shared" si="65"/>
        <v>5.5713999999999995E-5</v>
      </c>
      <c r="G475" s="3">
        <f t="shared" si="66"/>
        <v>7.8038599799999989E-4</v>
      </c>
      <c r="H475" s="3">
        <f t="shared" si="67"/>
        <v>780.38599799999986</v>
      </c>
      <c r="I475" s="3">
        <v>0.26</v>
      </c>
      <c r="J475" s="3">
        <f t="shared" si="68"/>
        <v>2.6E-7</v>
      </c>
      <c r="K475" s="3">
        <f t="shared" si="69"/>
        <v>8.0532400000000005E-6</v>
      </c>
      <c r="L475" s="3">
        <f t="shared" si="70"/>
        <v>8.0532400000000006</v>
      </c>
      <c r="M475" s="3">
        <f t="shared" si="71"/>
        <v>96.903357903154486</v>
      </c>
    </row>
    <row r="476" spans="1:13" x14ac:dyDescent="0.2">
      <c r="A476" t="s">
        <v>14</v>
      </c>
      <c r="B476" s="1">
        <v>43869</v>
      </c>
      <c r="C476" s="2">
        <f t="shared" si="63"/>
        <v>43869</v>
      </c>
      <c r="D476" s="4">
        <f t="shared" si="64"/>
        <v>43869</v>
      </c>
      <c r="E476" s="3">
        <v>95.713999999999999</v>
      </c>
      <c r="F476" s="3">
        <f t="shared" si="65"/>
        <v>9.5713999999999999E-5</v>
      </c>
      <c r="G476" s="3">
        <f t="shared" si="66"/>
        <v>1.3406659979999999E-3</v>
      </c>
      <c r="H476" s="3">
        <f t="shared" si="67"/>
        <v>1340.6659979999999</v>
      </c>
      <c r="I476" s="3">
        <v>0.34</v>
      </c>
      <c r="J476" s="3">
        <f t="shared" si="68"/>
        <v>3.4000000000000003E-7</v>
      </c>
      <c r="K476" s="3">
        <f t="shared" si="69"/>
        <v>1.0531160000000001E-5</v>
      </c>
      <c r="L476" s="3">
        <f t="shared" si="70"/>
        <v>10.53116</v>
      </c>
      <c r="M476" s="3">
        <f t="shared" si="71"/>
        <v>127.30468419433376</v>
      </c>
    </row>
    <row r="477" spans="1:13" x14ac:dyDescent="0.2">
      <c r="A477" t="s">
        <v>13</v>
      </c>
      <c r="B477" s="1">
        <v>43871</v>
      </c>
      <c r="C477" s="2">
        <f t="shared" si="63"/>
        <v>43871</v>
      </c>
      <c r="D477" s="4">
        <f t="shared" si="64"/>
        <v>43871</v>
      </c>
      <c r="E477" s="3">
        <v>62.856999999999999</v>
      </c>
      <c r="F477" s="3">
        <f t="shared" si="65"/>
        <v>6.2856999999999998E-5</v>
      </c>
      <c r="G477" s="3">
        <f t="shared" si="66"/>
        <v>8.8043799899999999E-4</v>
      </c>
      <c r="H477" s="3">
        <f t="shared" si="67"/>
        <v>880.43799899999999</v>
      </c>
      <c r="I477" s="3">
        <v>0.35</v>
      </c>
      <c r="J477" s="3">
        <f t="shared" si="68"/>
        <v>3.4999999999999998E-7</v>
      </c>
      <c r="K477" s="3">
        <f t="shared" si="69"/>
        <v>1.08409E-5</v>
      </c>
      <c r="L477" s="3">
        <f t="shared" si="70"/>
        <v>10.8409</v>
      </c>
      <c r="M477" s="3">
        <f t="shared" si="71"/>
        <v>81.21447472073352</v>
      </c>
    </row>
    <row r="478" spans="1:13" x14ac:dyDescent="0.2">
      <c r="A478" t="s">
        <v>13</v>
      </c>
      <c r="B478" s="1">
        <v>43874</v>
      </c>
      <c r="C478" s="2">
        <f t="shared" si="63"/>
        <v>43874</v>
      </c>
      <c r="D478" s="4">
        <f t="shared" si="64"/>
        <v>43874</v>
      </c>
      <c r="E478" s="3">
        <v>57.856999999999999</v>
      </c>
      <c r="F478" s="3">
        <f t="shared" si="65"/>
        <v>5.7856999999999998E-5</v>
      </c>
      <c r="G478" s="3">
        <f t="shared" si="66"/>
        <v>8.1040299899999991E-4</v>
      </c>
      <c r="H478" s="3">
        <f t="shared" si="67"/>
        <v>810.40299899999991</v>
      </c>
      <c r="I478" s="3">
        <v>0.28000000000000003</v>
      </c>
      <c r="J478" s="3">
        <f t="shared" si="68"/>
        <v>2.8000000000000002E-7</v>
      </c>
      <c r="K478" s="3">
        <f t="shared" si="69"/>
        <v>8.6727200000000005E-6</v>
      </c>
      <c r="L478" s="3">
        <f t="shared" si="70"/>
        <v>8.67272</v>
      </c>
      <c r="M478" s="3">
        <f t="shared" si="71"/>
        <v>93.442772163750234</v>
      </c>
    </row>
    <row r="479" spans="1:13" x14ac:dyDescent="0.2">
      <c r="A479" t="s">
        <v>14</v>
      </c>
      <c r="B479" s="1">
        <v>43875</v>
      </c>
      <c r="C479" s="2">
        <f t="shared" si="63"/>
        <v>43875</v>
      </c>
      <c r="D479" s="4">
        <f t="shared" si="64"/>
        <v>43875</v>
      </c>
      <c r="E479" s="3">
        <v>86.429000000000002</v>
      </c>
      <c r="F479" s="3">
        <f t="shared" si="65"/>
        <v>8.6428999999999995E-5</v>
      </c>
      <c r="G479" s="3">
        <f t="shared" si="66"/>
        <v>1.2106110029999999E-3</v>
      </c>
      <c r="H479" s="3">
        <f t="shared" si="67"/>
        <v>1210.611003</v>
      </c>
      <c r="I479" s="3">
        <v>0.42</v>
      </c>
      <c r="J479" s="3">
        <f t="shared" si="68"/>
        <v>4.1999999999999995E-7</v>
      </c>
      <c r="K479" s="3">
        <f t="shared" si="69"/>
        <v>1.3009079999999999E-5</v>
      </c>
      <c r="L479" s="3">
        <f t="shared" si="70"/>
        <v>13.009079999999999</v>
      </c>
      <c r="M479" s="3">
        <f t="shared" si="71"/>
        <v>93.05892522761026</v>
      </c>
    </row>
    <row r="480" spans="1:13" x14ac:dyDescent="0.2">
      <c r="A480" t="s">
        <v>13</v>
      </c>
      <c r="B480" s="1">
        <v>43877</v>
      </c>
      <c r="C480" s="2">
        <f t="shared" si="63"/>
        <v>43877</v>
      </c>
      <c r="D480" s="4">
        <f t="shared" si="64"/>
        <v>43877</v>
      </c>
      <c r="E480" s="3">
        <v>59.286000000000001</v>
      </c>
      <c r="F480" s="3">
        <f t="shared" si="65"/>
        <v>5.9286000000000001E-5</v>
      </c>
      <c r="G480" s="3">
        <f t="shared" si="66"/>
        <v>8.3041900199999998E-4</v>
      </c>
      <c r="H480" s="3">
        <f t="shared" si="67"/>
        <v>830.41900199999998</v>
      </c>
      <c r="I480" s="3">
        <v>0.35</v>
      </c>
      <c r="J480" s="3">
        <f t="shared" si="68"/>
        <v>3.4999999999999998E-7</v>
      </c>
      <c r="K480" s="3">
        <f t="shared" si="69"/>
        <v>1.08409E-5</v>
      </c>
      <c r="L480" s="3">
        <f t="shared" si="70"/>
        <v>10.8409</v>
      </c>
      <c r="M480" s="3">
        <f t="shared" si="71"/>
        <v>76.600559178665975</v>
      </c>
    </row>
    <row r="481" spans="1:13" x14ac:dyDescent="0.2">
      <c r="A481" t="s">
        <v>13</v>
      </c>
      <c r="B481" s="1">
        <v>43880</v>
      </c>
      <c r="C481" s="2">
        <f t="shared" si="63"/>
        <v>43880</v>
      </c>
      <c r="D481" s="4">
        <f t="shared" si="64"/>
        <v>43880</v>
      </c>
      <c r="E481" s="3">
        <v>56.429000000000002</v>
      </c>
      <c r="F481" s="3">
        <f t="shared" si="65"/>
        <v>5.6428999999999998E-5</v>
      </c>
      <c r="G481" s="3">
        <f t="shared" si="66"/>
        <v>7.9040100299999992E-4</v>
      </c>
      <c r="H481" s="3">
        <f t="shared" si="67"/>
        <v>790.40100299999995</v>
      </c>
      <c r="I481" s="3">
        <v>0.34</v>
      </c>
      <c r="J481" s="3">
        <f t="shared" si="68"/>
        <v>3.4000000000000003E-7</v>
      </c>
      <c r="K481" s="3">
        <f t="shared" si="69"/>
        <v>1.0531160000000001E-5</v>
      </c>
      <c r="L481" s="3">
        <f t="shared" si="70"/>
        <v>10.53116</v>
      </c>
      <c r="M481" s="3">
        <f t="shared" si="71"/>
        <v>75.053555638695073</v>
      </c>
    </row>
    <row r="482" spans="1:13" x14ac:dyDescent="0.2">
      <c r="A482" t="s">
        <v>14</v>
      </c>
      <c r="B482" s="1">
        <v>43881</v>
      </c>
      <c r="C482" s="2">
        <f t="shared" si="63"/>
        <v>43881</v>
      </c>
      <c r="D482" s="4">
        <f t="shared" si="64"/>
        <v>43881</v>
      </c>
      <c r="E482" s="3">
        <v>97.143000000000001</v>
      </c>
      <c r="F482" s="3">
        <f t="shared" si="65"/>
        <v>9.7143000000000001E-5</v>
      </c>
      <c r="G482" s="3">
        <f t="shared" si="66"/>
        <v>1.360682001E-3</v>
      </c>
      <c r="H482" s="3">
        <f t="shared" si="67"/>
        <v>1360.6820009999999</v>
      </c>
      <c r="I482" s="3">
        <v>0.52</v>
      </c>
      <c r="J482" s="3">
        <f t="shared" si="68"/>
        <v>5.2E-7</v>
      </c>
      <c r="K482" s="3">
        <f t="shared" si="69"/>
        <v>1.6106480000000001E-5</v>
      </c>
      <c r="L482" s="3">
        <f t="shared" si="70"/>
        <v>16.106480000000001</v>
      </c>
      <c r="M482" s="3">
        <f t="shared" si="71"/>
        <v>84.480407947608654</v>
      </c>
    </row>
    <row r="483" spans="1:13" x14ac:dyDescent="0.2">
      <c r="A483" t="s">
        <v>13</v>
      </c>
      <c r="B483" s="1">
        <v>43884</v>
      </c>
      <c r="C483" s="2">
        <f t="shared" si="63"/>
        <v>43884</v>
      </c>
      <c r="D483" s="4">
        <f t="shared" si="64"/>
        <v>43884</v>
      </c>
      <c r="E483" s="3">
        <v>65.951999999999998</v>
      </c>
      <c r="F483" s="3">
        <f t="shared" si="65"/>
        <v>6.5951999999999995E-5</v>
      </c>
      <c r="G483" s="3">
        <f t="shared" si="66"/>
        <v>9.237896639999999E-4</v>
      </c>
      <c r="H483" s="3">
        <f t="shared" si="67"/>
        <v>923.7896639999999</v>
      </c>
      <c r="I483" s="3">
        <v>0.44</v>
      </c>
      <c r="J483" s="3">
        <f t="shared" si="68"/>
        <v>4.3999999999999997E-7</v>
      </c>
      <c r="K483" s="3">
        <f t="shared" si="69"/>
        <v>1.3628559999999999E-5</v>
      </c>
      <c r="L483" s="3">
        <f t="shared" si="70"/>
        <v>13.628559999999998</v>
      </c>
      <c r="M483" s="3">
        <f t="shared" si="71"/>
        <v>67.783365520641951</v>
      </c>
    </row>
    <row r="484" spans="1:13" x14ac:dyDescent="0.2">
      <c r="A484" t="s">
        <v>14</v>
      </c>
      <c r="B484" s="1">
        <v>43886</v>
      </c>
      <c r="C484" s="2">
        <f t="shared" si="63"/>
        <v>43886</v>
      </c>
      <c r="D484" s="4">
        <f t="shared" si="64"/>
        <v>43886</v>
      </c>
      <c r="E484" s="3">
        <v>105</v>
      </c>
      <c r="F484" s="3">
        <f t="shared" si="65"/>
        <v>1.0499999999999999E-4</v>
      </c>
      <c r="G484" s="3">
        <f t="shared" si="66"/>
        <v>1.4707349999999999E-3</v>
      </c>
      <c r="H484" s="3">
        <f t="shared" si="67"/>
        <v>1470.7349999999999</v>
      </c>
      <c r="I484" s="3">
        <v>0.63</v>
      </c>
      <c r="J484" s="3">
        <f t="shared" si="68"/>
        <v>6.3E-7</v>
      </c>
      <c r="K484" s="3">
        <f t="shared" si="69"/>
        <v>1.951362E-5</v>
      </c>
      <c r="L484" s="3">
        <f t="shared" si="70"/>
        <v>19.51362</v>
      </c>
      <c r="M484" s="3">
        <f t="shared" si="71"/>
        <v>75.369664880222118</v>
      </c>
    </row>
    <row r="485" spans="1:13" x14ac:dyDescent="0.2">
      <c r="A485" t="s">
        <v>13</v>
      </c>
      <c r="B485" s="1">
        <v>43887</v>
      </c>
      <c r="C485" s="2">
        <f t="shared" si="63"/>
        <v>43887</v>
      </c>
      <c r="D485" s="4">
        <f t="shared" si="64"/>
        <v>43887</v>
      </c>
      <c r="E485" s="3">
        <v>56.19</v>
      </c>
      <c r="F485" s="3">
        <f t="shared" si="65"/>
        <v>5.6189999999999996E-5</v>
      </c>
      <c r="G485" s="3">
        <f t="shared" si="66"/>
        <v>7.8705332999999989E-4</v>
      </c>
      <c r="H485" s="3">
        <f t="shared" si="67"/>
        <v>787.05332999999985</v>
      </c>
      <c r="I485" s="3">
        <v>0.34</v>
      </c>
      <c r="J485" s="3">
        <f t="shared" si="68"/>
        <v>3.4000000000000003E-7</v>
      </c>
      <c r="K485" s="3">
        <f t="shared" si="69"/>
        <v>1.0531160000000001E-5</v>
      </c>
      <c r="L485" s="3">
        <f t="shared" si="70"/>
        <v>10.53116</v>
      </c>
      <c r="M485" s="3">
        <f t="shared" si="71"/>
        <v>74.735672993288475</v>
      </c>
    </row>
    <row r="486" spans="1:13" x14ac:dyDescent="0.2">
      <c r="A486" t="s">
        <v>13</v>
      </c>
      <c r="B486" s="1">
        <v>43890</v>
      </c>
      <c r="C486" s="2">
        <f t="shared" si="63"/>
        <v>43890</v>
      </c>
      <c r="D486" s="4">
        <f t="shared" si="64"/>
        <v>43890</v>
      </c>
      <c r="E486" s="3">
        <v>56.905000000000001</v>
      </c>
      <c r="F486" s="3">
        <f t="shared" si="65"/>
        <v>5.6904999999999998E-5</v>
      </c>
      <c r="G486" s="3">
        <f t="shared" si="66"/>
        <v>7.9706833499999991E-4</v>
      </c>
      <c r="H486" s="3">
        <f t="shared" si="67"/>
        <v>797.06833499999993</v>
      </c>
      <c r="I486" s="3">
        <v>0.34</v>
      </c>
      <c r="J486" s="3">
        <f t="shared" si="68"/>
        <v>3.4000000000000003E-7</v>
      </c>
      <c r="K486" s="3">
        <f t="shared" si="69"/>
        <v>1.0531160000000001E-5</v>
      </c>
      <c r="L486" s="3">
        <f t="shared" si="70"/>
        <v>10.53116</v>
      </c>
      <c r="M486" s="3">
        <f t="shared" si="71"/>
        <v>75.686660823688939</v>
      </c>
    </row>
    <row r="487" spans="1:13" x14ac:dyDescent="0.2">
      <c r="A487" t="s">
        <v>14</v>
      </c>
      <c r="B487" s="1">
        <v>43892</v>
      </c>
      <c r="C487" s="2">
        <f t="shared" si="63"/>
        <v>43892</v>
      </c>
      <c r="D487" s="4">
        <f t="shared" si="64"/>
        <v>43892</v>
      </c>
      <c r="E487" s="3">
        <v>104.286</v>
      </c>
      <c r="F487" s="3">
        <f t="shared" si="65"/>
        <v>1.04286E-4</v>
      </c>
      <c r="G487" s="3">
        <f t="shared" si="66"/>
        <v>1.460734002E-3</v>
      </c>
      <c r="H487" s="3">
        <f t="shared" si="67"/>
        <v>1460.7340019999999</v>
      </c>
      <c r="I487" s="3">
        <v>0.49</v>
      </c>
      <c r="J487" s="3">
        <f t="shared" si="68"/>
        <v>4.8999999999999997E-7</v>
      </c>
      <c r="K487" s="3">
        <f t="shared" si="69"/>
        <v>1.5177259999999998E-5</v>
      </c>
      <c r="L487" s="3">
        <f t="shared" si="70"/>
        <v>15.177259999999999</v>
      </c>
      <c r="M487" s="3">
        <f t="shared" si="71"/>
        <v>96.244908633047075</v>
      </c>
    </row>
    <row r="488" spans="1:13" x14ac:dyDescent="0.2">
      <c r="A488" t="s">
        <v>13</v>
      </c>
      <c r="B488" s="1">
        <v>43893</v>
      </c>
      <c r="C488" s="2">
        <f t="shared" si="63"/>
        <v>43893</v>
      </c>
      <c r="D488" s="4">
        <f t="shared" si="64"/>
        <v>43893</v>
      </c>
      <c r="E488" s="3">
        <v>57.619</v>
      </c>
      <c r="F488" s="3">
        <f t="shared" si="65"/>
        <v>5.7618999999999998E-5</v>
      </c>
      <c r="G488" s="3">
        <f t="shared" si="66"/>
        <v>8.0706933299999996E-4</v>
      </c>
      <c r="H488" s="3">
        <f t="shared" si="67"/>
        <v>807.06933299999992</v>
      </c>
      <c r="I488" s="3">
        <v>0.33</v>
      </c>
      <c r="J488" s="3">
        <f t="shared" si="68"/>
        <v>3.3000000000000002E-7</v>
      </c>
      <c r="K488" s="3">
        <f t="shared" si="69"/>
        <v>1.022142E-5</v>
      </c>
      <c r="L488" s="3">
        <f t="shared" si="70"/>
        <v>10.22142</v>
      </c>
      <c r="M488" s="3">
        <f t="shared" si="71"/>
        <v>78.958631286063962</v>
      </c>
    </row>
    <row r="489" spans="1:13" x14ac:dyDescent="0.2">
      <c r="A489" t="s">
        <v>13</v>
      </c>
      <c r="B489" s="1">
        <v>43896</v>
      </c>
      <c r="C489" s="2">
        <f t="shared" si="63"/>
        <v>43896</v>
      </c>
      <c r="D489" s="4">
        <f t="shared" si="64"/>
        <v>43896</v>
      </c>
      <c r="E489" s="3">
        <v>51.667000000000002</v>
      </c>
      <c r="F489" s="3">
        <f t="shared" si="65"/>
        <v>5.1666999999999998E-5</v>
      </c>
      <c r="G489" s="3">
        <f t="shared" si="66"/>
        <v>7.2369966899999999E-4</v>
      </c>
      <c r="H489" s="3">
        <f t="shared" si="67"/>
        <v>723.69966899999997</v>
      </c>
      <c r="I489" s="3">
        <v>0.37</v>
      </c>
      <c r="J489" s="3">
        <f t="shared" si="68"/>
        <v>3.7E-7</v>
      </c>
      <c r="K489" s="3">
        <f t="shared" si="69"/>
        <v>1.146038E-5</v>
      </c>
      <c r="L489" s="3">
        <f t="shared" si="70"/>
        <v>11.460380000000001</v>
      </c>
      <c r="M489" s="3">
        <f t="shared" si="71"/>
        <v>63.147964465401664</v>
      </c>
    </row>
    <row r="490" spans="1:13" x14ac:dyDescent="0.2">
      <c r="A490" t="s">
        <v>14</v>
      </c>
      <c r="B490" s="1">
        <v>43898</v>
      </c>
      <c r="C490" s="2">
        <f t="shared" si="63"/>
        <v>43898</v>
      </c>
      <c r="D490" s="4">
        <f t="shared" si="64"/>
        <v>43898</v>
      </c>
      <c r="E490" s="3">
        <v>108.571</v>
      </c>
      <c r="F490" s="3">
        <f t="shared" si="65"/>
        <v>1.0857099999999999E-4</v>
      </c>
      <c r="G490" s="3">
        <f t="shared" si="66"/>
        <v>1.5207539969999998E-3</v>
      </c>
      <c r="H490" s="3">
        <f t="shared" si="67"/>
        <v>1520.7539969999998</v>
      </c>
      <c r="I490" s="3">
        <v>0.33</v>
      </c>
      <c r="J490" s="3">
        <f t="shared" si="68"/>
        <v>3.3000000000000002E-7</v>
      </c>
      <c r="K490" s="3">
        <f t="shared" si="69"/>
        <v>1.022142E-5</v>
      </c>
      <c r="L490" s="3">
        <f t="shared" si="70"/>
        <v>10.22142</v>
      </c>
      <c r="M490" s="3">
        <f t="shared" si="71"/>
        <v>148.78108883110173</v>
      </c>
    </row>
    <row r="491" spans="1:13" x14ac:dyDescent="0.2">
      <c r="A491" t="s">
        <v>13</v>
      </c>
      <c r="B491" s="1">
        <v>43899</v>
      </c>
      <c r="C491" s="2">
        <f t="shared" si="63"/>
        <v>43899</v>
      </c>
      <c r="D491" s="4">
        <f t="shared" si="64"/>
        <v>43899</v>
      </c>
      <c r="E491" s="3">
        <v>60.475999999999999</v>
      </c>
      <c r="F491" s="3">
        <f t="shared" si="65"/>
        <v>6.0475999999999995E-5</v>
      </c>
      <c r="G491" s="3">
        <f t="shared" si="66"/>
        <v>8.4708733199999992E-4</v>
      </c>
      <c r="H491" s="3">
        <f t="shared" si="67"/>
        <v>847.08733199999995</v>
      </c>
      <c r="I491" s="3">
        <v>0.33</v>
      </c>
      <c r="J491" s="3">
        <f t="shared" si="68"/>
        <v>3.3000000000000002E-7</v>
      </c>
      <c r="K491" s="3">
        <f t="shared" si="69"/>
        <v>1.022142E-5</v>
      </c>
      <c r="L491" s="3">
        <f t="shared" si="70"/>
        <v>10.22142</v>
      </c>
      <c r="M491" s="3">
        <f t="shared" si="71"/>
        <v>82.873742787205686</v>
      </c>
    </row>
    <row r="492" spans="1:13" x14ac:dyDescent="0.2">
      <c r="A492" t="s">
        <v>13</v>
      </c>
      <c r="B492" s="1">
        <v>43902</v>
      </c>
      <c r="C492" s="2">
        <f t="shared" si="63"/>
        <v>43902</v>
      </c>
      <c r="D492" s="4">
        <f t="shared" si="64"/>
        <v>43902</v>
      </c>
      <c r="E492" s="3">
        <v>55.951999999999998</v>
      </c>
      <c r="F492" s="3">
        <f t="shared" si="65"/>
        <v>5.5951999999999996E-5</v>
      </c>
      <c r="G492" s="3">
        <f t="shared" si="66"/>
        <v>7.8371966399999994E-4</v>
      </c>
      <c r="H492" s="3">
        <f t="shared" si="67"/>
        <v>783.71966399999997</v>
      </c>
      <c r="I492" s="3">
        <v>0.35</v>
      </c>
      <c r="J492" s="3">
        <f t="shared" si="68"/>
        <v>3.4999999999999998E-7</v>
      </c>
      <c r="K492" s="3">
        <f t="shared" si="69"/>
        <v>1.08409E-5</v>
      </c>
      <c r="L492" s="3">
        <f t="shared" si="70"/>
        <v>10.8409</v>
      </c>
      <c r="M492" s="3">
        <f t="shared" si="71"/>
        <v>72.292859817911804</v>
      </c>
    </row>
    <row r="493" spans="1:13" x14ac:dyDescent="0.2">
      <c r="A493" t="s">
        <v>14</v>
      </c>
      <c r="B493" s="1">
        <v>43904</v>
      </c>
      <c r="C493" s="2">
        <f t="shared" si="63"/>
        <v>43904</v>
      </c>
      <c r="D493" s="4">
        <f t="shared" si="64"/>
        <v>43904</v>
      </c>
      <c r="E493" s="3">
        <v>115</v>
      </c>
      <c r="F493" s="3">
        <f t="shared" si="65"/>
        <v>1.1499999999999999E-4</v>
      </c>
      <c r="G493" s="3">
        <f t="shared" si="66"/>
        <v>1.6108049999999999E-3</v>
      </c>
      <c r="H493" s="3">
        <f t="shared" si="67"/>
        <v>1610.8049999999998</v>
      </c>
      <c r="I493" s="3">
        <v>0.35</v>
      </c>
      <c r="J493" s="3">
        <f t="shared" si="68"/>
        <v>3.4999999999999998E-7</v>
      </c>
      <c r="K493" s="3">
        <f t="shared" si="69"/>
        <v>1.08409E-5</v>
      </c>
      <c r="L493" s="3">
        <f t="shared" si="70"/>
        <v>10.8409</v>
      </c>
      <c r="M493" s="3">
        <f t="shared" si="71"/>
        <v>148.58591076386645</v>
      </c>
    </row>
    <row r="494" spans="1:13" x14ac:dyDescent="0.2">
      <c r="A494" t="s">
        <v>13</v>
      </c>
      <c r="B494" s="1">
        <v>43905</v>
      </c>
      <c r="C494" s="2">
        <f t="shared" si="63"/>
        <v>43905</v>
      </c>
      <c r="D494" s="4">
        <f t="shared" si="64"/>
        <v>43905</v>
      </c>
      <c r="E494" s="3">
        <v>56.667000000000002</v>
      </c>
      <c r="F494" s="3">
        <f t="shared" si="65"/>
        <v>5.6666999999999998E-5</v>
      </c>
      <c r="G494" s="3">
        <f t="shared" si="66"/>
        <v>7.9373466899999997E-4</v>
      </c>
      <c r="H494" s="3">
        <f t="shared" si="67"/>
        <v>793.73466899999994</v>
      </c>
      <c r="I494" s="3">
        <v>0.39</v>
      </c>
      <c r="J494" s="3">
        <f t="shared" si="68"/>
        <v>3.8999999999999997E-7</v>
      </c>
      <c r="K494" s="3">
        <f t="shared" si="69"/>
        <v>1.207986E-5</v>
      </c>
      <c r="L494" s="3">
        <f t="shared" si="70"/>
        <v>12.07986</v>
      </c>
      <c r="M494" s="3">
        <f t="shared" si="71"/>
        <v>65.707273842577635</v>
      </c>
    </row>
    <row r="495" spans="1:13" x14ac:dyDescent="0.2">
      <c r="A495" t="s">
        <v>13</v>
      </c>
      <c r="B495" s="1">
        <v>43908</v>
      </c>
      <c r="C495" s="2">
        <f t="shared" si="63"/>
        <v>43908</v>
      </c>
      <c r="D495" s="4">
        <f t="shared" si="64"/>
        <v>43908</v>
      </c>
      <c r="E495" s="3">
        <v>58.094999999999999</v>
      </c>
      <c r="F495" s="3">
        <f t="shared" si="65"/>
        <v>5.8094999999999999E-5</v>
      </c>
      <c r="G495" s="3">
        <f t="shared" si="66"/>
        <v>8.1373666499999996E-4</v>
      </c>
      <c r="H495" s="3">
        <f t="shared" si="67"/>
        <v>813.73666500000002</v>
      </c>
      <c r="I495" s="3">
        <v>0.44</v>
      </c>
      <c r="J495" s="3">
        <f t="shared" si="68"/>
        <v>4.3999999999999997E-7</v>
      </c>
      <c r="K495" s="3">
        <f t="shared" si="69"/>
        <v>1.3628559999999999E-5</v>
      </c>
      <c r="L495" s="3">
        <f t="shared" si="70"/>
        <v>13.628559999999998</v>
      </c>
      <c r="M495" s="3">
        <f t="shared" si="71"/>
        <v>59.70819110749779</v>
      </c>
    </row>
    <row r="496" spans="1:13" x14ac:dyDescent="0.2">
      <c r="A496" t="s">
        <v>13</v>
      </c>
      <c r="B496" s="1">
        <v>43911</v>
      </c>
      <c r="C496" s="2">
        <f t="shared" si="63"/>
        <v>43911</v>
      </c>
      <c r="D496" s="4">
        <f t="shared" si="64"/>
        <v>43911</v>
      </c>
      <c r="E496" s="3">
        <v>59.524000000000001</v>
      </c>
      <c r="F496" s="3">
        <f t="shared" si="65"/>
        <v>5.9524000000000001E-5</v>
      </c>
      <c r="G496" s="3">
        <f t="shared" si="66"/>
        <v>8.3375266800000004E-4</v>
      </c>
      <c r="H496" s="3">
        <f t="shared" si="67"/>
        <v>833.75266800000009</v>
      </c>
      <c r="I496" s="3">
        <v>0.46</v>
      </c>
      <c r="J496" s="3">
        <f t="shared" si="68"/>
        <v>4.5999999999999999E-7</v>
      </c>
      <c r="K496" s="3">
        <f t="shared" si="69"/>
        <v>1.4248039999999999E-5</v>
      </c>
      <c r="L496" s="3">
        <f t="shared" si="70"/>
        <v>14.24804</v>
      </c>
      <c r="M496" s="3">
        <f t="shared" si="71"/>
        <v>58.517007813004462</v>
      </c>
    </row>
    <row r="497" spans="1:13" x14ac:dyDescent="0.2">
      <c r="A497" t="s">
        <v>13</v>
      </c>
      <c r="B497" s="1">
        <v>43914</v>
      </c>
      <c r="C497" s="2">
        <f t="shared" si="63"/>
        <v>43914</v>
      </c>
      <c r="D497" s="4">
        <f t="shared" si="64"/>
        <v>43914</v>
      </c>
      <c r="E497" s="3">
        <v>63.81</v>
      </c>
      <c r="F497" s="3">
        <f t="shared" si="65"/>
        <v>6.3810000000000001E-5</v>
      </c>
      <c r="G497" s="3">
        <f t="shared" si="66"/>
        <v>8.9378666999999996E-4</v>
      </c>
      <c r="H497" s="3">
        <f t="shared" si="67"/>
        <v>893.78666999999996</v>
      </c>
      <c r="I497" s="3">
        <v>0.49</v>
      </c>
      <c r="J497" s="3">
        <f t="shared" si="68"/>
        <v>4.8999999999999997E-7</v>
      </c>
      <c r="K497" s="3">
        <f t="shared" si="69"/>
        <v>1.5177259999999998E-5</v>
      </c>
      <c r="L497" s="3">
        <f t="shared" si="70"/>
        <v>15.177259999999999</v>
      </c>
      <c r="M497" s="3">
        <f t="shared" si="71"/>
        <v>58.88985693069764</v>
      </c>
    </row>
    <row r="498" spans="1:13" x14ac:dyDescent="0.2">
      <c r="A498" t="s">
        <v>13</v>
      </c>
      <c r="B498" s="1">
        <v>43916</v>
      </c>
      <c r="C498" s="2">
        <f t="shared" si="63"/>
        <v>43916</v>
      </c>
      <c r="D498" s="4">
        <f t="shared" si="64"/>
        <v>43916</v>
      </c>
      <c r="E498" s="3">
        <v>61.905000000000001</v>
      </c>
      <c r="F498" s="3">
        <f t="shared" si="65"/>
        <v>6.1904999999999998E-5</v>
      </c>
      <c r="G498" s="3">
        <f t="shared" si="66"/>
        <v>8.67103335E-4</v>
      </c>
      <c r="H498" s="3">
        <f t="shared" si="67"/>
        <v>867.10333500000002</v>
      </c>
      <c r="I498" s="3">
        <v>0.48</v>
      </c>
      <c r="J498" s="3">
        <f t="shared" si="68"/>
        <v>4.7999999999999996E-7</v>
      </c>
      <c r="K498" s="3">
        <f t="shared" si="69"/>
        <v>1.4867519999999999E-5</v>
      </c>
      <c r="L498" s="3">
        <f t="shared" si="70"/>
        <v>14.867519999999999</v>
      </c>
      <c r="M498" s="3">
        <f t="shared" si="71"/>
        <v>58.321988805126885</v>
      </c>
    </row>
    <row r="499" spans="1:13" x14ac:dyDescent="0.2">
      <c r="A499" t="s">
        <v>13</v>
      </c>
      <c r="B499" s="1">
        <v>43919</v>
      </c>
      <c r="C499" s="2">
        <f t="shared" si="63"/>
        <v>43919</v>
      </c>
      <c r="D499" s="4">
        <f t="shared" si="64"/>
        <v>43919</v>
      </c>
      <c r="E499" s="3">
        <v>57.143000000000001</v>
      </c>
      <c r="F499" s="3">
        <f t="shared" si="65"/>
        <v>5.7142999999999998E-5</v>
      </c>
      <c r="G499" s="3">
        <f t="shared" si="66"/>
        <v>8.0040200099999997E-4</v>
      </c>
      <c r="H499" s="3">
        <f t="shared" si="67"/>
        <v>800.40200099999993</v>
      </c>
      <c r="I499" s="3">
        <v>0.32</v>
      </c>
      <c r="J499" s="3">
        <f t="shared" si="68"/>
        <v>3.2000000000000001E-7</v>
      </c>
      <c r="K499" s="3">
        <f t="shared" si="69"/>
        <v>9.9116800000000006E-6</v>
      </c>
      <c r="L499" s="3">
        <f t="shared" si="70"/>
        <v>9.9116800000000005</v>
      </c>
      <c r="M499" s="3">
        <f t="shared" si="71"/>
        <v>80.753414254697475</v>
      </c>
    </row>
    <row r="500" spans="1:13" x14ac:dyDescent="0.2">
      <c r="A500" t="s">
        <v>13</v>
      </c>
      <c r="B500" s="1">
        <v>43922</v>
      </c>
      <c r="C500" s="2">
        <f t="shared" si="63"/>
        <v>43922</v>
      </c>
      <c r="D500" s="4">
        <f t="shared" si="64"/>
        <v>43922</v>
      </c>
      <c r="E500" s="3">
        <v>63.094999999999999</v>
      </c>
      <c r="F500" s="3">
        <f t="shared" si="65"/>
        <v>6.3094999999999991E-5</v>
      </c>
      <c r="G500" s="3">
        <f t="shared" si="66"/>
        <v>8.8377166499999983E-4</v>
      </c>
      <c r="H500" s="3">
        <f t="shared" si="67"/>
        <v>883.77166499999987</v>
      </c>
      <c r="I500" s="3">
        <v>0.33</v>
      </c>
      <c r="J500" s="3">
        <f t="shared" si="68"/>
        <v>3.3000000000000002E-7</v>
      </c>
      <c r="K500" s="3">
        <f t="shared" si="69"/>
        <v>1.022142E-5</v>
      </c>
      <c r="L500" s="3">
        <f t="shared" si="70"/>
        <v>10.22142</v>
      </c>
      <c r="M500" s="3">
        <f t="shared" si="71"/>
        <v>86.46270919304753</v>
      </c>
    </row>
    <row r="501" spans="1:13" x14ac:dyDescent="0.2">
      <c r="A501" t="s">
        <v>13</v>
      </c>
      <c r="B501" s="1">
        <v>43925</v>
      </c>
      <c r="C501" s="2">
        <f t="shared" si="63"/>
        <v>43925</v>
      </c>
      <c r="D501" s="4">
        <f t="shared" si="64"/>
        <v>43925</v>
      </c>
      <c r="E501" s="3">
        <v>57.856999999999999</v>
      </c>
      <c r="F501" s="3">
        <f t="shared" si="65"/>
        <v>5.7856999999999998E-5</v>
      </c>
      <c r="G501" s="3">
        <f t="shared" si="66"/>
        <v>8.1040299899999991E-4</v>
      </c>
      <c r="H501" s="3">
        <f t="shared" si="67"/>
        <v>810.40299899999991</v>
      </c>
      <c r="I501" s="3">
        <v>0.32</v>
      </c>
      <c r="J501" s="3">
        <f t="shared" si="68"/>
        <v>3.2000000000000001E-7</v>
      </c>
      <c r="K501" s="3">
        <f t="shared" si="69"/>
        <v>9.9116800000000006E-6</v>
      </c>
      <c r="L501" s="3">
        <f t="shared" si="70"/>
        <v>9.9116800000000005</v>
      </c>
      <c r="M501" s="3">
        <f t="shared" si="71"/>
        <v>81.762425643281446</v>
      </c>
    </row>
    <row r="502" spans="1:13" x14ac:dyDescent="0.2">
      <c r="A502" t="s">
        <v>13</v>
      </c>
      <c r="B502" s="1">
        <v>43928</v>
      </c>
      <c r="C502" s="2">
        <f t="shared" si="63"/>
        <v>43928</v>
      </c>
      <c r="D502" s="4">
        <f t="shared" si="64"/>
        <v>43928</v>
      </c>
      <c r="E502" s="3">
        <v>64.762</v>
      </c>
      <c r="F502" s="3">
        <f t="shared" si="65"/>
        <v>6.4762000000000001E-5</v>
      </c>
      <c r="G502" s="3">
        <f t="shared" si="66"/>
        <v>9.0712133399999996E-4</v>
      </c>
      <c r="H502" s="3">
        <f t="shared" si="67"/>
        <v>907.12133399999993</v>
      </c>
      <c r="I502" s="3">
        <v>0.25</v>
      </c>
      <c r="J502" s="3">
        <f t="shared" si="68"/>
        <v>2.4999999999999999E-7</v>
      </c>
      <c r="K502" s="3">
        <f t="shared" si="69"/>
        <v>7.7434999999999996E-6</v>
      </c>
      <c r="L502" s="3">
        <f t="shared" si="70"/>
        <v>7.7435</v>
      </c>
      <c r="M502" s="3">
        <f t="shared" si="71"/>
        <v>117.14616568735067</v>
      </c>
    </row>
    <row r="503" spans="1:13" x14ac:dyDescent="0.2">
      <c r="A503" t="s">
        <v>13</v>
      </c>
      <c r="B503" s="1">
        <v>43931</v>
      </c>
      <c r="C503" s="2">
        <f t="shared" si="63"/>
        <v>43931</v>
      </c>
      <c r="D503" s="4">
        <f t="shared" si="64"/>
        <v>43931</v>
      </c>
      <c r="E503" s="3">
        <v>59.286000000000001</v>
      </c>
      <c r="F503" s="3">
        <f t="shared" si="65"/>
        <v>5.9286000000000001E-5</v>
      </c>
      <c r="G503" s="3">
        <f t="shared" si="66"/>
        <v>8.3041900199999998E-4</v>
      </c>
      <c r="H503" s="3">
        <f t="shared" si="67"/>
        <v>830.41900199999998</v>
      </c>
      <c r="I503" s="3">
        <v>0.28000000000000003</v>
      </c>
      <c r="J503" s="3">
        <f t="shared" si="68"/>
        <v>2.8000000000000002E-7</v>
      </c>
      <c r="K503" s="3">
        <f t="shared" si="69"/>
        <v>8.6727200000000005E-6</v>
      </c>
      <c r="L503" s="3">
        <f t="shared" si="70"/>
        <v>8.67272</v>
      </c>
      <c r="M503" s="3">
        <f t="shared" si="71"/>
        <v>95.750698973332476</v>
      </c>
    </row>
    <row r="504" spans="1:13" x14ac:dyDescent="0.2">
      <c r="A504" t="s">
        <v>13</v>
      </c>
      <c r="B504" s="1">
        <v>43934</v>
      </c>
      <c r="C504" s="2">
        <f t="shared" si="63"/>
        <v>43934</v>
      </c>
      <c r="D504" s="4">
        <f t="shared" si="64"/>
        <v>43934</v>
      </c>
      <c r="E504" s="3">
        <v>60.713999999999999</v>
      </c>
      <c r="F504" s="3">
        <f t="shared" si="65"/>
        <v>6.0713999999999995E-5</v>
      </c>
      <c r="G504" s="3">
        <f t="shared" si="66"/>
        <v>8.5042099799999987E-4</v>
      </c>
      <c r="H504" s="3">
        <f t="shared" si="67"/>
        <v>850.42099799999983</v>
      </c>
      <c r="I504" s="3">
        <v>0.3</v>
      </c>
      <c r="J504" s="3">
        <f t="shared" si="68"/>
        <v>2.9999999999999999E-7</v>
      </c>
      <c r="K504" s="3">
        <f t="shared" si="69"/>
        <v>9.2921999999999989E-6</v>
      </c>
      <c r="L504" s="3">
        <f t="shared" si="70"/>
        <v>9.2921999999999993</v>
      </c>
      <c r="M504" s="3">
        <f t="shared" si="71"/>
        <v>91.519876670756105</v>
      </c>
    </row>
    <row r="505" spans="1:13" x14ac:dyDescent="0.2">
      <c r="A505" t="s">
        <v>13</v>
      </c>
      <c r="B505" s="1">
        <v>43937</v>
      </c>
      <c r="C505" s="2">
        <f t="shared" si="63"/>
        <v>43937</v>
      </c>
      <c r="D505" s="4">
        <f t="shared" si="64"/>
        <v>43937</v>
      </c>
      <c r="E505" s="3">
        <v>68.332999999999998</v>
      </c>
      <c r="F505" s="3">
        <f t="shared" si="65"/>
        <v>6.8332999999999998E-5</v>
      </c>
      <c r="G505" s="3">
        <f t="shared" si="66"/>
        <v>9.5714033099999997E-4</v>
      </c>
      <c r="H505" s="3">
        <f t="shared" si="67"/>
        <v>957.14033099999995</v>
      </c>
      <c r="I505" s="3">
        <v>0.51</v>
      </c>
      <c r="J505" s="3">
        <f t="shared" si="68"/>
        <v>5.0999999999999999E-7</v>
      </c>
      <c r="K505" s="3">
        <f t="shared" si="69"/>
        <v>1.579674E-5</v>
      </c>
      <c r="L505" s="3">
        <f t="shared" si="70"/>
        <v>15.79674</v>
      </c>
      <c r="M505" s="3">
        <f t="shared" si="71"/>
        <v>60.591003650120214</v>
      </c>
    </row>
    <row r="506" spans="1:13" x14ac:dyDescent="0.2">
      <c r="A506" t="s">
        <v>13</v>
      </c>
      <c r="B506" s="1">
        <v>43940</v>
      </c>
      <c r="C506" s="2">
        <f t="shared" si="63"/>
        <v>43940</v>
      </c>
      <c r="D506" s="4">
        <f t="shared" si="64"/>
        <v>43940</v>
      </c>
      <c r="E506" s="3">
        <v>70.238</v>
      </c>
      <c r="F506" s="3">
        <f t="shared" si="65"/>
        <v>7.0238000000000001E-5</v>
      </c>
      <c r="G506" s="3">
        <f t="shared" si="66"/>
        <v>9.8382366599999993E-4</v>
      </c>
      <c r="H506" s="3">
        <f t="shared" si="67"/>
        <v>983.82366599999989</v>
      </c>
      <c r="I506" s="3">
        <v>0.61</v>
      </c>
      <c r="J506" s="3">
        <f t="shared" si="68"/>
        <v>6.0999999999999998E-7</v>
      </c>
      <c r="K506" s="3">
        <f t="shared" si="69"/>
        <v>1.8894139999999999E-5</v>
      </c>
      <c r="L506" s="3">
        <f t="shared" si="70"/>
        <v>18.89414</v>
      </c>
      <c r="M506" s="3">
        <f t="shared" si="71"/>
        <v>52.070306772364333</v>
      </c>
    </row>
    <row r="507" spans="1:13" x14ac:dyDescent="0.2">
      <c r="A507" t="s">
        <v>13</v>
      </c>
      <c r="B507" s="1">
        <v>43943</v>
      </c>
      <c r="C507" s="2">
        <f t="shared" si="63"/>
        <v>43943</v>
      </c>
      <c r="D507" s="4">
        <f t="shared" si="64"/>
        <v>43943</v>
      </c>
      <c r="E507" s="3">
        <v>65.475999999999999</v>
      </c>
      <c r="F507" s="3">
        <f t="shared" si="65"/>
        <v>6.5475999999999994E-5</v>
      </c>
      <c r="G507" s="3">
        <f t="shared" si="66"/>
        <v>9.171223319999999E-4</v>
      </c>
      <c r="H507" s="3">
        <f t="shared" si="67"/>
        <v>917.12233199999991</v>
      </c>
      <c r="I507" s="3">
        <v>0.34</v>
      </c>
      <c r="J507" s="3">
        <f t="shared" si="68"/>
        <v>3.4000000000000003E-7</v>
      </c>
      <c r="K507" s="3">
        <f t="shared" si="69"/>
        <v>1.0531160000000001E-5</v>
      </c>
      <c r="L507" s="3">
        <f t="shared" si="70"/>
        <v>10.53116</v>
      </c>
      <c r="M507" s="3">
        <f t="shared" si="71"/>
        <v>87.086544312307467</v>
      </c>
    </row>
    <row r="508" spans="1:13" x14ac:dyDescent="0.2">
      <c r="A508" t="s">
        <v>13</v>
      </c>
      <c r="B508" s="1">
        <v>43946</v>
      </c>
      <c r="C508" s="2">
        <f t="shared" si="63"/>
        <v>43946</v>
      </c>
      <c r="D508" s="4">
        <f t="shared" si="64"/>
        <v>43946</v>
      </c>
      <c r="E508" s="3">
        <v>65.238</v>
      </c>
      <c r="F508" s="3">
        <f t="shared" si="65"/>
        <v>6.5238000000000001E-5</v>
      </c>
      <c r="G508" s="3">
        <f t="shared" si="66"/>
        <v>9.1378866599999995E-4</v>
      </c>
      <c r="H508" s="3">
        <f t="shared" si="67"/>
        <v>913.78866599999992</v>
      </c>
      <c r="I508" s="3">
        <v>0.26</v>
      </c>
      <c r="J508" s="3">
        <f t="shared" si="68"/>
        <v>2.6E-7</v>
      </c>
      <c r="K508" s="3">
        <f t="shared" si="69"/>
        <v>8.0532400000000005E-6</v>
      </c>
      <c r="L508" s="3">
        <f t="shared" si="70"/>
        <v>8.0532400000000006</v>
      </c>
      <c r="M508" s="3">
        <f t="shared" si="71"/>
        <v>113.46845071052147</v>
      </c>
    </row>
    <row r="509" spans="1:13" x14ac:dyDescent="0.2">
      <c r="A509" t="s">
        <v>13</v>
      </c>
      <c r="B509" s="1">
        <v>43952</v>
      </c>
      <c r="C509" s="2">
        <f t="shared" si="63"/>
        <v>43952</v>
      </c>
      <c r="D509" s="4">
        <f t="shared" si="64"/>
        <v>43952</v>
      </c>
      <c r="E509" s="3">
        <v>66.905000000000001</v>
      </c>
      <c r="F509" s="3">
        <f t="shared" si="65"/>
        <v>6.6904999999999997E-5</v>
      </c>
      <c r="G509" s="3">
        <f t="shared" si="66"/>
        <v>9.3713833499999997E-4</v>
      </c>
      <c r="H509" s="3">
        <f t="shared" si="67"/>
        <v>937.13833499999998</v>
      </c>
      <c r="I509" s="3">
        <v>0.32</v>
      </c>
      <c r="J509" s="3">
        <f t="shared" si="68"/>
        <v>3.2000000000000001E-7</v>
      </c>
      <c r="K509" s="3">
        <f t="shared" si="69"/>
        <v>9.9116800000000006E-6</v>
      </c>
      <c r="L509" s="3">
        <f t="shared" si="70"/>
        <v>9.9116800000000005</v>
      </c>
      <c r="M509" s="3">
        <f t="shared" si="71"/>
        <v>94.548889290211136</v>
      </c>
    </row>
    <row r="510" spans="1:13" x14ac:dyDescent="0.2">
      <c r="A510" t="s">
        <v>13</v>
      </c>
      <c r="B510" s="1">
        <v>43955</v>
      </c>
      <c r="C510" s="2">
        <f t="shared" si="63"/>
        <v>43955</v>
      </c>
      <c r="D510" s="4">
        <f t="shared" si="64"/>
        <v>43955</v>
      </c>
      <c r="E510" s="3">
        <v>64.524000000000001</v>
      </c>
      <c r="F510" s="3">
        <f t="shared" si="65"/>
        <v>6.4523999999999994E-5</v>
      </c>
      <c r="G510" s="3">
        <f t="shared" si="66"/>
        <v>9.037876679999999E-4</v>
      </c>
      <c r="H510" s="3">
        <f t="shared" si="67"/>
        <v>903.78766799999994</v>
      </c>
      <c r="I510" s="3">
        <v>0.36</v>
      </c>
      <c r="J510" s="3">
        <f t="shared" si="68"/>
        <v>3.5999999999999999E-7</v>
      </c>
      <c r="K510" s="3">
        <f t="shared" si="69"/>
        <v>1.1150640000000001E-5</v>
      </c>
      <c r="L510" s="3">
        <f t="shared" si="70"/>
        <v>11.150640000000001</v>
      </c>
      <c r="M510" s="3">
        <f t="shared" si="71"/>
        <v>81.052537612190861</v>
      </c>
    </row>
    <row r="511" spans="1:13" x14ac:dyDescent="0.2">
      <c r="A511" t="s">
        <v>13</v>
      </c>
      <c r="B511" s="1">
        <v>43958</v>
      </c>
      <c r="C511" s="2">
        <f t="shared" si="63"/>
        <v>43958</v>
      </c>
      <c r="D511" s="4">
        <f t="shared" si="64"/>
        <v>43958</v>
      </c>
      <c r="E511" s="3">
        <v>71.429000000000002</v>
      </c>
      <c r="F511" s="3">
        <f t="shared" si="65"/>
        <v>7.1428999999999997E-5</v>
      </c>
      <c r="G511" s="3">
        <f t="shared" si="66"/>
        <v>1.000506003E-3</v>
      </c>
      <c r="H511" s="3">
        <f t="shared" si="67"/>
        <v>1000.506003</v>
      </c>
      <c r="I511" s="3">
        <v>0.51</v>
      </c>
      <c r="J511" s="3">
        <f t="shared" si="68"/>
        <v>5.0999999999999999E-7</v>
      </c>
      <c r="K511" s="3">
        <f t="shared" si="69"/>
        <v>1.579674E-5</v>
      </c>
      <c r="L511" s="3">
        <f t="shared" si="70"/>
        <v>15.79674</v>
      </c>
      <c r="M511" s="3">
        <f t="shared" si="71"/>
        <v>63.336232855639835</v>
      </c>
    </row>
    <row r="512" spans="1:13" x14ac:dyDescent="0.2">
      <c r="A512" t="s">
        <v>13</v>
      </c>
      <c r="B512" s="1">
        <v>43961</v>
      </c>
      <c r="C512" s="2">
        <f t="shared" si="63"/>
        <v>43961</v>
      </c>
      <c r="D512" s="4">
        <f t="shared" si="64"/>
        <v>43961</v>
      </c>
      <c r="E512" s="3">
        <v>64.762</v>
      </c>
      <c r="F512" s="3">
        <f t="shared" si="65"/>
        <v>6.4762000000000001E-5</v>
      </c>
      <c r="G512" s="3">
        <f t="shared" si="66"/>
        <v>9.0712133399999996E-4</v>
      </c>
      <c r="H512" s="3">
        <f t="shared" si="67"/>
        <v>907.12133399999993</v>
      </c>
      <c r="I512" s="3">
        <v>0.39</v>
      </c>
      <c r="J512" s="3">
        <f t="shared" si="68"/>
        <v>3.8999999999999997E-7</v>
      </c>
      <c r="K512" s="3">
        <f t="shared" si="69"/>
        <v>1.207986E-5</v>
      </c>
      <c r="L512" s="3">
        <f t="shared" si="70"/>
        <v>12.07986</v>
      </c>
      <c r="M512" s="3">
        <f t="shared" si="71"/>
        <v>75.093695953429915</v>
      </c>
    </row>
    <row r="513" spans="1:13" x14ac:dyDescent="0.2">
      <c r="A513" t="s">
        <v>13</v>
      </c>
      <c r="B513" s="1">
        <v>43964</v>
      </c>
      <c r="C513" s="2">
        <f t="shared" si="63"/>
        <v>43964</v>
      </c>
      <c r="D513" s="4">
        <f t="shared" si="64"/>
        <v>43964</v>
      </c>
      <c r="E513" s="3">
        <v>81.667000000000002</v>
      </c>
      <c r="F513" s="3">
        <f t="shared" si="65"/>
        <v>8.1667000000000003E-5</v>
      </c>
      <c r="G513" s="3">
        <f t="shared" si="66"/>
        <v>1.143909669E-3</v>
      </c>
      <c r="H513" s="3">
        <f t="shared" si="67"/>
        <v>1143.9096689999999</v>
      </c>
      <c r="I513" s="3">
        <v>0.49</v>
      </c>
      <c r="J513" s="3">
        <f t="shared" si="68"/>
        <v>4.8999999999999997E-7</v>
      </c>
      <c r="K513" s="3">
        <f t="shared" si="69"/>
        <v>1.5177259999999998E-5</v>
      </c>
      <c r="L513" s="3">
        <f t="shared" si="70"/>
        <v>15.177259999999999</v>
      </c>
      <c r="M513" s="3">
        <f t="shared" si="71"/>
        <v>75.369972511507342</v>
      </c>
    </row>
    <row r="514" spans="1:13" x14ac:dyDescent="0.2">
      <c r="A514" t="s">
        <v>13</v>
      </c>
      <c r="B514" s="1">
        <v>43967</v>
      </c>
      <c r="C514" s="2">
        <f t="shared" ref="C514:C577" si="72">B514</f>
        <v>43967</v>
      </c>
      <c r="D514" s="4">
        <f t="shared" ref="D514:D577" si="73">B514</f>
        <v>43967</v>
      </c>
      <c r="E514" s="3">
        <v>77.856999999999999</v>
      </c>
      <c r="F514" s="3">
        <f t="shared" ref="F514:F577" si="74">E514*0.000001</f>
        <v>7.7856999999999997E-5</v>
      </c>
      <c r="G514" s="3">
        <f t="shared" ref="G514:G577" si="75">F514*14.007</f>
        <v>1.090542999E-3</v>
      </c>
      <c r="H514" s="3">
        <f t="shared" ref="H514:H577" si="76">G514*1000000</f>
        <v>1090.542999</v>
      </c>
      <c r="I514" s="3">
        <v>0.55000000000000004</v>
      </c>
      <c r="J514" s="3">
        <f t="shared" ref="J514:J577" si="77">I514*0.000001</f>
        <v>5.5000000000000003E-7</v>
      </c>
      <c r="K514" s="3">
        <f t="shared" ref="K514:K577" si="78">J514*30.974</f>
        <v>1.70357E-5</v>
      </c>
      <c r="L514" s="3">
        <f t="shared" ref="L514:L577" si="79">K514*1000000</f>
        <v>17.035699999999999</v>
      </c>
      <c r="M514" s="3">
        <f t="shared" ref="M514:M577" si="80">H514/L514</f>
        <v>64.015156348139499</v>
      </c>
    </row>
    <row r="515" spans="1:13" x14ac:dyDescent="0.2">
      <c r="A515" t="s">
        <v>13</v>
      </c>
      <c r="B515" s="1">
        <v>43970</v>
      </c>
      <c r="C515" s="2">
        <f t="shared" si="72"/>
        <v>43970</v>
      </c>
      <c r="D515" s="4">
        <f t="shared" si="73"/>
        <v>43970</v>
      </c>
      <c r="E515" s="3">
        <v>0.01</v>
      </c>
      <c r="F515" s="3">
        <f t="shared" si="74"/>
        <v>1E-8</v>
      </c>
      <c r="G515" s="3">
        <f t="shared" si="75"/>
        <v>1.4007000000000001E-7</v>
      </c>
      <c r="H515" s="3">
        <f t="shared" si="76"/>
        <v>0.14007</v>
      </c>
      <c r="I515" s="3">
        <v>0.33</v>
      </c>
      <c r="J515" s="3">
        <f t="shared" si="77"/>
        <v>3.3000000000000002E-7</v>
      </c>
      <c r="K515" s="3">
        <f t="shared" si="78"/>
        <v>1.022142E-5</v>
      </c>
      <c r="L515" s="3">
        <f t="shared" si="79"/>
        <v>10.22142</v>
      </c>
      <c r="M515" s="3">
        <f t="shared" si="80"/>
        <v>1.3703575432767658E-2</v>
      </c>
    </row>
    <row r="516" spans="1:13" x14ac:dyDescent="0.2">
      <c r="A516" t="s">
        <v>13</v>
      </c>
      <c r="B516" s="1">
        <v>43973</v>
      </c>
      <c r="C516" s="2">
        <f t="shared" si="72"/>
        <v>43973</v>
      </c>
      <c r="D516" s="4">
        <f t="shared" si="73"/>
        <v>43973</v>
      </c>
      <c r="E516" s="3">
        <v>65.951999999999998</v>
      </c>
      <c r="F516" s="3">
        <f t="shared" si="74"/>
        <v>6.5951999999999995E-5</v>
      </c>
      <c r="G516" s="3">
        <f t="shared" si="75"/>
        <v>9.237896639999999E-4</v>
      </c>
      <c r="H516" s="3">
        <f t="shared" si="76"/>
        <v>923.7896639999999</v>
      </c>
      <c r="I516" s="3">
        <v>0.39</v>
      </c>
      <c r="J516" s="3">
        <f t="shared" si="77"/>
        <v>3.8999999999999997E-7</v>
      </c>
      <c r="K516" s="3">
        <f t="shared" si="78"/>
        <v>1.207986E-5</v>
      </c>
      <c r="L516" s="3">
        <f t="shared" si="79"/>
        <v>12.07986</v>
      </c>
      <c r="M516" s="3">
        <f t="shared" si="80"/>
        <v>76.4735405873909</v>
      </c>
    </row>
    <row r="517" spans="1:13" x14ac:dyDescent="0.2">
      <c r="A517" t="s">
        <v>13</v>
      </c>
      <c r="B517" s="1">
        <v>43976</v>
      </c>
      <c r="C517" s="2">
        <f t="shared" si="72"/>
        <v>43976</v>
      </c>
      <c r="D517" s="4">
        <f t="shared" si="73"/>
        <v>43976</v>
      </c>
      <c r="E517" s="3">
        <v>68.570999999999998</v>
      </c>
      <c r="F517" s="3">
        <f t="shared" si="74"/>
        <v>6.8570999999999991E-5</v>
      </c>
      <c r="G517" s="3">
        <f t="shared" si="75"/>
        <v>9.604739969999998E-4</v>
      </c>
      <c r="H517" s="3">
        <f t="shared" si="76"/>
        <v>960.47399699999983</v>
      </c>
      <c r="I517" s="3">
        <v>0.52</v>
      </c>
      <c r="J517" s="3">
        <f t="shared" si="77"/>
        <v>5.2E-7</v>
      </c>
      <c r="K517" s="3">
        <f t="shared" si="78"/>
        <v>1.6106480000000001E-5</v>
      </c>
      <c r="L517" s="3">
        <f t="shared" si="79"/>
        <v>16.106480000000001</v>
      </c>
      <c r="M517" s="3">
        <f t="shared" si="80"/>
        <v>59.632768736558191</v>
      </c>
    </row>
    <row r="518" spans="1:13" x14ac:dyDescent="0.2">
      <c r="A518" t="s">
        <v>13</v>
      </c>
      <c r="B518" s="1">
        <v>43977</v>
      </c>
      <c r="C518" s="2">
        <f t="shared" si="72"/>
        <v>43977</v>
      </c>
      <c r="D518" s="4">
        <f t="shared" si="73"/>
        <v>43977</v>
      </c>
      <c r="E518" s="3">
        <v>74.524000000000001</v>
      </c>
      <c r="F518" s="3">
        <f t="shared" si="74"/>
        <v>7.4523999999999993E-5</v>
      </c>
      <c r="G518" s="3">
        <f t="shared" si="75"/>
        <v>1.043857668E-3</v>
      </c>
      <c r="H518" s="3">
        <f t="shared" si="76"/>
        <v>1043.8576679999999</v>
      </c>
      <c r="I518" s="3">
        <v>0.46</v>
      </c>
      <c r="J518" s="3">
        <f t="shared" si="77"/>
        <v>4.5999999999999999E-7</v>
      </c>
      <c r="K518" s="3">
        <f t="shared" si="78"/>
        <v>1.4248039999999999E-5</v>
      </c>
      <c r="L518" s="3">
        <f t="shared" si="79"/>
        <v>14.24804</v>
      </c>
      <c r="M518" s="3">
        <f t="shared" si="80"/>
        <v>73.263246593917472</v>
      </c>
    </row>
    <row r="519" spans="1:13" x14ac:dyDescent="0.2">
      <c r="A519" t="s">
        <v>13</v>
      </c>
      <c r="B519" s="1">
        <v>43980</v>
      </c>
      <c r="C519" s="2">
        <f t="shared" si="72"/>
        <v>43980</v>
      </c>
      <c r="D519" s="4">
        <f t="shared" si="73"/>
        <v>43980</v>
      </c>
      <c r="E519" s="3">
        <v>64.762</v>
      </c>
      <c r="F519" s="3">
        <f t="shared" si="74"/>
        <v>6.4762000000000001E-5</v>
      </c>
      <c r="G519" s="3">
        <f t="shared" si="75"/>
        <v>9.0712133399999996E-4</v>
      </c>
      <c r="H519" s="3">
        <f t="shared" si="76"/>
        <v>907.12133399999993</v>
      </c>
      <c r="I519" s="3">
        <v>0.45</v>
      </c>
      <c r="J519" s="3">
        <f t="shared" si="77"/>
        <v>4.4999999999999998E-7</v>
      </c>
      <c r="K519" s="3">
        <f t="shared" si="78"/>
        <v>1.39383E-5</v>
      </c>
      <c r="L519" s="3">
        <f t="shared" si="79"/>
        <v>13.9383</v>
      </c>
      <c r="M519" s="3">
        <f t="shared" si="80"/>
        <v>65.081203159639259</v>
      </c>
    </row>
    <row r="520" spans="1:13" x14ac:dyDescent="0.2">
      <c r="A520" t="s">
        <v>13</v>
      </c>
      <c r="B520" s="1">
        <v>43983</v>
      </c>
      <c r="C520" s="2">
        <f t="shared" si="72"/>
        <v>43983</v>
      </c>
      <c r="D520" s="4">
        <f t="shared" si="73"/>
        <v>43983</v>
      </c>
      <c r="E520" s="3">
        <v>67.856999999999999</v>
      </c>
      <c r="F520" s="3">
        <f t="shared" si="74"/>
        <v>6.7856999999999998E-5</v>
      </c>
      <c r="G520" s="3">
        <f t="shared" si="75"/>
        <v>9.5047299899999997E-4</v>
      </c>
      <c r="H520" s="3">
        <f t="shared" si="76"/>
        <v>950.47299899999996</v>
      </c>
      <c r="I520" s="3">
        <v>0.42</v>
      </c>
      <c r="J520" s="3">
        <f t="shared" si="77"/>
        <v>4.1999999999999995E-7</v>
      </c>
      <c r="K520" s="3">
        <f t="shared" si="78"/>
        <v>1.3009079999999999E-5</v>
      </c>
      <c r="L520" s="3">
        <f t="shared" si="79"/>
        <v>13.009079999999999</v>
      </c>
      <c r="M520" s="3">
        <f t="shared" si="80"/>
        <v>73.062276425389044</v>
      </c>
    </row>
    <row r="521" spans="1:13" x14ac:dyDescent="0.2">
      <c r="A521" t="s">
        <v>13</v>
      </c>
      <c r="B521" s="1">
        <v>43986</v>
      </c>
      <c r="C521" s="2">
        <f t="shared" si="72"/>
        <v>43986</v>
      </c>
      <c r="D521" s="4">
        <f t="shared" si="73"/>
        <v>43986</v>
      </c>
      <c r="E521" s="3">
        <v>69.286000000000001</v>
      </c>
      <c r="F521" s="3">
        <f t="shared" si="74"/>
        <v>6.9286E-5</v>
      </c>
      <c r="G521" s="3">
        <f t="shared" si="75"/>
        <v>9.7048900199999994E-4</v>
      </c>
      <c r="H521" s="3">
        <f t="shared" si="76"/>
        <v>970.48900199999991</v>
      </c>
      <c r="I521" s="3">
        <v>0.28999999999999998</v>
      </c>
      <c r="J521" s="3">
        <f t="shared" si="77"/>
        <v>2.8999999999999998E-7</v>
      </c>
      <c r="K521" s="3">
        <f t="shared" si="78"/>
        <v>8.9824599999999997E-6</v>
      </c>
      <c r="L521" s="3">
        <f t="shared" si="79"/>
        <v>8.9824599999999997</v>
      </c>
      <c r="M521" s="3">
        <f t="shared" si="80"/>
        <v>108.04267450119454</v>
      </c>
    </row>
    <row r="522" spans="1:13" x14ac:dyDescent="0.2">
      <c r="A522" t="s">
        <v>13</v>
      </c>
      <c r="B522" s="1">
        <v>43989</v>
      </c>
      <c r="C522" s="2">
        <f t="shared" si="72"/>
        <v>43989</v>
      </c>
      <c r="D522" s="4">
        <f t="shared" si="73"/>
        <v>43989</v>
      </c>
      <c r="E522" s="3">
        <v>61.429000000000002</v>
      </c>
      <c r="F522" s="3">
        <f t="shared" si="74"/>
        <v>6.1428999999999997E-5</v>
      </c>
      <c r="G522" s="3">
        <f t="shared" si="75"/>
        <v>8.6043600299999989E-4</v>
      </c>
      <c r="H522" s="3">
        <f t="shared" si="76"/>
        <v>860.43600299999991</v>
      </c>
      <c r="I522" s="3">
        <v>0.5</v>
      </c>
      <c r="J522" s="3">
        <f t="shared" si="77"/>
        <v>4.9999999999999998E-7</v>
      </c>
      <c r="K522" s="3">
        <f t="shared" si="78"/>
        <v>1.5486999999999999E-5</v>
      </c>
      <c r="L522" s="3">
        <f t="shared" si="79"/>
        <v>15.487</v>
      </c>
      <c r="M522" s="3">
        <f t="shared" si="80"/>
        <v>55.558597727125971</v>
      </c>
    </row>
    <row r="523" spans="1:13" x14ac:dyDescent="0.2">
      <c r="A523" t="s">
        <v>14</v>
      </c>
      <c r="B523" s="1">
        <v>43992</v>
      </c>
      <c r="C523" s="2">
        <f t="shared" si="72"/>
        <v>43992</v>
      </c>
      <c r="D523" s="4">
        <f t="shared" si="73"/>
        <v>43992</v>
      </c>
      <c r="E523" s="3">
        <v>86.429000000000002</v>
      </c>
      <c r="F523" s="3">
        <f t="shared" si="74"/>
        <v>8.6428999999999995E-5</v>
      </c>
      <c r="G523" s="3">
        <f t="shared" si="75"/>
        <v>1.2106110029999999E-3</v>
      </c>
      <c r="H523" s="3">
        <f t="shared" si="76"/>
        <v>1210.611003</v>
      </c>
      <c r="I523" s="3">
        <v>0.31</v>
      </c>
      <c r="J523" s="3">
        <f t="shared" si="77"/>
        <v>3.1E-7</v>
      </c>
      <c r="K523" s="3">
        <f t="shared" si="78"/>
        <v>9.6019399999999998E-6</v>
      </c>
      <c r="L523" s="3">
        <f t="shared" si="79"/>
        <v>9.601939999999999</v>
      </c>
      <c r="M523" s="3">
        <f t="shared" si="80"/>
        <v>126.07983417934294</v>
      </c>
    </row>
    <row r="524" spans="1:13" x14ac:dyDescent="0.2">
      <c r="A524" t="s">
        <v>13</v>
      </c>
      <c r="B524" s="1">
        <v>43992</v>
      </c>
      <c r="C524" s="2">
        <f t="shared" si="72"/>
        <v>43992</v>
      </c>
      <c r="D524" s="4">
        <f t="shared" si="73"/>
        <v>43992</v>
      </c>
      <c r="E524" s="3">
        <v>69.524000000000001</v>
      </c>
      <c r="F524" s="3">
        <f t="shared" si="74"/>
        <v>6.9523999999999994E-5</v>
      </c>
      <c r="G524" s="3">
        <f t="shared" si="75"/>
        <v>9.7382266799999988E-4</v>
      </c>
      <c r="H524" s="3">
        <f t="shared" si="76"/>
        <v>973.82266799999991</v>
      </c>
      <c r="I524" s="3">
        <v>0.33</v>
      </c>
      <c r="J524" s="3">
        <f t="shared" si="77"/>
        <v>3.3000000000000002E-7</v>
      </c>
      <c r="K524" s="3">
        <f t="shared" si="78"/>
        <v>1.022142E-5</v>
      </c>
      <c r="L524" s="3">
        <f t="shared" si="79"/>
        <v>10.22142</v>
      </c>
      <c r="M524" s="3">
        <f t="shared" si="80"/>
        <v>95.272737838773864</v>
      </c>
    </row>
    <row r="525" spans="1:13" x14ac:dyDescent="0.2">
      <c r="A525" t="s">
        <v>13</v>
      </c>
      <c r="B525" s="1">
        <v>43995</v>
      </c>
      <c r="C525" s="2">
        <f t="shared" si="72"/>
        <v>43995</v>
      </c>
      <c r="D525" s="4">
        <f t="shared" si="73"/>
        <v>43995</v>
      </c>
      <c r="E525" s="3">
        <v>73.570999999999998</v>
      </c>
      <c r="F525" s="3">
        <f t="shared" si="74"/>
        <v>7.3570999999999991E-5</v>
      </c>
      <c r="G525" s="3">
        <f t="shared" si="75"/>
        <v>1.0305089969999998E-3</v>
      </c>
      <c r="H525" s="3">
        <f t="shared" si="76"/>
        <v>1030.5089969999997</v>
      </c>
      <c r="I525" s="3">
        <v>0.35</v>
      </c>
      <c r="J525" s="3">
        <f t="shared" si="77"/>
        <v>3.4999999999999998E-7</v>
      </c>
      <c r="K525" s="3">
        <f t="shared" si="78"/>
        <v>1.08409E-5</v>
      </c>
      <c r="L525" s="3">
        <f t="shared" si="79"/>
        <v>10.8409</v>
      </c>
      <c r="M525" s="3">
        <f t="shared" si="80"/>
        <v>95.057513398334066</v>
      </c>
    </row>
    <row r="526" spans="1:13" x14ac:dyDescent="0.2">
      <c r="A526" t="s">
        <v>13</v>
      </c>
      <c r="B526" s="1">
        <v>43998</v>
      </c>
      <c r="C526" s="2">
        <f t="shared" si="72"/>
        <v>43998</v>
      </c>
      <c r="D526" s="4">
        <f t="shared" si="73"/>
        <v>43998</v>
      </c>
      <c r="E526" s="3">
        <v>68.570999999999998</v>
      </c>
      <c r="F526" s="3">
        <f t="shared" si="74"/>
        <v>6.8570999999999991E-5</v>
      </c>
      <c r="G526" s="3">
        <f t="shared" si="75"/>
        <v>9.604739969999998E-4</v>
      </c>
      <c r="H526" s="3">
        <f t="shared" si="76"/>
        <v>960.47399699999983</v>
      </c>
      <c r="I526" s="3">
        <v>0.28000000000000003</v>
      </c>
      <c r="J526" s="3">
        <f t="shared" si="77"/>
        <v>2.8000000000000002E-7</v>
      </c>
      <c r="K526" s="3">
        <f t="shared" si="78"/>
        <v>8.6727200000000005E-6</v>
      </c>
      <c r="L526" s="3">
        <f t="shared" si="79"/>
        <v>8.67272</v>
      </c>
      <c r="M526" s="3">
        <f t="shared" si="80"/>
        <v>110.74657051075093</v>
      </c>
    </row>
    <row r="527" spans="1:13" x14ac:dyDescent="0.2">
      <c r="A527" t="s">
        <v>14</v>
      </c>
      <c r="B527" s="1">
        <v>43998</v>
      </c>
      <c r="C527" s="2">
        <f t="shared" si="72"/>
        <v>43998</v>
      </c>
      <c r="D527" s="4">
        <f t="shared" si="73"/>
        <v>43998</v>
      </c>
      <c r="E527" s="3">
        <v>77.143000000000001</v>
      </c>
      <c r="F527" s="3">
        <f t="shared" si="74"/>
        <v>7.7143000000000003E-5</v>
      </c>
      <c r="G527" s="3">
        <f t="shared" si="75"/>
        <v>1.0805420010000001E-3</v>
      </c>
      <c r="H527" s="3">
        <f t="shared" si="76"/>
        <v>1080.542001</v>
      </c>
      <c r="I527" s="3">
        <v>0.34</v>
      </c>
      <c r="J527" s="3">
        <f t="shared" si="77"/>
        <v>3.4000000000000003E-7</v>
      </c>
      <c r="K527" s="3">
        <f t="shared" si="78"/>
        <v>1.0531160000000001E-5</v>
      </c>
      <c r="L527" s="3">
        <f t="shared" si="79"/>
        <v>10.53116</v>
      </c>
      <c r="M527" s="3">
        <f t="shared" si="80"/>
        <v>102.60427160920545</v>
      </c>
    </row>
    <row r="528" spans="1:13" x14ac:dyDescent="0.2">
      <c r="A528" t="s">
        <v>13</v>
      </c>
      <c r="B528" s="1">
        <v>44001</v>
      </c>
      <c r="C528" s="2">
        <f t="shared" si="72"/>
        <v>44001</v>
      </c>
      <c r="D528" s="4">
        <f t="shared" si="73"/>
        <v>44001</v>
      </c>
      <c r="E528" s="3">
        <v>73.094999999999999</v>
      </c>
      <c r="F528" s="3">
        <f t="shared" si="74"/>
        <v>7.309499999999999E-5</v>
      </c>
      <c r="G528" s="3">
        <f t="shared" si="75"/>
        <v>1.0238416649999999E-3</v>
      </c>
      <c r="H528" s="3">
        <f t="shared" si="76"/>
        <v>1023.8416649999999</v>
      </c>
      <c r="I528" s="3">
        <v>0.43</v>
      </c>
      <c r="J528" s="3">
        <f t="shared" si="77"/>
        <v>4.2999999999999996E-7</v>
      </c>
      <c r="K528" s="3">
        <f t="shared" si="78"/>
        <v>1.3318819999999998E-5</v>
      </c>
      <c r="L528" s="3">
        <f t="shared" si="79"/>
        <v>13.318819999999999</v>
      </c>
      <c r="M528" s="3">
        <f t="shared" si="80"/>
        <v>76.871799829113996</v>
      </c>
    </row>
    <row r="529" spans="1:13" x14ac:dyDescent="0.2">
      <c r="A529" t="s">
        <v>13</v>
      </c>
      <c r="B529" s="1">
        <v>44004</v>
      </c>
      <c r="C529" s="2">
        <f t="shared" si="72"/>
        <v>44004</v>
      </c>
      <c r="D529" s="4">
        <f t="shared" si="73"/>
        <v>44004</v>
      </c>
      <c r="E529" s="3">
        <v>80.238</v>
      </c>
      <c r="F529" s="3">
        <f t="shared" si="74"/>
        <v>8.0238E-5</v>
      </c>
      <c r="G529" s="3">
        <f t="shared" si="75"/>
        <v>1.1238936659999999E-3</v>
      </c>
      <c r="H529" s="3">
        <f t="shared" si="76"/>
        <v>1123.8936659999999</v>
      </c>
      <c r="I529" s="3">
        <v>0.5</v>
      </c>
      <c r="J529" s="3">
        <f t="shared" si="77"/>
        <v>4.9999999999999998E-7</v>
      </c>
      <c r="K529" s="3">
        <f t="shared" si="78"/>
        <v>1.5486999999999999E-5</v>
      </c>
      <c r="L529" s="3">
        <f t="shared" si="79"/>
        <v>15.487</v>
      </c>
      <c r="M529" s="3">
        <f t="shared" si="80"/>
        <v>72.570134047911154</v>
      </c>
    </row>
    <row r="530" spans="1:13" x14ac:dyDescent="0.2">
      <c r="A530" t="s">
        <v>13</v>
      </c>
      <c r="B530" s="1">
        <v>44006</v>
      </c>
      <c r="C530" s="2">
        <f t="shared" si="72"/>
        <v>44006</v>
      </c>
      <c r="D530" s="4">
        <f t="shared" si="73"/>
        <v>44006</v>
      </c>
      <c r="E530" s="3">
        <v>83.332999999999998</v>
      </c>
      <c r="F530" s="3">
        <f t="shared" si="74"/>
        <v>8.3332999999999996E-5</v>
      </c>
      <c r="G530" s="3">
        <f t="shared" si="75"/>
        <v>1.1672453309999999E-3</v>
      </c>
      <c r="H530" s="3">
        <f t="shared" si="76"/>
        <v>1167.2453309999999</v>
      </c>
      <c r="I530" s="3">
        <v>0.56999999999999995</v>
      </c>
      <c r="J530" s="3">
        <f t="shared" si="77"/>
        <v>5.6999999999999994E-7</v>
      </c>
      <c r="K530" s="3">
        <f t="shared" si="78"/>
        <v>1.7655179999999999E-5</v>
      </c>
      <c r="L530" s="3">
        <f t="shared" si="79"/>
        <v>17.655179999999998</v>
      </c>
      <c r="M530" s="3">
        <f t="shared" si="80"/>
        <v>66.113476668037364</v>
      </c>
    </row>
    <row r="531" spans="1:13" x14ac:dyDescent="0.2">
      <c r="A531" t="s">
        <v>14</v>
      </c>
      <c r="B531" s="1">
        <v>44009</v>
      </c>
      <c r="C531" s="2">
        <f t="shared" si="72"/>
        <v>44009</v>
      </c>
      <c r="D531" s="4">
        <f t="shared" si="73"/>
        <v>44009</v>
      </c>
      <c r="E531" s="3">
        <v>85</v>
      </c>
      <c r="F531" s="3">
        <f t="shared" si="74"/>
        <v>8.4999999999999993E-5</v>
      </c>
      <c r="G531" s="3">
        <f t="shared" si="75"/>
        <v>1.1905949999999998E-3</v>
      </c>
      <c r="H531" s="3">
        <f t="shared" si="76"/>
        <v>1190.5949999999998</v>
      </c>
      <c r="I531" s="3">
        <v>0.4</v>
      </c>
      <c r="J531" s="3">
        <f t="shared" si="77"/>
        <v>3.9999999999999998E-7</v>
      </c>
      <c r="K531" s="3">
        <f t="shared" si="78"/>
        <v>1.2389599999999999E-5</v>
      </c>
      <c r="L531" s="3">
        <f t="shared" si="79"/>
        <v>12.3896</v>
      </c>
      <c r="M531" s="3">
        <f t="shared" si="80"/>
        <v>96.09632272228319</v>
      </c>
    </row>
    <row r="532" spans="1:13" x14ac:dyDescent="0.2">
      <c r="A532" t="s">
        <v>13</v>
      </c>
      <c r="B532" s="1">
        <v>44010</v>
      </c>
      <c r="C532" s="2">
        <f t="shared" si="72"/>
        <v>44010</v>
      </c>
      <c r="D532" s="4">
        <f t="shared" si="73"/>
        <v>44010</v>
      </c>
      <c r="E532" s="3">
        <v>65</v>
      </c>
      <c r="F532" s="3">
        <f t="shared" si="74"/>
        <v>6.4999999999999994E-5</v>
      </c>
      <c r="G532" s="3">
        <f t="shared" si="75"/>
        <v>9.104549999999999E-4</v>
      </c>
      <c r="H532" s="3">
        <f t="shared" si="76"/>
        <v>910.45499999999993</v>
      </c>
      <c r="I532" s="3">
        <v>0.47</v>
      </c>
      <c r="J532" s="3">
        <f t="shared" si="77"/>
        <v>4.6999999999999995E-7</v>
      </c>
      <c r="K532" s="3">
        <f t="shared" si="78"/>
        <v>1.4557779999999998E-5</v>
      </c>
      <c r="L532" s="3">
        <f t="shared" si="79"/>
        <v>14.557779999999998</v>
      </c>
      <c r="M532" s="3">
        <f t="shared" si="80"/>
        <v>62.540785751673681</v>
      </c>
    </row>
    <row r="533" spans="1:13" x14ac:dyDescent="0.2">
      <c r="A533" t="s">
        <v>13</v>
      </c>
      <c r="B533" s="1">
        <v>44013</v>
      </c>
      <c r="C533" s="2">
        <f t="shared" si="72"/>
        <v>44013</v>
      </c>
      <c r="D533" s="4">
        <f t="shared" si="73"/>
        <v>44013</v>
      </c>
      <c r="E533" s="3">
        <v>66.905000000000001</v>
      </c>
      <c r="F533" s="3">
        <f t="shared" si="74"/>
        <v>6.6904999999999997E-5</v>
      </c>
      <c r="G533" s="3">
        <f t="shared" si="75"/>
        <v>9.3713833499999997E-4</v>
      </c>
      <c r="H533" s="3">
        <f t="shared" si="76"/>
        <v>937.13833499999998</v>
      </c>
      <c r="I533" s="3">
        <v>0.53</v>
      </c>
      <c r="J533" s="3">
        <f t="shared" si="77"/>
        <v>5.3000000000000001E-7</v>
      </c>
      <c r="K533" s="3">
        <f t="shared" si="78"/>
        <v>1.6416220000000002E-5</v>
      </c>
      <c r="L533" s="3">
        <f t="shared" si="79"/>
        <v>16.416220000000003</v>
      </c>
      <c r="M533" s="3">
        <f t="shared" si="80"/>
        <v>57.086121835599172</v>
      </c>
    </row>
    <row r="534" spans="1:13" x14ac:dyDescent="0.2">
      <c r="A534" t="s">
        <v>14</v>
      </c>
      <c r="B534" s="1">
        <v>44015</v>
      </c>
      <c r="C534" s="2">
        <f t="shared" si="72"/>
        <v>44015</v>
      </c>
      <c r="D534" s="4">
        <f t="shared" si="73"/>
        <v>44015</v>
      </c>
      <c r="E534" s="3">
        <v>88.094999999999999</v>
      </c>
      <c r="F534" s="3">
        <f t="shared" si="74"/>
        <v>8.8094999999999989E-5</v>
      </c>
      <c r="G534" s="3">
        <f t="shared" si="75"/>
        <v>1.2339466649999998E-3</v>
      </c>
      <c r="H534" s="3">
        <f t="shared" si="76"/>
        <v>1233.9466649999997</v>
      </c>
      <c r="I534" s="3">
        <v>0.38</v>
      </c>
      <c r="J534" s="3">
        <f t="shared" si="77"/>
        <v>3.7999999999999996E-7</v>
      </c>
      <c r="K534" s="3">
        <f t="shared" si="78"/>
        <v>1.1770119999999999E-5</v>
      </c>
      <c r="L534" s="3">
        <f t="shared" si="79"/>
        <v>11.770119999999999</v>
      </c>
      <c r="M534" s="3">
        <f t="shared" si="80"/>
        <v>104.83722043615526</v>
      </c>
    </row>
    <row r="535" spans="1:13" x14ac:dyDescent="0.2">
      <c r="A535" t="s">
        <v>13</v>
      </c>
      <c r="B535" s="1">
        <v>44016</v>
      </c>
      <c r="C535" s="2">
        <f t="shared" si="72"/>
        <v>44016</v>
      </c>
      <c r="D535" s="4">
        <f t="shared" si="73"/>
        <v>44016</v>
      </c>
      <c r="E535" s="3">
        <v>70.951999999999998</v>
      </c>
      <c r="F535" s="3">
        <f t="shared" si="74"/>
        <v>7.0951999999999994E-5</v>
      </c>
      <c r="G535" s="3">
        <f t="shared" si="75"/>
        <v>9.9382466399999987E-4</v>
      </c>
      <c r="H535" s="3">
        <f t="shared" si="76"/>
        <v>993.82466399999987</v>
      </c>
      <c r="I535" s="3">
        <v>0.62</v>
      </c>
      <c r="J535" s="3">
        <f t="shared" si="77"/>
        <v>6.1999999999999999E-7</v>
      </c>
      <c r="K535" s="3">
        <f t="shared" si="78"/>
        <v>1.920388E-5</v>
      </c>
      <c r="L535" s="3">
        <f t="shared" si="79"/>
        <v>19.203879999999998</v>
      </c>
      <c r="M535" s="3">
        <f t="shared" si="80"/>
        <v>51.751243186272774</v>
      </c>
    </row>
    <row r="536" spans="1:13" x14ac:dyDescent="0.2">
      <c r="A536" t="s">
        <v>13</v>
      </c>
      <c r="B536" s="1">
        <v>44019</v>
      </c>
      <c r="C536" s="2">
        <f t="shared" si="72"/>
        <v>44019</v>
      </c>
      <c r="D536" s="4">
        <f t="shared" si="73"/>
        <v>44019</v>
      </c>
      <c r="E536" s="3">
        <v>68.332999999999998</v>
      </c>
      <c r="F536" s="3">
        <f t="shared" si="74"/>
        <v>6.8332999999999998E-5</v>
      </c>
      <c r="G536" s="3">
        <f t="shared" si="75"/>
        <v>9.5714033099999997E-4</v>
      </c>
      <c r="H536" s="3">
        <f t="shared" si="76"/>
        <v>957.14033099999995</v>
      </c>
      <c r="I536" s="3">
        <v>0.55000000000000004</v>
      </c>
      <c r="J536" s="3">
        <f t="shared" si="77"/>
        <v>5.5000000000000003E-7</v>
      </c>
      <c r="K536" s="3">
        <f t="shared" si="78"/>
        <v>1.70357E-5</v>
      </c>
      <c r="L536" s="3">
        <f t="shared" si="79"/>
        <v>17.035699999999999</v>
      </c>
      <c r="M536" s="3">
        <f t="shared" si="80"/>
        <v>56.184385202838747</v>
      </c>
    </row>
    <row r="537" spans="1:13" x14ac:dyDescent="0.2">
      <c r="A537" t="s">
        <v>14</v>
      </c>
      <c r="B537" s="1">
        <v>44021</v>
      </c>
      <c r="C537" s="2">
        <f t="shared" si="72"/>
        <v>44021</v>
      </c>
      <c r="D537" s="4">
        <f t="shared" si="73"/>
        <v>44021</v>
      </c>
      <c r="E537" s="3">
        <v>94.286000000000001</v>
      </c>
      <c r="F537" s="3">
        <f t="shared" si="74"/>
        <v>9.4285999999999998E-5</v>
      </c>
      <c r="G537" s="3">
        <f t="shared" si="75"/>
        <v>1.320664002E-3</v>
      </c>
      <c r="H537" s="3">
        <f t="shared" si="76"/>
        <v>1320.664002</v>
      </c>
      <c r="I537" s="3">
        <v>0.52</v>
      </c>
      <c r="J537" s="3">
        <f t="shared" si="77"/>
        <v>5.2E-7</v>
      </c>
      <c r="K537" s="3">
        <f t="shared" si="78"/>
        <v>1.6106480000000001E-5</v>
      </c>
      <c r="L537" s="3">
        <f t="shared" si="79"/>
        <v>16.106480000000001</v>
      </c>
      <c r="M537" s="3">
        <f t="shared" si="80"/>
        <v>81.995817956499494</v>
      </c>
    </row>
    <row r="538" spans="1:13" x14ac:dyDescent="0.2">
      <c r="A538" t="s">
        <v>13</v>
      </c>
      <c r="B538" s="1">
        <v>44022</v>
      </c>
      <c r="C538" s="2">
        <f t="shared" si="72"/>
        <v>44022</v>
      </c>
      <c r="D538" s="4">
        <f t="shared" si="73"/>
        <v>44022</v>
      </c>
      <c r="E538" s="3">
        <v>70.475999999999999</v>
      </c>
      <c r="F538" s="3">
        <f t="shared" si="74"/>
        <v>7.0475999999999994E-5</v>
      </c>
      <c r="G538" s="3">
        <f t="shared" si="75"/>
        <v>9.8715733199999998E-4</v>
      </c>
      <c r="H538" s="3">
        <f t="shared" si="76"/>
        <v>987.157332</v>
      </c>
      <c r="I538" s="3">
        <v>0.53</v>
      </c>
      <c r="J538" s="3">
        <f t="shared" si="77"/>
        <v>5.3000000000000001E-7</v>
      </c>
      <c r="K538" s="3">
        <f t="shared" si="78"/>
        <v>1.6416220000000002E-5</v>
      </c>
      <c r="L538" s="3">
        <f t="shared" si="79"/>
        <v>16.416220000000003</v>
      </c>
      <c r="M538" s="3">
        <f t="shared" si="80"/>
        <v>60.133047193568302</v>
      </c>
    </row>
    <row r="539" spans="1:13" x14ac:dyDescent="0.2">
      <c r="A539" t="s">
        <v>13</v>
      </c>
      <c r="B539" s="1">
        <v>44025</v>
      </c>
      <c r="C539" s="2">
        <f t="shared" si="72"/>
        <v>44025</v>
      </c>
      <c r="D539" s="4">
        <f t="shared" si="73"/>
        <v>44025</v>
      </c>
      <c r="E539" s="3">
        <v>68.570999999999998</v>
      </c>
      <c r="F539" s="3">
        <f t="shared" si="74"/>
        <v>6.8570999999999991E-5</v>
      </c>
      <c r="G539" s="3">
        <f t="shared" si="75"/>
        <v>9.604739969999998E-4</v>
      </c>
      <c r="H539" s="3">
        <f t="shared" si="76"/>
        <v>960.47399699999983</v>
      </c>
      <c r="I539" s="3">
        <v>0.54</v>
      </c>
      <c r="J539" s="3">
        <f t="shared" si="77"/>
        <v>5.4000000000000002E-7</v>
      </c>
      <c r="K539" s="3">
        <f t="shared" si="78"/>
        <v>1.6725959999999999E-5</v>
      </c>
      <c r="L539" s="3">
        <f t="shared" si="79"/>
        <v>16.725960000000001</v>
      </c>
      <c r="M539" s="3">
        <f t="shared" si="80"/>
        <v>57.424147672241219</v>
      </c>
    </row>
    <row r="540" spans="1:13" x14ac:dyDescent="0.2">
      <c r="A540" t="s">
        <v>14</v>
      </c>
      <c r="B540" s="1">
        <v>44027</v>
      </c>
      <c r="C540" s="2">
        <f t="shared" si="72"/>
        <v>44027</v>
      </c>
      <c r="D540" s="4">
        <f t="shared" si="73"/>
        <v>44027</v>
      </c>
      <c r="E540" s="3">
        <v>94.524000000000001</v>
      </c>
      <c r="F540" s="3">
        <f t="shared" si="74"/>
        <v>9.4523999999999991E-5</v>
      </c>
      <c r="G540" s="3">
        <f t="shared" si="75"/>
        <v>1.3239976679999999E-3</v>
      </c>
      <c r="H540" s="3">
        <f t="shared" si="76"/>
        <v>1323.997668</v>
      </c>
      <c r="I540" s="3">
        <v>0.48</v>
      </c>
      <c r="J540" s="3">
        <f t="shared" si="77"/>
        <v>4.7999999999999996E-7</v>
      </c>
      <c r="K540" s="3">
        <f t="shared" si="78"/>
        <v>1.4867519999999999E-5</v>
      </c>
      <c r="L540" s="3">
        <f t="shared" si="79"/>
        <v>14.867519999999999</v>
      </c>
      <c r="M540" s="3">
        <f t="shared" si="80"/>
        <v>89.053027539226449</v>
      </c>
    </row>
    <row r="541" spans="1:13" x14ac:dyDescent="0.2">
      <c r="A541" t="s">
        <v>13</v>
      </c>
      <c r="B541" s="1">
        <v>44028</v>
      </c>
      <c r="C541" s="2">
        <f t="shared" si="72"/>
        <v>44028</v>
      </c>
      <c r="D541" s="4">
        <f t="shared" si="73"/>
        <v>44028</v>
      </c>
      <c r="E541" s="3">
        <v>75.475999999999999</v>
      </c>
      <c r="F541" s="3">
        <f t="shared" si="74"/>
        <v>7.5475999999999994E-5</v>
      </c>
      <c r="G541" s="3">
        <f t="shared" si="75"/>
        <v>1.057192332E-3</v>
      </c>
      <c r="H541" s="3">
        <f t="shared" si="76"/>
        <v>1057.1923319999999</v>
      </c>
      <c r="I541" s="3">
        <v>0.6</v>
      </c>
      <c r="J541" s="3">
        <f t="shared" si="77"/>
        <v>5.9999999999999997E-7</v>
      </c>
      <c r="K541" s="3">
        <f t="shared" si="78"/>
        <v>1.8584399999999998E-5</v>
      </c>
      <c r="L541" s="3">
        <f t="shared" si="79"/>
        <v>18.584399999999999</v>
      </c>
      <c r="M541" s="3">
        <f t="shared" si="80"/>
        <v>56.886008264996441</v>
      </c>
    </row>
    <row r="542" spans="1:13" x14ac:dyDescent="0.2">
      <c r="A542" t="s">
        <v>13</v>
      </c>
      <c r="B542" s="1">
        <v>44031</v>
      </c>
      <c r="C542" s="2">
        <f t="shared" si="72"/>
        <v>44031</v>
      </c>
      <c r="D542" s="4">
        <f t="shared" si="73"/>
        <v>44031</v>
      </c>
      <c r="E542" s="3">
        <v>78.570999999999998</v>
      </c>
      <c r="F542" s="3">
        <f t="shared" si="74"/>
        <v>7.857099999999999E-5</v>
      </c>
      <c r="G542" s="3">
        <f t="shared" si="75"/>
        <v>1.1005439969999998E-3</v>
      </c>
      <c r="H542" s="3">
        <f t="shared" si="76"/>
        <v>1100.5439969999998</v>
      </c>
      <c r="I542" s="3">
        <v>0.63</v>
      </c>
      <c r="J542" s="3">
        <f t="shared" si="77"/>
        <v>6.3E-7</v>
      </c>
      <c r="K542" s="3">
        <f t="shared" si="78"/>
        <v>1.951362E-5</v>
      </c>
      <c r="L542" s="3">
        <f t="shared" si="79"/>
        <v>19.51362</v>
      </c>
      <c r="M542" s="3">
        <f t="shared" si="80"/>
        <v>56.398761326704104</v>
      </c>
    </row>
    <row r="543" spans="1:13" x14ac:dyDescent="0.2">
      <c r="A543" t="s">
        <v>14</v>
      </c>
      <c r="B543" s="1">
        <v>44033</v>
      </c>
      <c r="C543" s="2">
        <f t="shared" si="72"/>
        <v>44033</v>
      </c>
      <c r="D543" s="4">
        <f t="shared" si="73"/>
        <v>44033</v>
      </c>
      <c r="E543" s="3">
        <v>56.429000000000002</v>
      </c>
      <c r="F543" s="3">
        <f t="shared" si="74"/>
        <v>5.6428999999999998E-5</v>
      </c>
      <c r="G543" s="3">
        <f t="shared" si="75"/>
        <v>7.9040100299999992E-4</v>
      </c>
      <c r="H543" s="3">
        <f t="shared" si="76"/>
        <v>790.40100299999995</v>
      </c>
      <c r="I543" s="3">
        <v>0.42</v>
      </c>
      <c r="J543" s="3">
        <f t="shared" si="77"/>
        <v>4.1999999999999995E-7</v>
      </c>
      <c r="K543" s="3">
        <f t="shared" si="78"/>
        <v>1.3009079999999999E-5</v>
      </c>
      <c r="L543" s="3">
        <f t="shared" si="79"/>
        <v>13.009079999999999</v>
      </c>
      <c r="M543" s="3">
        <f t="shared" si="80"/>
        <v>60.757640278943633</v>
      </c>
    </row>
    <row r="544" spans="1:13" x14ac:dyDescent="0.2">
      <c r="A544" t="s">
        <v>13</v>
      </c>
      <c r="B544" s="1">
        <v>44034</v>
      </c>
      <c r="C544" s="2">
        <f t="shared" si="72"/>
        <v>44034</v>
      </c>
      <c r="D544" s="4">
        <f t="shared" si="73"/>
        <v>44034</v>
      </c>
      <c r="E544" s="3">
        <v>78.81</v>
      </c>
      <c r="F544" s="3">
        <f t="shared" si="74"/>
        <v>7.8809999999999999E-5</v>
      </c>
      <c r="G544" s="3">
        <f t="shared" si="75"/>
        <v>1.10389167E-3</v>
      </c>
      <c r="H544" s="3">
        <f t="shared" si="76"/>
        <v>1103.89167</v>
      </c>
      <c r="I544" s="3">
        <v>0.61</v>
      </c>
      <c r="J544" s="3">
        <f t="shared" si="77"/>
        <v>6.0999999999999998E-7</v>
      </c>
      <c r="K544" s="3">
        <f t="shared" si="78"/>
        <v>1.8894139999999999E-5</v>
      </c>
      <c r="L544" s="3">
        <f t="shared" si="79"/>
        <v>18.89414</v>
      </c>
      <c r="M544" s="3">
        <f t="shared" si="80"/>
        <v>58.425081533216115</v>
      </c>
    </row>
    <row r="545" spans="1:13" x14ac:dyDescent="0.2">
      <c r="A545" t="s">
        <v>13</v>
      </c>
      <c r="B545" s="1">
        <v>44035</v>
      </c>
      <c r="C545" s="2">
        <f t="shared" si="72"/>
        <v>44035</v>
      </c>
      <c r="D545" s="4">
        <f t="shared" si="73"/>
        <v>44035</v>
      </c>
      <c r="E545" s="3">
        <v>95</v>
      </c>
      <c r="F545" s="3">
        <f t="shared" si="74"/>
        <v>9.4999999999999992E-5</v>
      </c>
      <c r="G545" s="3">
        <f t="shared" si="75"/>
        <v>1.3306649999999998E-3</v>
      </c>
      <c r="H545" s="3">
        <f t="shared" si="76"/>
        <v>1330.6649999999997</v>
      </c>
      <c r="I545" s="3">
        <v>0.64</v>
      </c>
      <c r="J545" s="3">
        <f t="shared" si="77"/>
        <v>6.4000000000000001E-7</v>
      </c>
      <c r="K545" s="3">
        <f t="shared" si="78"/>
        <v>1.9823360000000001E-5</v>
      </c>
      <c r="L545" s="3">
        <f t="shared" si="79"/>
        <v>19.823360000000001</v>
      </c>
      <c r="M545" s="3">
        <f t="shared" si="80"/>
        <v>67.126107783947816</v>
      </c>
    </row>
    <row r="546" spans="1:13" x14ac:dyDescent="0.2">
      <c r="A546" t="s">
        <v>13</v>
      </c>
      <c r="B546" s="1">
        <v>44038</v>
      </c>
      <c r="C546" s="2">
        <f t="shared" si="72"/>
        <v>44038</v>
      </c>
      <c r="D546" s="4">
        <f t="shared" si="73"/>
        <v>44038</v>
      </c>
      <c r="E546" s="3">
        <v>69.762</v>
      </c>
      <c r="F546" s="3">
        <f t="shared" si="74"/>
        <v>6.9762000000000001E-5</v>
      </c>
      <c r="G546" s="3">
        <f t="shared" si="75"/>
        <v>9.7715633400000004E-4</v>
      </c>
      <c r="H546" s="3">
        <f t="shared" si="76"/>
        <v>977.15633400000002</v>
      </c>
      <c r="I546" s="3">
        <v>0.79</v>
      </c>
      <c r="J546" s="3">
        <f t="shared" si="77"/>
        <v>7.8999999999999995E-7</v>
      </c>
      <c r="K546" s="3">
        <f t="shared" si="78"/>
        <v>2.4469459999999997E-5</v>
      </c>
      <c r="L546" s="3">
        <f t="shared" si="79"/>
        <v>24.469459999999998</v>
      </c>
      <c r="M546" s="3">
        <f t="shared" si="80"/>
        <v>39.933710592714348</v>
      </c>
    </row>
    <row r="547" spans="1:13" x14ac:dyDescent="0.2">
      <c r="A547" t="s">
        <v>14</v>
      </c>
      <c r="B547" s="1">
        <v>44039</v>
      </c>
      <c r="C547" s="2">
        <f t="shared" si="72"/>
        <v>44039</v>
      </c>
      <c r="D547" s="4">
        <f t="shared" si="73"/>
        <v>44039</v>
      </c>
      <c r="E547" s="3">
        <v>71.429000000000002</v>
      </c>
      <c r="F547" s="3">
        <f t="shared" si="74"/>
        <v>7.1428999999999997E-5</v>
      </c>
      <c r="G547" s="3">
        <f t="shared" si="75"/>
        <v>1.000506003E-3</v>
      </c>
      <c r="H547" s="3">
        <f t="shared" si="76"/>
        <v>1000.506003</v>
      </c>
      <c r="I547" s="3">
        <v>0.51</v>
      </c>
      <c r="J547" s="3">
        <f t="shared" si="77"/>
        <v>5.0999999999999999E-7</v>
      </c>
      <c r="K547" s="3">
        <f t="shared" si="78"/>
        <v>1.579674E-5</v>
      </c>
      <c r="L547" s="3">
        <f t="shared" si="79"/>
        <v>15.79674</v>
      </c>
      <c r="M547" s="3">
        <f t="shared" si="80"/>
        <v>63.336232855639835</v>
      </c>
    </row>
    <row r="548" spans="1:13" x14ac:dyDescent="0.2">
      <c r="A548" t="s">
        <v>13</v>
      </c>
      <c r="B548" s="1">
        <v>44041</v>
      </c>
      <c r="C548" s="2">
        <f t="shared" si="72"/>
        <v>44041</v>
      </c>
      <c r="D548" s="4">
        <f t="shared" si="73"/>
        <v>44041</v>
      </c>
      <c r="E548" s="3">
        <v>71.667000000000002</v>
      </c>
      <c r="F548" s="3">
        <f t="shared" si="74"/>
        <v>7.1667000000000003E-5</v>
      </c>
      <c r="G548" s="3">
        <f t="shared" si="75"/>
        <v>1.003839669E-3</v>
      </c>
      <c r="H548" s="3">
        <f t="shared" si="76"/>
        <v>1003.839669</v>
      </c>
      <c r="I548" s="3">
        <v>0.69</v>
      </c>
      <c r="J548" s="3">
        <f t="shared" si="77"/>
        <v>6.8999999999999996E-7</v>
      </c>
      <c r="K548" s="3">
        <f t="shared" si="78"/>
        <v>2.1372059999999999E-5</v>
      </c>
      <c r="L548" s="3">
        <f t="shared" si="79"/>
        <v>21.372059999999998</v>
      </c>
      <c r="M548" s="3">
        <f t="shared" si="80"/>
        <v>46.969719764964168</v>
      </c>
    </row>
    <row r="549" spans="1:13" x14ac:dyDescent="0.2">
      <c r="A549" t="s">
        <v>14</v>
      </c>
      <c r="B549" s="1">
        <v>44043</v>
      </c>
      <c r="C549" s="2">
        <f t="shared" si="72"/>
        <v>44043</v>
      </c>
      <c r="D549" s="4">
        <f t="shared" si="73"/>
        <v>44043</v>
      </c>
      <c r="E549" s="3">
        <v>61.070999999999998</v>
      </c>
      <c r="F549" s="3">
        <f t="shared" si="74"/>
        <v>6.1070999999999999E-5</v>
      </c>
      <c r="G549" s="3">
        <f t="shared" si="75"/>
        <v>8.5542149699999995E-4</v>
      </c>
      <c r="H549" s="3">
        <f t="shared" si="76"/>
        <v>855.42149699999993</v>
      </c>
      <c r="I549" s="3">
        <v>0.51</v>
      </c>
      <c r="J549" s="3">
        <f t="shared" si="77"/>
        <v>5.0999999999999999E-7</v>
      </c>
      <c r="K549" s="3">
        <f t="shared" si="78"/>
        <v>1.579674E-5</v>
      </c>
      <c r="L549" s="3">
        <f t="shared" si="79"/>
        <v>15.79674</v>
      </c>
      <c r="M549" s="3">
        <f t="shared" si="80"/>
        <v>54.151774163529943</v>
      </c>
    </row>
    <row r="550" spans="1:13" x14ac:dyDescent="0.2">
      <c r="A550" t="s">
        <v>13</v>
      </c>
      <c r="B550" s="1">
        <v>44044</v>
      </c>
      <c r="C550" s="2">
        <f t="shared" si="72"/>
        <v>44044</v>
      </c>
      <c r="D550" s="4">
        <f t="shared" si="73"/>
        <v>44044</v>
      </c>
      <c r="E550" s="3">
        <v>72.381</v>
      </c>
      <c r="F550" s="3">
        <f t="shared" si="74"/>
        <v>7.2380999999999997E-5</v>
      </c>
      <c r="G550" s="3">
        <f t="shared" si="75"/>
        <v>1.0138406669999999E-3</v>
      </c>
      <c r="H550" s="3">
        <f t="shared" si="76"/>
        <v>1013.8406669999999</v>
      </c>
      <c r="I550" s="3">
        <v>0.74</v>
      </c>
      <c r="J550" s="3">
        <f t="shared" si="77"/>
        <v>7.4000000000000001E-7</v>
      </c>
      <c r="K550" s="3">
        <f t="shared" si="78"/>
        <v>2.292076E-5</v>
      </c>
      <c r="L550" s="3">
        <f t="shared" si="79"/>
        <v>22.920760000000001</v>
      </c>
      <c r="M550" s="3">
        <f t="shared" si="80"/>
        <v>44.232419300232621</v>
      </c>
    </row>
    <row r="551" spans="1:13" x14ac:dyDescent="0.2">
      <c r="A551" t="s">
        <v>13</v>
      </c>
      <c r="B551" s="1">
        <v>44047</v>
      </c>
      <c r="C551" s="2">
        <f t="shared" si="72"/>
        <v>44047</v>
      </c>
      <c r="D551" s="4">
        <f t="shared" si="73"/>
        <v>44047</v>
      </c>
      <c r="E551" s="3">
        <v>69.286000000000001</v>
      </c>
      <c r="F551" s="3">
        <f t="shared" si="74"/>
        <v>6.9286E-5</v>
      </c>
      <c r="G551" s="3">
        <f t="shared" si="75"/>
        <v>9.7048900199999994E-4</v>
      </c>
      <c r="H551" s="3">
        <f t="shared" si="76"/>
        <v>970.48900199999991</v>
      </c>
      <c r="I551" s="3">
        <v>0.7</v>
      </c>
      <c r="J551" s="3">
        <f t="shared" si="77"/>
        <v>6.9999999999999997E-7</v>
      </c>
      <c r="K551" s="3">
        <f t="shared" si="78"/>
        <v>2.16818E-5</v>
      </c>
      <c r="L551" s="3">
        <f t="shared" si="79"/>
        <v>21.681799999999999</v>
      </c>
      <c r="M551" s="3">
        <f t="shared" si="80"/>
        <v>44.760536579066311</v>
      </c>
    </row>
    <row r="552" spans="1:13" x14ac:dyDescent="0.2">
      <c r="A552" t="s">
        <v>14</v>
      </c>
      <c r="B552" s="1">
        <v>44049</v>
      </c>
      <c r="C552" s="2">
        <f t="shared" si="72"/>
        <v>44049</v>
      </c>
      <c r="D552" s="4">
        <f t="shared" si="73"/>
        <v>44049</v>
      </c>
      <c r="E552" s="3">
        <v>72.381</v>
      </c>
      <c r="F552" s="3">
        <f t="shared" si="74"/>
        <v>7.2380999999999997E-5</v>
      </c>
      <c r="G552" s="3">
        <f t="shared" si="75"/>
        <v>1.0138406669999999E-3</v>
      </c>
      <c r="H552" s="3">
        <f t="shared" si="76"/>
        <v>1013.8406669999999</v>
      </c>
      <c r="I552" s="3">
        <v>0.88</v>
      </c>
      <c r="J552" s="3">
        <f t="shared" si="77"/>
        <v>8.7999999999999994E-7</v>
      </c>
      <c r="K552" s="3">
        <f t="shared" si="78"/>
        <v>2.7257119999999998E-5</v>
      </c>
      <c r="L552" s="3">
        <f t="shared" si="79"/>
        <v>27.257119999999997</v>
      </c>
      <c r="M552" s="3">
        <f t="shared" si="80"/>
        <v>37.195443502468351</v>
      </c>
    </row>
    <row r="553" spans="1:13" x14ac:dyDescent="0.2">
      <c r="A553" t="s">
        <v>13</v>
      </c>
      <c r="B553" s="1">
        <v>44050</v>
      </c>
      <c r="C553" s="2">
        <f t="shared" si="72"/>
        <v>44050</v>
      </c>
      <c r="D553" s="4">
        <f t="shared" si="73"/>
        <v>44050</v>
      </c>
      <c r="E553" s="3">
        <v>72.381</v>
      </c>
      <c r="F553" s="3">
        <f t="shared" si="74"/>
        <v>7.2380999999999997E-5</v>
      </c>
      <c r="G553" s="3">
        <f t="shared" si="75"/>
        <v>1.0138406669999999E-3</v>
      </c>
      <c r="H553" s="3">
        <f t="shared" si="76"/>
        <v>1013.8406669999999</v>
      </c>
      <c r="I553" s="3">
        <v>0.81</v>
      </c>
      <c r="J553" s="3">
        <f t="shared" si="77"/>
        <v>8.0999999999999997E-7</v>
      </c>
      <c r="K553" s="3">
        <f t="shared" si="78"/>
        <v>2.5088939999999999E-5</v>
      </c>
      <c r="L553" s="3">
        <f t="shared" si="79"/>
        <v>25.088939999999997</v>
      </c>
      <c r="M553" s="3">
        <f t="shared" si="80"/>
        <v>40.409864545891537</v>
      </c>
    </row>
    <row r="554" spans="1:13" x14ac:dyDescent="0.2">
      <c r="A554" t="s">
        <v>13</v>
      </c>
      <c r="B554" s="1">
        <v>44053</v>
      </c>
      <c r="C554" s="2">
        <f t="shared" si="72"/>
        <v>44053</v>
      </c>
      <c r="D554" s="4">
        <f t="shared" si="73"/>
        <v>44053</v>
      </c>
      <c r="E554" s="3">
        <v>76.19</v>
      </c>
      <c r="F554" s="3">
        <f t="shared" si="74"/>
        <v>7.6190000000000001E-5</v>
      </c>
      <c r="G554" s="3">
        <f t="shared" si="75"/>
        <v>1.0671933299999999E-3</v>
      </c>
      <c r="H554" s="3">
        <f t="shared" si="76"/>
        <v>1067.1933299999998</v>
      </c>
      <c r="I554" s="3">
        <v>0.68</v>
      </c>
      <c r="J554" s="3">
        <f t="shared" si="77"/>
        <v>6.8000000000000005E-7</v>
      </c>
      <c r="K554" s="3">
        <f t="shared" si="78"/>
        <v>2.1062320000000001E-5</v>
      </c>
      <c r="L554" s="3">
        <f t="shared" si="79"/>
        <v>21.06232</v>
      </c>
      <c r="M554" s="3">
        <f t="shared" si="80"/>
        <v>50.668365593154022</v>
      </c>
    </row>
    <row r="555" spans="1:13" x14ac:dyDescent="0.2">
      <c r="A555" t="s">
        <v>14</v>
      </c>
      <c r="B555" s="1">
        <v>44055</v>
      </c>
      <c r="C555" s="2">
        <f t="shared" si="72"/>
        <v>44055</v>
      </c>
      <c r="D555" s="4">
        <f t="shared" si="73"/>
        <v>44055</v>
      </c>
      <c r="E555" s="3">
        <v>71.667000000000002</v>
      </c>
      <c r="F555" s="3">
        <f t="shared" si="74"/>
        <v>7.1667000000000003E-5</v>
      </c>
      <c r="G555" s="3">
        <f t="shared" si="75"/>
        <v>1.003839669E-3</v>
      </c>
      <c r="H555" s="3">
        <f t="shared" si="76"/>
        <v>1003.839669</v>
      </c>
      <c r="I555" s="3">
        <v>0.79</v>
      </c>
      <c r="J555" s="3">
        <f t="shared" si="77"/>
        <v>7.8999999999999995E-7</v>
      </c>
      <c r="K555" s="3">
        <f t="shared" si="78"/>
        <v>2.4469459999999997E-5</v>
      </c>
      <c r="L555" s="3">
        <f t="shared" si="79"/>
        <v>24.469459999999998</v>
      </c>
      <c r="M555" s="3">
        <f t="shared" si="80"/>
        <v>41.024185617500351</v>
      </c>
    </row>
    <row r="556" spans="1:13" x14ac:dyDescent="0.2">
      <c r="A556" t="s">
        <v>13</v>
      </c>
      <c r="B556" s="1">
        <v>44056</v>
      </c>
      <c r="C556" s="2">
        <f t="shared" si="72"/>
        <v>44056</v>
      </c>
      <c r="D556" s="4">
        <f t="shared" si="73"/>
        <v>44056</v>
      </c>
      <c r="E556" s="3">
        <v>79.048000000000002</v>
      </c>
      <c r="F556" s="3">
        <f t="shared" si="74"/>
        <v>7.9047999999999993E-5</v>
      </c>
      <c r="G556" s="3">
        <f t="shared" si="75"/>
        <v>1.1072253359999998E-3</v>
      </c>
      <c r="H556" s="3">
        <f t="shared" si="76"/>
        <v>1107.2253359999997</v>
      </c>
      <c r="I556" s="3">
        <v>0.69</v>
      </c>
      <c r="J556" s="3">
        <f t="shared" si="77"/>
        <v>6.8999999999999996E-7</v>
      </c>
      <c r="K556" s="3">
        <f t="shared" si="78"/>
        <v>2.1372059999999999E-5</v>
      </c>
      <c r="L556" s="3">
        <f t="shared" si="79"/>
        <v>21.372059999999998</v>
      </c>
      <c r="M556" s="3">
        <f t="shared" si="80"/>
        <v>51.807141473493893</v>
      </c>
    </row>
    <row r="557" spans="1:13" x14ac:dyDescent="0.2">
      <c r="A557" t="s">
        <v>13</v>
      </c>
      <c r="B557" s="1">
        <v>44059</v>
      </c>
      <c r="C557" s="2">
        <f t="shared" si="72"/>
        <v>44059</v>
      </c>
      <c r="D557" s="4">
        <f t="shared" si="73"/>
        <v>44059</v>
      </c>
      <c r="E557" s="3">
        <v>75.951999999999998</v>
      </c>
      <c r="F557" s="3">
        <f t="shared" si="74"/>
        <v>7.5951999999999994E-5</v>
      </c>
      <c r="G557" s="3">
        <f t="shared" si="75"/>
        <v>1.0638596639999998E-3</v>
      </c>
      <c r="H557" s="3">
        <f t="shared" si="76"/>
        <v>1063.8596639999998</v>
      </c>
      <c r="I557" s="3">
        <v>0.62</v>
      </c>
      <c r="J557" s="3">
        <f t="shared" si="77"/>
        <v>6.1999999999999999E-7</v>
      </c>
      <c r="K557" s="3">
        <f t="shared" si="78"/>
        <v>1.920388E-5</v>
      </c>
      <c r="L557" s="3">
        <f t="shared" si="79"/>
        <v>19.203879999999998</v>
      </c>
      <c r="M557" s="3">
        <f t="shared" si="80"/>
        <v>55.398162454670619</v>
      </c>
    </row>
    <row r="558" spans="1:13" x14ac:dyDescent="0.2">
      <c r="A558" t="s">
        <v>14</v>
      </c>
      <c r="B558" s="1">
        <v>44061</v>
      </c>
      <c r="C558" s="2">
        <f t="shared" si="72"/>
        <v>44061</v>
      </c>
      <c r="D558" s="4">
        <f t="shared" si="73"/>
        <v>44061</v>
      </c>
      <c r="E558" s="3">
        <v>82.381</v>
      </c>
      <c r="F558" s="3">
        <f t="shared" si="74"/>
        <v>8.2380999999999996E-5</v>
      </c>
      <c r="G558" s="3">
        <f t="shared" si="75"/>
        <v>1.1539106669999999E-3</v>
      </c>
      <c r="H558" s="3">
        <f t="shared" si="76"/>
        <v>1153.9106669999999</v>
      </c>
      <c r="I558" s="3">
        <v>0.62</v>
      </c>
      <c r="J558" s="3">
        <f t="shared" si="77"/>
        <v>6.1999999999999999E-7</v>
      </c>
      <c r="K558" s="3">
        <f t="shared" si="78"/>
        <v>1.920388E-5</v>
      </c>
      <c r="L558" s="3">
        <f t="shared" si="79"/>
        <v>19.203879999999998</v>
      </c>
      <c r="M558" s="3">
        <f t="shared" si="80"/>
        <v>60.08737124997657</v>
      </c>
    </row>
    <row r="559" spans="1:13" x14ac:dyDescent="0.2">
      <c r="A559" t="s">
        <v>13</v>
      </c>
      <c r="B559" s="1">
        <v>44062</v>
      </c>
      <c r="C559" s="2">
        <f t="shared" si="72"/>
        <v>44062</v>
      </c>
      <c r="D559" s="4">
        <f t="shared" si="73"/>
        <v>44062</v>
      </c>
      <c r="E559" s="3">
        <v>72.619</v>
      </c>
      <c r="F559" s="3">
        <f t="shared" si="74"/>
        <v>7.261899999999999E-5</v>
      </c>
      <c r="G559" s="3">
        <f t="shared" si="75"/>
        <v>1.0171743329999998E-3</v>
      </c>
      <c r="H559" s="3">
        <f t="shared" si="76"/>
        <v>1017.1743329999998</v>
      </c>
      <c r="I559" s="3">
        <v>0.46</v>
      </c>
      <c r="J559" s="3">
        <f t="shared" si="77"/>
        <v>4.5999999999999999E-7</v>
      </c>
      <c r="K559" s="3">
        <f t="shared" si="78"/>
        <v>1.4248039999999999E-5</v>
      </c>
      <c r="L559" s="3">
        <f t="shared" si="79"/>
        <v>14.24804</v>
      </c>
      <c r="M559" s="3">
        <f t="shared" si="80"/>
        <v>71.390474268741514</v>
      </c>
    </row>
    <row r="560" spans="1:13" x14ac:dyDescent="0.2">
      <c r="A560" t="s">
        <v>13</v>
      </c>
      <c r="B560" s="1">
        <v>44065</v>
      </c>
      <c r="C560" s="2">
        <f t="shared" si="72"/>
        <v>44065</v>
      </c>
      <c r="D560" s="4">
        <f t="shared" si="73"/>
        <v>44065</v>
      </c>
      <c r="E560" s="3">
        <v>70.238</v>
      </c>
      <c r="F560" s="3">
        <f t="shared" si="74"/>
        <v>7.0238000000000001E-5</v>
      </c>
      <c r="G560" s="3">
        <f t="shared" si="75"/>
        <v>9.8382366599999993E-4</v>
      </c>
      <c r="H560" s="3">
        <f t="shared" si="76"/>
        <v>983.82366599999989</v>
      </c>
      <c r="I560" s="3">
        <v>0.41</v>
      </c>
      <c r="J560" s="3">
        <f t="shared" si="77"/>
        <v>4.0999999999999994E-7</v>
      </c>
      <c r="K560" s="3">
        <f t="shared" si="78"/>
        <v>1.2699339999999998E-5</v>
      </c>
      <c r="L560" s="3">
        <f t="shared" si="79"/>
        <v>12.699339999999998</v>
      </c>
      <c r="M560" s="3">
        <f t="shared" si="80"/>
        <v>77.470456417420124</v>
      </c>
    </row>
    <row r="561" spans="1:13" x14ac:dyDescent="0.2">
      <c r="A561" t="s">
        <v>14</v>
      </c>
      <c r="B561" s="1">
        <v>44065</v>
      </c>
      <c r="C561" s="2">
        <f t="shared" si="72"/>
        <v>44065</v>
      </c>
      <c r="D561" s="4">
        <f t="shared" si="73"/>
        <v>44065</v>
      </c>
      <c r="E561" s="3">
        <v>75</v>
      </c>
      <c r="F561" s="3">
        <f t="shared" si="74"/>
        <v>7.4999999999999993E-5</v>
      </c>
      <c r="G561" s="3">
        <f t="shared" si="75"/>
        <v>1.0505249999999999E-3</v>
      </c>
      <c r="H561" s="3">
        <f t="shared" si="76"/>
        <v>1050.5249999999999</v>
      </c>
      <c r="I561" s="3">
        <v>0.51</v>
      </c>
      <c r="J561" s="3">
        <f t="shared" si="77"/>
        <v>5.0999999999999999E-7</v>
      </c>
      <c r="K561" s="3">
        <f t="shared" si="78"/>
        <v>1.579674E-5</v>
      </c>
      <c r="L561" s="3">
        <f t="shared" si="79"/>
        <v>15.79674</v>
      </c>
      <c r="M561" s="3">
        <f t="shared" si="80"/>
        <v>66.502645482548928</v>
      </c>
    </row>
    <row r="562" spans="1:13" x14ac:dyDescent="0.2">
      <c r="A562" t="s">
        <v>13</v>
      </c>
      <c r="B562" s="1">
        <v>44068</v>
      </c>
      <c r="C562" s="2">
        <f t="shared" si="72"/>
        <v>44068</v>
      </c>
      <c r="D562" s="4">
        <f t="shared" si="73"/>
        <v>44068</v>
      </c>
      <c r="E562" s="3">
        <v>68.332999999999998</v>
      </c>
      <c r="F562" s="3">
        <f t="shared" si="74"/>
        <v>6.8332999999999998E-5</v>
      </c>
      <c r="G562" s="3">
        <f t="shared" si="75"/>
        <v>9.5714033099999997E-4</v>
      </c>
      <c r="H562" s="3">
        <f t="shared" si="76"/>
        <v>957.14033099999995</v>
      </c>
      <c r="I562" s="3">
        <v>0.44</v>
      </c>
      <c r="J562" s="3">
        <f t="shared" si="77"/>
        <v>4.3999999999999997E-7</v>
      </c>
      <c r="K562" s="3">
        <f t="shared" si="78"/>
        <v>1.3628559999999999E-5</v>
      </c>
      <c r="L562" s="3">
        <f t="shared" si="79"/>
        <v>13.628559999999998</v>
      </c>
      <c r="M562" s="3">
        <f t="shared" si="80"/>
        <v>70.230481503548432</v>
      </c>
    </row>
    <row r="563" spans="1:13" x14ac:dyDescent="0.2">
      <c r="A563" t="s">
        <v>13</v>
      </c>
      <c r="B563" s="1">
        <v>44070</v>
      </c>
      <c r="C563" s="2">
        <f t="shared" si="72"/>
        <v>44070</v>
      </c>
      <c r="D563" s="4">
        <f t="shared" si="73"/>
        <v>44070</v>
      </c>
      <c r="E563" s="3">
        <v>75.713999999999999</v>
      </c>
      <c r="F563" s="3">
        <f t="shared" si="74"/>
        <v>7.5714E-5</v>
      </c>
      <c r="G563" s="3">
        <f t="shared" si="75"/>
        <v>1.060525998E-3</v>
      </c>
      <c r="H563" s="3">
        <f t="shared" si="76"/>
        <v>1060.5259980000001</v>
      </c>
      <c r="I563" s="3">
        <v>0.75</v>
      </c>
      <c r="J563" s="3">
        <f t="shared" si="77"/>
        <v>7.5000000000000002E-7</v>
      </c>
      <c r="K563" s="3">
        <f t="shared" si="78"/>
        <v>2.3230500000000001E-5</v>
      </c>
      <c r="L563" s="3">
        <f t="shared" si="79"/>
        <v>23.230499999999999</v>
      </c>
      <c r="M563" s="3">
        <f t="shared" si="80"/>
        <v>45.652310453929104</v>
      </c>
    </row>
    <row r="564" spans="1:13" x14ac:dyDescent="0.2">
      <c r="A564" t="s">
        <v>14</v>
      </c>
      <c r="B564" s="1">
        <v>44071</v>
      </c>
      <c r="C564" s="2">
        <f t="shared" si="72"/>
        <v>44071</v>
      </c>
      <c r="D564" s="4">
        <f t="shared" si="73"/>
        <v>44071</v>
      </c>
      <c r="E564" s="3">
        <v>78.81</v>
      </c>
      <c r="F564" s="3">
        <f t="shared" si="74"/>
        <v>7.8809999999999999E-5</v>
      </c>
      <c r="G564" s="3">
        <f t="shared" si="75"/>
        <v>1.10389167E-3</v>
      </c>
      <c r="H564" s="3">
        <f t="shared" si="76"/>
        <v>1103.89167</v>
      </c>
      <c r="I564" s="3">
        <v>0.57999999999999996</v>
      </c>
      <c r="J564" s="3">
        <f t="shared" si="77"/>
        <v>5.7999999999999995E-7</v>
      </c>
      <c r="K564" s="3">
        <f t="shared" si="78"/>
        <v>1.7964919999999999E-5</v>
      </c>
      <c r="L564" s="3">
        <f t="shared" si="79"/>
        <v>17.964919999999999</v>
      </c>
      <c r="M564" s="3">
        <f t="shared" si="80"/>
        <v>61.447068509072125</v>
      </c>
    </row>
    <row r="565" spans="1:13" x14ac:dyDescent="0.2">
      <c r="A565" t="s">
        <v>13</v>
      </c>
      <c r="B565" s="1">
        <v>44073</v>
      </c>
      <c r="C565" s="2">
        <f t="shared" si="72"/>
        <v>44073</v>
      </c>
      <c r="D565" s="4">
        <f t="shared" si="73"/>
        <v>44073</v>
      </c>
      <c r="E565" s="3">
        <v>67.619</v>
      </c>
      <c r="F565" s="3">
        <f t="shared" si="74"/>
        <v>6.7618999999999991E-5</v>
      </c>
      <c r="G565" s="3">
        <f t="shared" si="75"/>
        <v>9.4713933299999981E-4</v>
      </c>
      <c r="H565" s="3">
        <f t="shared" si="76"/>
        <v>947.13933299999985</v>
      </c>
      <c r="I565" s="3">
        <v>0.41</v>
      </c>
      <c r="J565" s="3">
        <f t="shared" si="77"/>
        <v>4.0999999999999994E-7</v>
      </c>
      <c r="K565" s="3">
        <f t="shared" si="78"/>
        <v>1.2699339999999998E-5</v>
      </c>
      <c r="L565" s="3">
        <f t="shared" si="79"/>
        <v>12.699339999999998</v>
      </c>
      <c r="M565" s="3">
        <f t="shared" si="80"/>
        <v>74.581776139547415</v>
      </c>
    </row>
    <row r="566" spans="1:13" x14ac:dyDescent="0.2">
      <c r="A566" t="s">
        <v>13</v>
      </c>
      <c r="B566" s="1">
        <v>44076</v>
      </c>
      <c r="C566" s="2">
        <f t="shared" si="72"/>
        <v>44076</v>
      </c>
      <c r="D566" s="4">
        <f t="shared" si="73"/>
        <v>44076</v>
      </c>
      <c r="E566" s="3">
        <v>67.856999999999999</v>
      </c>
      <c r="F566" s="3">
        <f t="shared" si="74"/>
        <v>6.7856999999999998E-5</v>
      </c>
      <c r="G566" s="3">
        <f t="shared" si="75"/>
        <v>9.5047299899999997E-4</v>
      </c>
      <c r="H566" s="3">
        <f t="shared" si="76"/>
        <v>950.47299899999996</v>
      </c>
      <c r="I566" s="3">
        <v>0.35</v>
      </c>
      <c r="J566" s="3">
        <f t="shared" si="77"/>
        <v>3.4999999999999998E-7</v>
      </c>
      <c r="K566" s="3">
        <f t="shared" si="78"/>
        <v>1.08409E-5</v>
      </c>
      <c r="L566" s="3">
        <f t="shared" si="79"/>
        <v>10.8409</v>
      </c>
      <c r="M566" s="3">
        <f t="shared" si="80"/>
        <v>87.674731710466844</v>
      </c>
    </row>
    <row r="567" spans="1:13" x14ac:dyDescent="0.2">
      <c r="A567" t="s">
        <v>14</v>
      </c>
      <c r="B567" s="1">
        <v>44077</v>
      </c>
      <c r="C567" s="2">
        <f t="shared" si="72"/>
        <v>44077</v>
      </c>
      <c r="D567" s="4">
        <f t="shared" si="73"/>
        <v>44077</v>
      </c>
      <c r="E567" s="3">
        <v>76.667000000000002</v>
      </c>
      <c r="F567" s="3">
        <f t="shared" si="74"/>
        <v>7.6667000000000003E-5</v>
      </c>
      <c r="G567" s="3">
        <f t="shared" si="75"/>
        <v>1.073874669E-3</v>
      </c>
      <c r="H567" s="3">
        <f t="shared" si="76"/>
        <v>1073.874669</v>
      </c>
      <c r="I567" s="3">
        <v>0.62</v>
      </c>
      <c r="J567" s="3">
        <f t="shared" si="77"/>
        <v>6.1999999999999999E-7</v>
      </c>
      <c r="K567" s="3">
        <f t="shared" si="78"/>
        <v>1.920388E-5</v>
      </c>
      <c r="L567" s="3">
        <f t="shared" si="79"/>
        <v>19.203879999999998</v>
      </c>
      <c r="M567" s="3">
        <f t="shared" si="80"/>
        <v>55.91967191005152</v>
      </c>
    </row>
    <row r="568" spans="1:13" x14ac:dyDescent="0.2">
      <c r="A568" t="s">
        <v>13</v>
      </c>
      <c r="B568" s="1">
        <v>44079</v>
      </c>
      <c r="C568" s="2">
        <f t="shared" si="72"/>
        <v>44079</v>
      </c>
      <c r="D568" s="4">
        <f t="shared" si="73"/>
        <v>44079</v>
      </c>
      <c r="E568" s="3">
        <v>72.856999999999999</v>
      </c>
      <c r="F568" s="3">
        <f t="shared" si="74"/>
        <v>7.2856999999999997E-5</v>
      </c>
      <c r="G568" s="3">
        <f t="shared" si="75"/>
        <v>1.0205079989999998E-3</v>
      </c>
      <c r="H568" s="3">
        <f t="shared" si="76"/>
        <v>1020.5079989999998</v>
      </c>
      <c r="I568" s="3">
        <v>0.49</v>
      </c>
      <c r="J568" s="3">
        <f t="shared" si="77"/>
        <v>4.8999999999999997E-7</v>
      </c>
      <c r="K568" s="3">
        <f t="shared" si="78"/>
        <v>1.5177259999999998E-5</v>
      </c>
      <c r="L568" s="3">
        <f t="shared" si="79"/>
        <v>15.177259999999999</v>
      </c>
      <c r="M568" s="3">
        <f t="shared" si="80"/>
        <v>67.239277643000108</v>
      </c>
    </row>
    <row r="569" spans="1:13" x14ac:dyDescent="0.2">
      <c r="A569" t="s">
        <v>13</v>
      </c>
      <c r="B569" s="1">
        <v>44082</v>
      </c>
      <c r="C569" s="2">
        <f t="shared" si="72"/>
        <v>44082</v>
      </c>
      <c r="D569" s="4">
        <f t="shared" si="73"/>
        <v>44082</v>
      </c>
      <c r="E569" s="3">
        <v>68.094999999999999</v>
      </c>
      <c r="F569" s="3">
        <f t="shared" si="74"/>
        <v>6.8094999999999991E-5</v>
      </c>
      <c r="G569" s="3">
        <f t="shared" si="75"/>
        <v>9.538066649999998E-4</v>
      </c>
      <c r="H569" s="3">
        <f t="shared" si="76"/>
        <v>953.80666499999984</v>
      </c>
      <c r="I569" s="3">
        <v>0.52</v>
      </c>
      <c r="J569" s="3">
        <f t="shared" si="77"/>
        <v>5.2E-7</v>
      </c>
      <c r="K569" s="3">
        <f t="shared" si="78"/>
        <v>1.6106480000000001E-5</v>
      </c>
      <c r="L569" s="3">
        <f t="shared" si="79"/>
        <v>16.106480000000001</v>
      </c>
      <c r="M569" s="3">
        <f t="shared" si="80"/>
        <v>59.218815346369894</v>
      </c>
    </row>
    <row r="570" spans="1:13" x14ac:dyDescent="0.2">
      <c r="A570" t="s">
        <v>14</v>
      </c>
      <c r="B570" s="1">
        <v>44083</v>
      </c>
      <c r="C570" s="2">
        <f t="shared" si="72"/>
        <v>44083</v>
      </c>
      <c r="D570" s="4">
        <f t="shared" si="73"/>
        <v>44083</v>
      </c>
      <c r="E570" s="3">
        <v>77.856999999999999</v>
      </c>
      <c r="F570" s="3">
        <f t="shared" si="74"/>
        <v>7.7856999999999997E-5</v>
      </c>
      <c r="G570" s="3">
        <f t="shared" si="75"/>
        <v>1.090542999E-3</v>
      </c>
      <c r="H570" s="3">
        <f t="shared" si="76"/>
        <v>1090.542999</v>
      </c>
      <c r="I570" s="3">
        <v>0.68</v>
      </c>
      <c r="J570" s="3">
        <f t="shared" si="77"/>
        <v>6.8000000000000005E-7</v>
      </c>
      <c r="K570" s="3">
        <f t="shared" si="78"/>
        <v>2.1062320000000001E-5</v>
      </c>
      <c r="L570" s="3">
        <f t="shared" si="79"/>
        <v>21.06232</v>
      </c>
      <c r="M570" s="3">
        <f t="shared" si="80"/>
        <v>51.77696469334812</v>
      </c>
    </row>
    <row r="571" spans="1:13" x14ac:dyDescent="0.2">
      <c r="A571" t="s">
        <v>13</v>
      </c>
      <c r="B571" s="1">
        <v>44085</v>
      </c>
      <c r="C571" s="2">
        <f t="shared" si="72"/>
        <v>44085</v>
      </c>
      <c r="D571" s="4">
        <f t="shared" si="73"/>
        <v>44085</v>
      </c>
      <c r="E571" s="3">
        <v>65</v>
      </c>
      <c r="F571" s="3">
        <f t="shared" si="74"/>
        <v>6.4999999999999994E-5</v>
      </c>
      <c r="G571" s="3">
        <f t="shared" si="75"/>
        <v>9.104549999999999E-4</v>
      </c>
      <c r="H571" s="3">
        <f t="shared" si="76"/>
        <v>910.45499999999993</v>
      </c>
      <c r="I571" s="3">
        <v>0.22</v>
      </c>
      <c r="J571" s="3">
        <f t="shared" si="77"/>
        <v>2.1999999999999998E-7</v>
      </c>
      <c r="K571" s="3">
        <f t="shared" si="78"/>
        <v>6.8142799999999996E-6</v>
      </c>
      <c r="L571" s="3">
        <f t="shared" si="79"/>
        <v>6.8142799999999992</v>
      </c>
      <c r="M571" s="3">
        <f t="shared" si="80"/>
        <v>133.60986046948469</v>
      </c>
    </row>
    <row r="572" spans="1:13" x14ac:dyDescent="0.2">
      <c r="A572" t="s">
        <v>13</v>
      </c>
      <c r="B572" s="1">
        <v>44088</v>
      </c>
      <c r="C572" s="2">
        <f t="shared" si="72"/>
        <v>44088</v>
      </c>
      <c r="D572" s="4">
        <f t="shared" si="73"/>
        <v>44088</v>
      </c>
      <c r="E572" s="3">
        <v>56.19</v>
      </c>
      <c r="F572" s="3">
        <f t="shared" si="74"/>
        <v>5.6189999999999996E-5</v>
      </c>
      <c r="G572" s="3">
        <f t="shared" si="75"/>
        <v>7.8705332999999989E-4</v>
      </c>
      <c r="H572" s="3">
        <f t="shared" si="76"/>
        <v>787.05332999999985</v>
      </c>
      <c r="I572" s="3">
        <v>0.25</v>
      </c>
      <c r="J572" s="3">
        <f t="shared" si="77"/>
        <v>2.4999999999999999E-7</v>
      </c>
      <c r="K572" s="3">
        <f t="shared" si="78"/>
        <v>7.7434999999999996E-6</v>
      </c>
      <c r="L572" s="3">
        <f t="shared" si="79"/>
        <v>7.7435</v>
      </c>
      <c r="M572" s="3">
        <f t="shared" si="80"/>
        <v>101.64051527087233</v>
      </c>
    </row>
    <row r="573" spans="1:13" x14ac:dyDescent="0.2">
      <c r="A573" t="s">
        <v>14</v>
      </c>
      <c r="B573" s="1">
        <v>44089</v>
      </c>
      <c r="C573" s="2">
        <f t="shared" si="72"/>
        <v>44089</v>
      </c>
      <c r="D573" s="4">
        <f t="shared" si="73"/>
        <v>44089</v>
      </c>
      <c r="E573" s="3">
        <v>62.856999999999999</v>
      </c>
      <c r="F573" s="3">
        <f t="shared" si="74"/>
        <v>6.2856999999999998E-5</v>
      </c>
      <c r="G573" s="3">
        <f t="shared" si="75"/>
        <v>8.8043799899999999E-4</v>
      </c>
      <c r="H573" s="3">
        <f t="shared" si="76"/>
        <v>880.43799899999999</v>
      </c>
      <c r="I573" s="3">
        <v>0.64</v>
      </c>
      <c r="J573" s="3">
        <f t="shared" si="77"/>
        <v>6.4000000000000001E-7</v>
      </c>
      <c r="K573" s="3">
        <f t="shared" si="78"/>
        <v>1.9823360000000001E-5</v>
      </c>
      <c r="L573" s="3">
        <f t="shared" si="79"/>
        <v>19.823360000000001</v>
      </c>
      <c r="M573" s="3">
        <f t="shared" si="80"/>
        <v>44.414165862901143</v>
      </c>
    </row>
    <row r="574" spans="1:13" x14ac:dyDescent="0.2">
      <c r="A574" t="s">
        <v>13</v>
      </c>
      <c r="B574" s="1">
        <v>44091</v>
      </c>
      <c r="C574" s="2">
        <f t="shared" si="72"/>
        <v>44091</v>
      </c>
      <c r="D574" s="4">
        <f t="shared" si="73"/>
        <v>44091</v>
      </c>
      <c r="E574" s="3">
        <v>112.619</v>
      </c>
      <c r="F574" s="3">
        <f t="shared" si="74"/>
        <v>1.12619E-4</v>
      </c>
      <c r="G574" s="3">
        <f t="shared" si="75"/>
        <v>1.577454333E-3</v>
      </c>
      <c r="H574" s="3">
        <f t="shared" si="76"/>
        <v>1577.4543330000001</v>
      </c>
      <c r="I574" s="3">
        <v>0.51</v>
      </c>
      <c r="J574" s="3">
        <f t="shared" si="77"/>
        <v>5.0999999999999999E-7</v>
      </c>
      <c r="K574" s="3">
        <f t="shared" si="78"/>
        <v>1.579674E-5</v>
      </c>
      <c r="L574" s="3">
        <f t="shared" si="79"/>
        <v>15.79674</v>
      </c>
      <c r="M574" s="3">
        <f t="shared" si="80"/>
        <v>99.859485754655722</v>
      </c>
    </row>
    <row r="575" spans="1:13" x14ac:dyDescent="0.2">
      <c r="A575" t="s">
        <v>13</v>
      </c>
      <c r="B575" s="1">
        <v>44094</v>
      </c>
      <c r="C575" s="2">
        <f t="shared" si="72"/>
        <v>44094</v>
      </c>
      <c r="D575" s="4">
        <f t="shared" si="73"/>
        <v>44094</v>
      </c>
      <c r="E575" s="3">
        <v>64.048000000000002</v>
      </c>
      <c r="F575" s="3">
        <f t="shared" si="74"/>
        <v>6.4047999999999994E-5</v>
      </c>
      <c r="G575" s="3">
        <f t="shared" si="75"/>
        <v>8.9712033599999991E-4</v>
      </c>
      <c r="H575" s="3">
        <f t="shared" si="76"/>
        <v>897.12033599999995</v>
      </c>
      <c r="I575" s="3">
        <v>0.56000000000000005</v>
      </c>
      <c r="J575" s="3">
        <f t="shared" si="77"/>
        <v>5.6000000000000004E-7</v>
      </c>
      <c r="K575" s="3">
        <f t="shared" si="78"/>
        <v>1.7345440000000001E-5</v>
      </c>
      <c r="L575" s="3">
        <f t="shared" si="79"/>
        <v>17.34544</v>
      </c>
      <c r="M575" s="3">
        <f t="shared" si="80"/>
        <v>51.720817459804998</v>
      </c>
    </row>
    <row r="576" spans="1:13" x14ac:dyDescent="0.2">
      <c r="A576" t="s">
        <v>14</v>
      </c>
      <c r="B576" s="1">
        <v>44094</v>
      </c>
      <c r="C576" s="2">
        <f t="shared" si="72"/>
        <v>44094</v>
      </c>
      <c r="D576" s="4">
        <f t="shared" si="73"/>
        <v>44094</v>
      </c>
      <c r="E576" s="3">
        <v>39.212000000000003</v>
      </c>
      <c r="F576" s="3">
        <f t="shared" si="74"/>
        <v>3.9212000000000003E-5</v>
      </c>
      <c r="G576" s="3">
        <f t="shared" si="75"/>
        <v>5.4924248400000004E-4</v>
      </c>
      <c r="H576" s="3">
        <f t="shared" si="76"/>
        <v>549.24248399999999</v>
      </c>
      <c r="I576" s="3">
        <v>0.82</v>
      </c>
      <c r="J576" s="3">
        <f t="shared" si="77"/>
        <v>8.1999999999999988E-7</v>
      </c>
      <c r="K576" s="3">
        <f t="shared" si="78"/>
        <v>2.5398679999999997E-5</v>
      </c>
      <c r="L576" s="3">
        <f t="shared" si="79"/>
        <v>25.398679999999995</v>
      </c>
      <c r="M576" s="3">
        <f t="shared" si="80"/>
        <v>21.624843653292221</v>
      </c>
    </row>
    <row r="577" spans="1:13" x14ac:dyDescent="0.2">
      <c r="A577" t="s">
        <v>13</v>
      </c>
      <c r="B577" s="1">
        <v>44097</v>
      </c>
      <c r="C577" s="2">
        <f t="shared" si="72"/>
        <v>44097</v>
      </c>
      <c r="D577" s="4">
        <f t="shared" si="73"/>
        <v>44097</v>
      </c>
      <c r="E577" s="3">
        <v>59.286000000000001</v>
      </c>
      <c r="F577" s="3">
        <f t="shared" si="74"/>
        <v>5.9286000000000001E-5</v>
      </c>
      <c r="G577" s="3">
        <f t="shared" si="75"/>
        <v>8.3041900199999998E-4</v>
      </c>
      <c r="H577" s="3">
        <f t="shared" si="76"/>
        <v>830.41900199999998</v>
      </c>
      <c r="I577" s="3">
        <v>0.49</v>
      </c>
      <c r="J577" s="3">
        <f t="shared" si="77"/>
        <v>4.8999999999999997E-7</v>
      </c>
      <c r="K577" s="3">
        <f t="shared" si="78"/>
        <v>1.5177259999999998E-5</v>
      </c>
      <c r="L577" s="3">
        <f t="shared" si="79"/>
        <v>15.177259999999999</v>
      </c>
      <c r="M577" s="3">
        <f t="shared" si="80"/>
        <v>54.714685127618559</v>
      </c>
    </row>
    <row r="578" spans="1:13" x14ac:dyDescent="0.2">
      <c r="A578" t="s">
        <v>13</v>
      </c>
      <c r="B578" s="1">
        <v>44098</v>
      </c>
      <c r="C578" s="2">
        <f t="shared" ref="C578:C620" si="81">B578</f>
        <v>44098</v>
      </c>
      <c r="D578" s="4">
        <f t="shared" ref="D578:D620" si="82">B578</f>
        <v>44098</v>
      </c>
      <c r="E578" s="3">
        <v>68.094999999999999</v>
      </c>
      <c r="F578" s="3">
        <f t="shared" ref="F578:F620" si="83">E578*0.000001</f>
        <v>6.8094999999999991E-5</v>
      </c>
      <c r="G578" s="3">
        <f t="shared" ref="G578:G620" si="84">F578*14.007</f>
        <v>9.538066649999998E-4</v>
      </c>
      <c r="H578" s="3">
        <f t="shared" ref="H578:H620" si="85">G578*1000000</f>
        <v>953.80666499999984</v>
      </c>
      <c r="I578" s="3">
        <v>0.4</v>
      </c>
      <c r="J578" s="3">
        <f t="shared" ref="J578:J620" si="86">I578*0.000001</f>
        <v>3.9999999999999998E-7</v>
      </c>
      <c r="K578" s="3">
        <f t="shared" ref="K578:K620" si="87">J578*30.974</f>
        <v>1.2389599999999999E-5</v>
      </c>
      <c r="L578" s="3">
        <f t="shared" ref="L578:L620" si="88">K578*1000000</f>
        <v>12.3896</v>
      </c>
      <c r="M578" s="3">
        <f t="shared" ref="M578:M620" si="89">H578/L578</f>
        <v>76.984459950280865</v>
      </c>
    </row>
    <row r="579" spans="1:13" x14ac:dyDescent="0.2">
      <c r="A579" t="s">
        <v>14</v>
      </c>
      <c r="B579" s="1">
        <v>44100</v>
      </c>
      <c r="C579" s="2">
        <f t="shared" si="81"/>
        <v>44100</v>
      </c>
      <c r="D579" s="4">
        <f t="shared" si="82"/>
        <v>44100</v>
      </c>
      <c r="E579" s="3">
        <v>37.46</v>
      </c>
      <c r="F579" s="3">
        <f t="shared" si="83"/>
        <v>3.7459999999999997E-5</v>
      </c>
      <c r="G579" s="3">
        <f t="shared" si="84"/>
        <v>5.2470221999999993E-4</v>
      </c>
      <c r="H579" s="3">
        <f t="shared" si="85"/>
        <v>524.7022199999999</v>
      </c>
      <c r="I579" s="3">
        <v>0.86</v>
      </c>
      <c r="J579" s="3">
        <f t="shared" si="86"/>
        <v>8.5999999999999992E-7</v>
      </c>
      <c r="K579" s="3">
        <f t="shared" si="87"/>
        <v>2.6637639999999997E-5</v>
      </c>
      <c r="L579" s="3">
        <f t="shared" si="88"/>
        <v>26.637639999999998</v>
      </c>
      <c r="M579" s="3">
        <f t="shared" si="89"/>
        <v>19.697774277300841</v>
      </c>
    </row>
    <row r="580" spans="1:13" x14ac:dyDescent="0.2">
      <c r="A580" t="s">
        <v>13</v>
      </c>
      <c r="B580" s="1">
        <v>44101</v>
      </c>
      <c r="C580" s="2">
        <f t="shared" si="81"/>
        <v>44101</v>
      </c>
      <c r="D580" s="4">
        <f t="shared" si="82"/>
        <v>44101</v>
      </c>
      <c r="E580" s="3">
        <v>46.688000000000002</v>
      </c>
      <c r="F580" s="3">
        <f t="shared" si="83"/>
        <v>4.6687999999999998E-5</v>
      </c>
      <c r="G580" s="3">
        <f t="shared" si="84"/>
        <v>6.5395881599999994E-4</v>
      </c>
      <c r="H580" s="3">
        <f t="shared" si="85"/>
        <v>653.95881599999996</v>
      </c>
      <c r="I580" s="3">
        <v>0.2</v>
      </c>
      <c r="J580" s="3">
        <f t="shared" si="86"/>
        <v>1.9999999999999999E-7</v>
      </c>
      <c r="K580" s="3">
        <f t="shared" si="87"/>
        <v>6.1947999999999995E-6</v>
      </c>
      <c r="L580" s="3">
        <f t="shared" si="88"/>
        <v>6.1947999999999999</v>
      </c>
      <c r="M580" s="3">
        <f t="shared" si="89"/>
        <v>105.56576741783431</v>
      </c>
    </row>
    <row r="581" spans="1:13" x14ac:dyDescent="0.2">
      <c r="A581" t="s">
        <v>13</v>
      </c>
      <c r="B581" s="1">
        <v>44104</v>
      </c>
      <c r="C581" s="2">
        <f t="shared" si="81"/>
        <v>44104</v>
      </c>
      <c r="D581" s="4">
        <f t="shared" si="82"/>
        <v>44104</v>
      </c>
      <c r="E581" s="3">
        <v>45.210999999999999</v>
      </c>
      <c r="F581" s="3">
        <f t="shared" si="83"/>
        <v>4.5210999999999998E-5</v>
      </c>
      <c r="G581" s="3">
        <f t="shared" si="84"/>
        <v>6.3327047699999995E-4</v>
      </c>
      <c r="H581" s="3">
        <f t="shared" si="85"/>
        <v>633.27047699999991</v>
      </c>
      <c r="I581" s="3">
        <v>0.21</v>
      </c>
      <c r="J581" s="3">
        <f t="shared" si="86"/>
        <v>2.0999999999999997E-7</v>
      </c>
      <c r="K581" s="3">
        <f t="shared" si="87"/>
        <v>6.5045399999999996E-6</v>
      </c>
      <c r="L581" s="3">
        <f t="shared" si="88"/>
        <v>6.5045399999999995</v>
      </c>
      <c r="M581" s="3">
        <f t="shared" si="89"/>
        <v>97.358226254277781</v>
      </c>
    </row>
    <row r="582" spans="1:13" x14ac:dyDescent="0.2">
      <c r="A582" t="s">
        <v>14</v>
      </c>
      <c r="B582" s="1">
        <v>44106</v>
      </c>
      <c r="C582" s="2">
        <f t="shared" si="81"/>
        <v>44106</v>
      </c>
      <c r="D582" s="4">
        <f t="shared" si="82"/>
        <v>44106</v>
      </c>
      <c r="E582" s="3">
        <v>34.866</v>
      </c>
      <c r="F582" s="3">
        <f t="shared" si="83"/>
        <v>3.4866000000000001E-5</v>
      </c>
      <c r="G582" s="3">
        <f t="shared" si="84"/>
        <v>4.8836806199999995E-4</v>
      </c>
      <c r="H582" s="3">
        <f t="shared" si="85"/>
        <v>488.36806199999995</v>
      </c>
      <c r="I582" s="3">
        <v>0.55000000000000004</v>
      </c>
      <c r="J582" s="3">
        <f t="shared" si="86"/>
        <v>5.5000000000000003E-7</v>
      </c>
      <c r="K582" s="3">
        <f t="shared" si="87"/>
        <v>1.70357E-5</v>
      </c>
      <c r="L582" s="3">
        <f t="shared" si="88"/>
        <v>17.035699999999999</v>
      </c>
      <c r="M582" s="3">
        <f t="shared" si="89"/>
        <v>28.667331662332632</v>
      </c>
    </row>
    <row r="583" spans="1:13" x14ac:dyDescent="0.2">
      <c r="A583" t="s">
        <v>13</v>
      </c>
      <c r="B583" s="1">
        <v>44107</v>
      </c>
      <c r="C583" s="2">
        <f t="shared" si="81"/>
        <v>44107</v>
      </c>
      <c r="D583" s="4">
        <f t="shared" si="82"/>
        <v>44107</v>
      </c>
      <c r="E583" s="3">
        <v>41.457000000000001</v>
      </c>
      <c r="F583" s="3">
        <f t="shared" si="83"/>
        <v>4.1457E-5</v>
      </c>
      <c r="G583" s="3">
        <f t="shared" si="84"/>
        <v>5.8068819899999996E-4</v>
      </c>
      <c r="H583" s="3">
        <f t="shared" si="85"/>
        <v>580.68819899999994</v>
      </c>
      <c r="I583" s="3">
        <v>0.22</v>
      </c>
      <c r="J583" s="3">
        <f t="shared" si="86"/>
        <v>2.1999999999999998E-7</v>
      </c>
      <c r="K583" s="3">
        <f t="shared" si="87"/>
        <v>6.8142799999999996E-6</v>
      </c>
      <c r="L583" s="3">
        <f t="shared" si="88"/>
        <v>6.8142799999999992</v>
      </c>
      <c r="M583" s="3">
        <f t="shared" si="89"/>
        <v>85.216369007437322</v>
      </c>
    </row>
    <row r="584" spans="1:13" x14ac:dyDescent="0.2">
      <c r="A584" t="s">
        <v>13</v>
      </c>
      <c r="B584" s="1">
        <v>44110</v>
      </c>
      <c r="C584" s="2">
        <f t="shared" si="81"/>
        <v>44110</v>
      </c>
      <c r="D584" s="4">
        <f t="shared" si="82"/>
        <v>44110</v>
      </c>
      <c r="E584" s="3">
        <v>37.247999999999998</v>
      </c>
      <c r="F584" s="3">
        <f t="shared" si="83"/>
        <v>3.7247999999999993E-5</v>
      </c>
      <c r="G584" s="3">
        <f t="shared" si="84"/>
        <v>5.2173273599999989E-4</v>
      </c>
      <c r="H584" s="3">
        <f t="shared" si="85"/>
        <v>521.73273599999993</v>
      </c>
      <c r="I584" s="3">
        <v>0.22</v>
      </c>
      <c r="J584" s="3">
        <f t="shared" si="86"/>
        <v>2.1999999999999998E-7</v>
      </c>
      <c r="K584" s="3">
        <f t="shared" si="87"/>
        <v>6.8142799999999996E-6</v>
      </c>
      <c r="L584" s="3">
        <f t="shared" si="88"/>
        <v>6.8142799999999992</v>
      </c>
      <c r="M584" s="3">
        <f t="shared" si="89"/>
        <v>76.564616657959462</v>
      </c>
    </row>
    <row r="585" spans="1:13" x14ac:dyDescent="0.2">
      <c r="A585" t="s">
        <v>14</v>
      </c>
      <c r="B585" s="1">
        <v>44112</v>
      </c>
      <c r="C585" s="2">
        <f t="shared" si="81"/>
        <v>44112</v>
      </c>
      <c r="D585" s="4">
        <f t="shared" si="82"/>
        <v>44112</v>
      </c>
      <c r="E585" s="3">
        <v>35.445999999999998</v>
      </c>
      <c r="F585" s="3">
        <f t="shared" si="83"/>
        <v>3.5445999999999999E-5</v>
      </c>
      <c r="G585" s="3">
        <f t="shared" si="84"/>
        <v>4.9649212200000002E-4</v>
      </c>
      <c r="H585" s="3">
        <f t="shared" si="85"/>
        <v>496.49212199999999</v>
      </c>
      <c r="I585" s="3">
        <v>0.52</v>
      </c>
      <c r="J585" s="3">
        <f t="shared" si="86"/>
        <v>5.2E-7</v>
      </c>
      <c r="K585" s="3">
        <f t="shared" si="87"/>
        <v>1.6106480000000001E-5</v>
      </c>
      <c r="L585" s="3">
        <f t="shared" si="88"/>
        <v>16.106480000000001</v>
      </c>
      <c r="M585" s="3">
        <f t="shared" si="89"/>
        <v>30.825613169357922</v>
      </c>
    </row>
    <row r="586" spans="1:13" x14ac:dyDescent="0.2">
      <c r="A586" t="s">
        <v>13</v>
      </c>
      <c r="B586" s="1">
        <v>44113</v>
      </c>
      <c r="C586" s="2">
        <f t="shared" si="81"/>
        <v>44113</v>
      </c>
      <c r="D586" s="4">
        <f t="shared" si="82"/>
        <v>44113</v>
      </c>
      <c r="E586" s="3">
        <v>33.451999999999998</v>
      </c>
      <c r="F586" s="3">
        <f t="shared" si="83"/>
        <v>3.3451999999999998E-5</v>
      </c>
      <c r="G586" s="3">
        <f t="shared" si="84"/>
        <v>4.6856216399999995E-4</v>
      </c>
      <c r="H586" s="3">
        <f t="shared" si="85"/>
        <v>468.56216399999994</v>
      </c>
      <c r="I586" s="3">
        <v>0.23</v>
      </c>
      <c r="J586" s="3">
        <f t="shared" si="86"/>
        <v>2.2999999999999999E-7</v>
      </c>
      <c r="K586" s="3">
        <f t="shared" si="87"/>
        <v>7.1240199999999996E-6</v>
      </c>
      <c r="L586" s="3">
        <f t="shared" si="88"/>
        <v>7.1240199999999998</v>
      </c>
      <c r="M586" s="3">
        <f t="shared" si="89"/>
        <v>65.772157293213652</v>
      </c>
    </row>
    <row r="587" spans="1:13" x14ac:dyDescent="0.2">
      <c r="A587" t="s">
        <v>13</v>
      </c>
      <c r="B587" s="1">
        <v>44116</v>
      </c>
      <c r="C587" s="2">
        <f t="shared" si="81"/>
        <v>44116</v>
      </c>
      <c r="D587" s="4">
        <f t="shared" si="82"/>
        <v>44116</v>
      </c>
      <c r="E587" s="3">
        <v>36.707999999999998</v>
      </c>
      <c r="F587" s="3">
        <f t="shared" si="83"/>
        <v>3.6707999999999995E-5</v>
      </c>
      <c r="G587" s="3">
        <f t="shared" si="84"/>
        <v>5.1416895599999993E-4</v>
      </c>
      <c r="H587" s="3">
        <f t="shared" si="85"/>
        <v>514.16895599999998</v>
      </c>
      <c r="I587" s="3">
        <v>0.22</v>
      </c>
      <c r="J587" s="3">
        <f t="shared" si="86"/>
        <v>2.1999999999999998E-7</v>
      </c>
      <c r="K587" s="3">
        <f t="shared" si="87"/>
        <v>6.8142799999999996E-6</v>
      </c>
      <c r="L587" s="3">
        <f t="shared" si="88"/>
        <v>6.8142799999999992</v>
      </c>
      <c r="M587" s="3">
        <f t="shared" si="89"/>
        <v>75.454627047905291</v>
      </c>
    </row>
    <row r="588" spans="1:13" x14ac:dyDescent="0.2">
      <c r="A588" t="s">
        <v>14</v>
      </c>
      <c r="B588" s="1">
        <v>44118</v>
      </c>
      <c r="C588" s="2">
        <f t="shared" si="81"/>
        <v>44118</v>
      </c>
      <c r="D588" s="4">
        <f t="shared" si="82"/>
        <v>44118</v>
      </c>
      <c r="E588" s="3">
        <v>36.323</v>
      </c>
      <c r="F588" s="3">
        <f t="shared" si="83"/>
        <v>3.6322999999999998E-5</v>
      </c>
      <c r="G588" s="3">
        <f t="shared" si="84"/>
        <v>5.08776261E-4</v>
      </c>
      <c r="H588" s="3">
        <f t="shared" si="85"/>
        <v>508.77626099999998</v>
      </c>
      <c r="I588" s="3">
        <v>0.2</v>
      </c>
      <c r="J588" s="3">
        <f t="shared" si="86"/>
        <v>1.9999999999999999E-7</v>
      </c>
      <c r="K588" s="3">
        <f t="shared" si="87"/>
        <v>6.1947999999999995E-6</v>
      </c>
      <c r="L588" s="3">
        <f t="shared" si="88"/>
        <v>6.1947999999999999</v>
      </c>
      <c r="M588" s="3">
        <f t="shared" si="89"/>
        <v>82.129570123329245</v>
      </c>
    </row>
    <row r="589" spans="1:13" x14ac:dyDescent="0.2">
      <c r="A589" t="s">
        <v>13</v>
      </c>
      <c r="B589" s="1">
        <v>44119</v>
      </c>
      <c r="C589" s="2">
        <f t="shared" si="81"/>
        <v>44119</v>
      </c>
      <c r="D589" s="4">
        <f t="shared" si="82"/>
        <v>44119</v>
      </c>
      <c r="E589" s="3">
        <v>35.734000000000002</v>
      </c>
      <c r="F589" s="3">
        <f t="shared" si="83"/>
        <v>3.5734E-5</v>
      </c>
      <c r="G589" s="3">
        <f t="shared" si="84"/>
        <v>5.0052613800000004E-4</v>
      </c>
      <c r="H589" s="3">
        <f t="shared" si="85"/>
        <v>500.52613800000006</v>
      </c>
      <c r="I589" s="3">
        <v>0.24</v>
      </c>
      <c r="J589" s="3">
        <f t="shared" si="86"/>
        <v>2.3999999999999998E-7</v>
      </c>
      <c r="K589" s="3">
        <f t="shared" si="87"/>
        <v>7.4337599999999996E-6</v>
      </c>
      <c r="L589" s="3">
        <f t="shared" si="88"/>
        <v>7.4337599999999995</v>
      </c>
      <c r="M589" s="3">
        <f t="shared" si="89"/>
        <v>67.331490120746452</v>
      </c>
    </row>
    <row r="590" spans="1:13" x14ac:dyDescent="0.2">
      <c r="A590" t="s">
        <v>13</v>
      </c>
      <c r="B590" s="1">
        <v>44122</v>
      </c>
      <c r="C590" s="2">
        <f t="shared" si="81"/>
        <v>44122</v>
      </c>
      <c r="D590" s="4">
        <f t="shared" si="82"/>
        <v>44122</v>
      </c>
      <c r="E590" s="3">
        <v>52.619</v>
      </c>
      <c r="F590" s="3">
        <f t="shared" si="83"/>
        <v>5.2618999999999999E-5</v>
      </c>
      <c r="G590" s="3">
        <f t="shared" si="84"/>
        <v>7.3703433299999999E-4</v>
      </c>
      <c r="H590" s="3">
        <f t="shared" si="85"/>
        <v>737.03433299999995</v>
      </c>
      <c r="I590" s="3">
        <v>0.27</v>
      </c>
      <c r="J590" s="3">
        <f t="shared" si="86"/>
        <v>2.7000000000000001E-7</v>
      </c>
      <c r="K590" s="3">
        <f t="shared" si="87"/>
        <v>8.3629799999999997E-6</v>
      </c>
      <c r="L590" s="3">
        <f t="shared" si="88"/>
        <v>8.3629800000000003</v>
      </c>
      <c r="M590" s="3">
        <f t="shared" si="89"/>
        <v>88.130586585164608</v>
      </c>
    </row>
    <row r="591" spans="1:13" x14ac:dyDescent="0.2">
      <c r="A591" t="s">
        <v>14</v>
      </c>
      <c r="B591" s="1">
        <v>44124</v>
      </c>
      <c r="C591" s="2">
        <f t="shared" si="81"/>
        <v>44124</v>
      </c>
      <c r="D591" s="4">
        <f t="shared" si="82"/>
        <v>44124</v>
      </c>
      <c r="E591" s="3">
        <v>38.271999999999998</v>
      </c>
      <c r="F591" s="3">
        <f t="shared" si="83"/>
        <v>3.8271999999999995E-5</v>
      </c>
      <c r="G591" s="3">
        <f t="shared" si="84"/>
        <v>5.3607590399999997E-4</v>
      </c>
      <c r="H591" s="3">
        <f t="shared" si="85"/>
        <v>536.07590399999992</v>
      </c>
      <c r="I591" s="3">
        <v>0.25</v>
      </c>
      <c r="J591" s="3">
        <f t="shared" si="86"/>
        <v>2.4999999999999999E-7</v>
      </c>
      <c r="K591" s="3">
        <f t="shared" si="87"/>
        <v>7.7434999999999996E-6</v>
      </c>
      <c r="L591" s="3">
        <f t="shared" si="88"/>
        <v>7.7435</v>
      </c>
      <c r="M591" s="3">
        <f t="shared" si="89"/>
        <v>69.229147543100652</v>
      </c>
    </row>
    <row r="592" spans="1:13" x14ac:dyDescent="0.2">
      <c r="A592" t="s">
        <v>13</v>
      </c>
      <c r="B592" s="1">
        <v>44125</v>
      </c>
      <c r="C592" s="2">
        <f t="shared" si="81"/>
        <v>44125</v>
      </c>
      <c r="D592" s="4">
        <f t="shared" si="82"/>
        <v>44125</v>
      </c>
      <c r="E592" s="3">
        <v>48.570999999999998</v>
      </c>
      <c r="F592" s="3">
        <f t="shared" si="83"/>
        <v>4.8570999999999993E-5</v>
      </c>
      <c r="G592" s="3">
        <f t="shared" si="84"/>
        <v>6.803339969999999E-4</v>
      </c>
      <c r="H592" s="3">
        <f t="shared" si="85"/>
        <v>680.33399699999995</v>
      </c>
      <c r="I592" s="3">
        <v>0.26</v>
      </c>
      <c r="J592" s="3">
        <f t="shared" si="86"/>
        <v>2.6E-7</v>
      </c>
      <c r="K592" s="3">
        <f t="shared" si="87"/>
        <v>8.0532400000000005E-6</v>
      </c>
      <c r="L592" s="3">
        <f t="shared" si="88"/>
        <v>8.0532400000000006</v>
      </c>
      <c r="M592" s="3">
        <f t="shared" si="89"/>
        <v>84.479538297629261</v>
      </c>
    </row>
    <row r="593" spans="1:13" x14ac:dyDescent="0.2">
      <c r="A593" t="s">
        <v>13</v>
      </c>
      <c r="B593" s="1">
        <v>44128</v>
      </c>
      <c r="C593" s="2">
        <f t="shared" si="81"/>
        <v>44128</v>
      </c>
      <c r="D593" s="4">
        <f t="shared" si="82"/>
        <v>44128</v>
      </c>
      <c r="E593" s="3">
        <v>37.619</v>
      </c>
      <c r="F593" s="3">
        <f t="shared" si="83"/>
        <v>3.7619E-5</v>
      </c>
      <c r="G593" s="3">
        <f t="shared" si="84"/>
        <v>5.2692933299999995E-4</v>
      </c>
      <c r="H593" s="3">
        <f t="shared" si="85"/>
        <v>526.92933299999993</v>
      </c>
      <c r="I593" s="3">
        <v>0.28000000000000003</v>
      </c>
      <c r="J593" s="3">
        <f t="shared" si="86"/>
        <v>2.8000000000000002E-7</v>
      </c>
      <c r="K593" s="3">
        <f t="shared" si="87"/>
        <v>8.6727200000000005E-6</v>
      </c>
      <c r="L593" s="3">
        <f t="shared" si="88"/>
        <v>8.67272</v>
      </c>
      <c r="M593" s="3">
        <f t="shared" si="89"/>
        <v>60.75710192419448</v>
      </c>
    </row>
    <row r="594" spans="1:13" x14ac:dyDescent="0.2">
      <c r="A594" t="s">
        <v>14</v>
      </c>
      <c r="B594" s="1">
        <v>44129</v>
      </c>
      <c r="C594" s="2">
        <f t="shared" si="81"/>
        <v>44129</v>
      </c>
      <c r="D594" s="4">
        <f t="shared" si="82"/>
        <v>44129</v>
      </c>
      <c r="E594" s="3">
        <v>19.611999999999998</v>
      </c>
      <c r="F594" s="3">
        <f t="shared" si="83"/>
        <v>1.9611999999999998E-5</v>
      </c>
      <c r="G594" s="3">
        <f t="shared" si="84"/>
        <v>2.7470528399999998E-4</v>
      </c>
      <c r="H594" s="3">
        <f t="shared" si="85"/>
        <v>274.70528400000001</v>
      </c>
      <c r="I594" s="3">
        <v>0.28999999999999998</v>
      </c>
      <c r="J594" s="3">
        <f t="shared" si="86"/>
        <v>2.8999999999999998E-7</v>
      </c>
      <c r="K594" s="3">
        <f t="shared" si="87"/>
        <v>8.9824599999999997E-6</v>
      </c>
      <c r="L594" s="3">
        <f t="shared" si="88"/>
        <v>8.9824599999999997</v>
      </c>
      <c r="M594" s="3">
        <f t="shared" si="89"/>
        <v>30.58241105443275</v>
      </c>
    </row>
    <row r="595" spans="1:13" x14ac:dyDescent="0.2">
      <c r="A595" t="s">
        <v>13</v>
      </c>
      <c r="B595" s="1">
        <v>44131</v>
      </c>
      <c r="C595" s="2">
        <f t="shared" si="81"/>
        <v>44131</v>
      </c>
      <c r="D595" s="4">
        <f t="shared" si="82"/>
        <v>44131</v>
      </c>
      <c r="E595" s="3">
        <v>36.19</v>
      </c>
      <c r="F595" s="3">
        <f t="shared" si="83"/>
        <v>3.6189999999999997E-5</v>
      </c>
      <c r="G595" s="3">
        <f t="shared" si="84"/>
        <v>5.0691332999999999E-4</v>
      </c>
      <c r="H595" s="3">
        <f t="shared" si="85"/>
        <v>506.91332999999997</v>
      </c>
      <c r="I595" s="3">
        <v>0.31</v>
      </c>
      <c r="J595" s="3">
        <f t="shared" si="86"/>
        <v>3.1E-7</v>
      </c>
      <c r="K595" s="3">
        <f t="shared" si="87"/>
        <v>9.6019399999999998E-6</v>
      </c>
      <c r="L595" s="3">
        <f t="shared" si="88"/>
        <v>9.601939999999999</v>
      </c>
      <c r="M595" s="3">
        <f t="shared" si="89"/>
        <v>52.792803329327199</v>
      </c>
    </row>
    <row r="596" spans="1:13" x14ac:dyDescent="0.2">
      <c r="A596" t="s">
        <v>13</v>
      </c>
      <c r="B596" s="1">
        <v>44133</v>
      </c>
      <c r="C596" s="2">
        <f t="shared" si="81"/>
        <v>44133</v>
      </c>
      <c r="D596" s="4">
        <f t="shared" si="82"/>
        <v>44133</v>
      </c>
      <c r="E596" s="3">
        <v>40.475999999999999</v>
      </c>
      <c r="F596" s="3">
        <f t="shared" si="83"/>
        <v>4.0475999999999997E-5</v>
      </c>
      <c r="G596" s="3">
        <f t="shared" si="84"/>
        <v>5.6694733199999991E-4</v>
      </c>
      <c r="H596" s="3">
        <f t="shared" si="85"/>
        <v>566.94733199999996</v>
      </c>
      <c r="I596" s="3">
        <v>0.62</v>
      </c>
      <c r="J596" s="3">
        <f t="shared" si="86"/>
        <v>6.1999999999999999E-7</v>
      </c>
      <c r="K596" s="3">
        <f t="shared" si="87"/>
        <v>1.920388E-5</v>
      </c>
      <c r="L596" s="3">
        <f t="shared" si="88"/>
        <v>19.203879999999998</v>
      </c>
      <c r="M596" s="3">
        <f t="shared" si="89"/>
        <v>29.522540861534232</v>
      </c>
    </row>
    <row r="597" spans="1:13" x14ac:dyDescent="0.2">
      <c r="A597" t="s">
        <v>14</v>
      </c>
      <c r="B597" s="1">
        <v>44136</v>
      </c>
      <c r="C597" s="2">
        <f t="shared" si="81"/>
        <v>44136</v>
      </c>
      <c r="D597" s="4">
        <f t="shared" si="82"/>
        <v>44136</v>
      </c>
      <c r="E597" s="3">
        <v>54.048000000000002</v>
      </c>
      <c r="F597" s="3">
        <f t="shared" si="83"/>
        <v>5.4048000000000002E-5</v>
      </c>
      <c r="G597" s="3">
        <f t="shared" si="84"/>
        <v>7.5705033599999996E-4</v>
      </c>
      <c r="H597" s="3">
        <f t="shared" si="85"/>
        <v>757.0503359999999</v>
      </c>
      <c r="I597" s="3">
        <v>0.37</v>
      </c>
      <c r="J597" s="3">
        <f t="shared" si="86"/>
        <v>3.7E-7</v>
      </c>
      <c r="K597" s="3">
        <f t="shared" si="87"/>
        <v>1.146038E-5</v>
      </c>
      <c r="L597" s="3">
        <f t="shared" si="88"/>
        <v>11.460380000000001</v>
      </c>
      <c r="M597" s="3">
        <f t="shared" si="89"/>
        <v>66.058048336966124</v>
      </c>
    </row>
    <row r="598" spans="1:13" x14ac:dyDescent="0.2">
      <c r="A598" t="s">
        <v>13</v>
      </c>
      <c r="B598" s="1">
        <v>44136</v>
      </c>
      <c r="C598" s="2">
        <f t="shared" si="81"/>
        <v>44136</v>
      </c>
      <c r="D598" s="4">
        <f t="shared" si="82"/>
        <v>44136</v>
      </c>
      <c r="E598" s="3">
        <v>30.727</v>
      </c>
      <c r="F598" s="3">
        <f t="shared" si="83"/>
        <v>3.0726999999999999E-5</v>
      </c>
      <c r="G598" s="3">
        <f t="shared" si="84"/>
        <v>4.3039308899999997E-4</v>
      </c>
      <c r="H598" s="3">
        <f t="shared" si="85"/>
        <v>430.39308899999997</v>
      </c>
      <c r="I598" s="3">
        <v>1.01</v>
      </c>
      <c r="J598" s="3">
        <f t="shared" si="86"/>
        <v>1.0099999999999999E-6</v>
      </c>
      <c r="K598" s="3">
        <f t="shared" si="87"/>
        <v>3.1283739999999996E-5</v>
      </c>
      <c r="L598" s="3">
        <f t="shared" si="88"/>
        <v>31.283739999999995</v>
      </c>
      <c r="M598" s="3">
        <f t="shared" si="89"/>
        <v>13.757724907571795</v>
      </c>
    </row>
    <row r="599" spans="1:13" x14ac:dyDescent="0.2">
      <c r="A599" t="s">
        <v>13</v>
      </c>
      <c r="B599" s="1">
        <v>44139</v>
      </c>
      <c r="C599" s="2">
        <f t="shared" si="81"/>
        <v>44139</v>
      </c>
      <c r="D599" s="4">
        <f t="shared" si="82"/>
        <v>44139</v>
      </c>
      <c r="E599" s="3">
        <v>28.783000000000001</v>
      </c>
      <c r="F599" s="3">
        <f t="shared" si="83"/>
        <v>2.8782999999999999E-5</v>
      </c>
      <c r="G599" s="3">
        <f t="shared" si="84"/>
        <v>4.0316348099999998E-4</v>
      </c>
      <c r="H599" s="3">
        <f t="shared" si="85"/>
        <v>403.16348099999999</v>
      </c>
      <c r="I599" s="3">
        <v>0.9</v>
      </c>
      <c r="J599" s="3">
        <f t="shared" si="86"/>
        <v>8.9999999999999996E-7</v>
      </c>
      <c r="K599" s="3">
        <f t="shared" si="87"/>
        <v>2.78766E-5</v>
      </c>
      <c r="L599" s="3">
        <f t="shared" si="88"/>
        <v>27.8766</v>
      </c>
      <c r="M599" s="3">
        <f t="shared" si="89"/>
        <v>14.462433761649555</v>
      </c>
    </row>
    <row r="600" spans="1:13" x14ac:dyDescent="0.2">
      <c r="A600" t="s">
        <v>14</v>
      </c>
      <c r="B600" s="1">
        <v>44142</v>
      </c>
      <c r="C600" s="2">
        <f t="shared" si="81"/>
        <v>44142</v>
      </c>
      <c r="D600" s="4">
        <f t="shared" si="82"/>
        <v>44142</v>
      </c>
      <c r="E600" s="3">
        <v>58.094999999999999</v>
      </c>
      <c r="F600" s="3">
        <f t="shared" si="83"/>
        <v>5.8094999999999999E-5</v>
      </c>
      <c r="G600" s="3">
        <f t="shared" si="84"/>
        <v>8.1373666499999996E-4</v>
      </c>
      <c r="H600" s="3">
        <f t="shared" si="85"/>
        <v>813.73666500000002</v>
      </c>
      <c r="I600" s="3">
        <v>0.24</v>
      </c>
      <c r="J600" s="3">
        <f t="shared" si="86"/>
        <v>2.3999999999999998E-7</v>
      </c>
      <c r="K600" s="3">
        <f t="shared" si="87"/>
        <v>7.4337599999999996E-6</v>
      </c>
      <c r="L600" s="3">
        <f t="shared" si="88"/>
        <v>7.4337599999999995</v>
      </c>
      <c r="M600" s="3">
        <f t="shared" si="89"/>
        <v>109.46501703041261</v>
      </c>
    </row>
    <row r="601" spans="1:13" x14ac:dyDescent="0.2">
      <c r="A601" t="s">
        <v>13</v>
      </c>
      <c r="B601" s="1">
        <v>44142</v>
      </c>
      <c r="C601" s="2">
        <f t="shared" si="81"/>
        <v>44142</v>
      </c>
      <c r="D601" s="4">
        <f t="shared" si="82"/>
        <v>44142</v>
      </c>
      <c r="E601" s="3">
        <v>32.932000000000002</v>
      </c>
      <c r="F601" s="3">
        <f t="shared" si="83"/>
        <v>3.2932000000000003E-5</v>
      </c>
      <c r="G601" s="3">
        <f t="shared" si="84"/>
        <v>4.6127852400000004E-4</v>
      </c>
      <c r="H601" s="3">
        <f t="shared" si="85"/>
        <v>461.27852400000006</v>
      </c>
      <c r="I601" s="3">
        <v>0.91</v>
      </c>
      <c r="J601" s="3">
        <f t="shared" si="86"/>
        <v>9.0999999999999997E-7</v>
      </c>
      <c r="K601" s="3">
        <f t="shared" si="87"/>
        <v>2.8186340000000001E-5</v>
      </c>
      <c r="L601" s="3">
        <f t="shared" si="88"/>
        <v>28.186340000000001</v>
      </c>
      <c r="M601" s="3">
        <f t="shared" si="89"/>
        <v>16.365321783530604</v>
      </c>
    </row>
    <row r="602" spans="1:13" x14ac:dyDescent="0.2">
      <c r="A602" t="s">
        <v>13</v>
      </c>
      <c r="B602" s="1">
        <v>44145</v>
      </c>
      <c r="C602" s="2">
        <f t="shared" si="81"/>
        <v>44145</v>
      </c>
      <c r="D602" s="4">
        <f t="shared" si="82"/>
        <v>44145</v>
      </c>
      <c r="E602" s="3">
        <v>30.579000000000001</v>
      </c>
      <c r="F602" s="3">
        <f t="shared" si="83"/>
        <v>3.0579E-5</v>
      </c>
      <c r="G602" s="3">
        <f t="shared" si="84"/>
        <v>4.28320053E-4</v>
      </c>
      <c r="H602" s="3">
        <f t="shared" si="85"/>
        <v>428.32005299999997</v>
      </c>
      <c r="I602" s="3">
        <v>0.6</v>
      </c>
      <c r="J602" s="3">
        <f t="shared" si="86"/>
        <v>5.9999999999999997E-7</v>
      </c>
      <c r="K602" s="3">
        <f t="shared" si="87"/>
        <v>1.8584399999999998E-5</v>
      </c>
      <c r="L602" s="3">
        <f t="shared" si="88"/>
        <v>18.584399999999999</v>
      </c>
      <c r="M602" s="3">
        <f t="shared" si="89"/>
        <v>23.047289823723123</v>
      </c>
    </row>
    <row r="603" spans="1:13" x14ac:dyDescent="0.2">
      <c r="A603" t="s">
        <v>14</v>
      </c>
      <c r="B603" s="1">
        <v>44148</v>
      </c>
      <c r="C603" s="2">
        <f t="shared" si="81"/>
        <v>44148</v>
      </c>
      <c r="D603" s="4">
        <f t="shared" si="82"/>
        <v>44148</v>
      </c>
      <c r="E603" s="3">
        <v>41.429000000000002</v>
      </c>
      <c r="F603" s="3">
        <f t="shared" si="83"/>
        <v>4.1428999999999999E-5</v>
      </c>
      <c r="G603" s="3">
        <f t="shared" si="84"/>
        <v>5.8029600299999999E-4</v>
      </c>
      <c r="H603" s="3">
        <f t="shared" si="85"/>
        <v>580.29600300000004</v>
      </c>
      <c r="I603" s="3">
        <v>0.25</v>
      </c>
      <c r="J603" s="3">
        <f t="shared" si="86"/>
        <v>2.4999999999999999E-7</v>
      </c>
      <c r="K603" s="3">
        <f t="shared" si="87"/>
        <v>7.7434999999999996E-6</v>
      </c>
      <c r="L603" s="3">
        <f t="shared" si="88"/>
        <v>7.7435</v>
      </c>
      <c r="M603" s="3">
        <f t="shared" si="89"/>
        <v>74.939756311745342</v>
      </c>
    </row>
    <row r="604" spans="1:13" x14ac:dyDescent="0.2">
      <c r="A604" t="s">
        <v>13</v>
      </c>
      <c r="B604" s="1">
        <v>44148</v>
      </c>
      <c r="C604" s="2">
        <f t="shared" si="81"/>
        <v>44148</v>
      </c>
      <c r="D604" s="4">
        <f t="shared" si="82"/>
        <v>44148</v>
      </c>
      <c r="E604" s="3">
        <v>26.116</v>
      </c>
      <c r="F604" s="3">
        <f t="shared" si="83"/>
        <v>2.6115999999999999E-5</v>
      </c>
      <c r="G604" s="3">
        <f t="shared" si="84"/>
        <v>3.65806812E-4</v>
      </c>
      <c r="H604" s="3">
        <f t="shared" si="85"/>
        <v>365.80681199999998</v>
      </c>
      <c r="I604" s="3">
        <v>0.71</v>
      </c>
      <c r="J604" s="3">
        <f t="shared" si="86"/>
        <v>7.0999999999999998E-7</v>
      </c>
      <c r="K604" s="3">
        <f t="shared" si="87"/>
        <v>2.1991540000000001E-5</v>
      </c>
      <c r="L604" s="3">
        <f t="shared" si="88"/>
        <v>21.991540000000001</v>
      </c>
      <c r="M604" s="3">
        <f t="shared" si="89"/>
        <v>16.633978884607444</v>
      </c>
    </row>
    <row r="605" spans="1:13" x14ac:dyDescent="0.2">
      <c r="A605" t="s">
        <v>13</v>
      </c>
      <c r="B605" s="1">
        <v>44151</v>
      </c>
      <c r="C605" s="2">
        <f t="shared" si="81"/>
        <v>44151</v>
      </c>
      <c r="D605" s="4">
        <f t="shared" si="82"/>
        <v>44151</v>
      </c>
      <c r="E605" s="3">
        <v>23.375</v>
      </c>
      <c r="F605" s="3">
        <f t="shared" si="83"/>
        <v>2.3374999999999999E-5</v>
      </c>
      <c r="G605" s="3">
        <f t="shared" si="84"/>
        <v>3.2741362499999997E-4</v>
      </c>
      <c r="H605" s="3">
        <f t="shared" si="85"/>
        <v>327.41362499999997</v>
      </c>
      <c r="I605" s="3">
        <v>0.46</v>
      </c>
      <c r="J605" s="3">
        <f t="shared" si="86"/>
        <v>4.5999999999999999E-7</v>
      </c>
      <c r="K605" s="3">
        <f t="shared" si="87"/>
        <v>1.4248039999999999E-5</v>
      </c>
      <c r="L605" s="3">
        <f t="shared" si="88"/>
        <v>14.24804</v>
      </c>
      <c r="M605" s="3">
        <f t="shared" si="89"/>
        <v>22.979555433589461</v>
      </c>
    </row>
    <row r="606" spans="1:13" x14ac:dyDescent="0.2">
      <c r="A606" t="s">
        <v>14</v>
      </c>
      <c r="B606" s="1">
        <v>44152</v>
      </c>
      <c r="C606" s="2">
        <f t="shared" si="81"/>
        <v>44152</v>
      </c>
      <c r="D606" s="4">
        <f t="shared" si="82"/>
        <v>44152</v>
      </c>
      <c r="E606" s="3">
        <v>40.238</v>
      </c>
      <c r="F606" s="3">
        <f t="shared" si="83"/>
        <v>4.0237999999999997E-5</v>
      </c>
      <c r="G606" s="3">
        <f t="shared" si="84"/>
        <v>5.6361366599999997E-4</v>
      </c>
      <c r="H606" s="3">
        <f t="shared" si="85"/>
        <v>563.61366599999997</v>
      </c>
      <c r="I606" s="3">
        <v>0.28000000000000003</v>
      </c>
      <c r="J606" s="3">
        <f t="shared" si="86"/>
        <v>2.8000000000000002E-7</v>
      </c>
      <c r="K606" s="3">
        <f t="shared" si="87"/>
        <v>8.6727200000000005E-6</v>
      </c>
      <c r="L606" s="3">
        <f t="shared" si="88"/>
        <v>8.67272</v>
      </c>
      <c r="M606" s="3">
        <f t="shared" si="89"/>
        <v>64.986955188222382</v>
      </c>
    </row>
    <row r="607" spans="1:13" x14ac:dyDescent="0.2">
      <c r="A607" t="s">
        <v>13</v>
      </c>
      <c r="B607" s="1">
        <v>44154</v>
      </c>
      <c r="C607" s="2">
        <f t="shared" si="81"/>
        <v>44154</v>
      </c>
      <c r="D607" s="4">
        <f t="shared" si="82"/>
        <v>44154</v>
      </c>
      <c r="E607" s="3">
        <v>23.524000000000001</v>
      </c>
      <c r="F607" s="3">
        <f t="shared" si="83"/>
        <v>2.3524E-5</v>
      </c>
      <c r="G607" s="3">
        <f t="shared" si="84"/>
        <v>3.2950066799999997E-4</v>
      </c>
      <c r="H607" s="3">
        <f t="shared" si="85"/>
        <v>329.50066799999996</v>
      </c>
      <c r="I607" s="3">
        <v>0.56999999999999995</v>
      </c>
      <c r="J607" s="3">
        <f t="shared" si="86"/>
        <v>5.6999999999999994E-7</v>
      </c>
      <c r="K607" s="3">
        <f t="shared" si="87"/>
        <v>1.7655179999999999E-5</v>
      </c>
      <c r="L607" s="3">
        <f t="shared" si="88"/>
        <v>17.655179999999998</v>
      </c>
      <c r="M607" s="3">
        <f t="shared" si="89"/>
        <v>18.663115754129951</v>
      </c>
    </row>
    <row r="608" spans="1:13" x14ac:dyDescent="0.2">
      <c r="A608" t="s">
        <v>13</v>
      </c>
      <c r="B608" s="1">
        <v>44157</v>
      </c>
      <c r="C608" s="2">
        <f t="shared" si="81"/>
        <v>44157</v>
      </c>
      <c r="D608" s="4">
        <f t="shared" si="82"/>
        <v>44157</v>
      </c>
      <c r="E608" s="3">
        <v>23.332999999999998</v>
      </c>
      <c r="F608" s="3">
        <f t="shared" si="83"/>
        <v>2.3332999999999998E-5</v>
      </c>
      <c r="G608" s="3">
        <f t="shared" si="84"/>
        <v>3.2682533099999997E-4</v>
      </c>
      <c r="H608" s="3">
        <f t="shared" si="85"/>
        <v>326.82533099999995</v>
      </c>
      <c r="I608" s="3">
        <v>0.53</v>
      </c>
      <c r="J608" s="3">
        <f t="shared" si="86"/>
        <v>5.3000000000000001E-7</v>
      </c>
      <c r="K608" s="3">
        <f t="shared" si="87"/>
        <v>1.6416220000000002E-5</v>
      </c>
      <c r="L608" s="3">
        <f t="shared" si="88"/>
        <v>16.416220000000003</v>
      </c>
      <c r="M608" s="3">
        <f t="shared" si="89"/>
        <v>19.908683667738366</v>
      </c>
    </row>
    <row r="609" spans="1:13" x14ac:dyDescent="0.2">
      <c r="A609" t="s">
        <v>14</v>
      </c>
      <c r="B609" s="1">
        <v>44158</v>
      </c>
      <c r="C609" s="2">
        <f t="shared" si="81"/>
        <v>44158</v>
      </c>
      <c r="D609" s="4">
        <f t="shared" si="82"/>
        <v>44158</v>
      </c>
      <c r="E609" s="3">
        <v>29.428000000000001</v>
      </c>
      <c r="F609" s="3">
        <f t="shared" si="83"/>
        <v>2.9428E-5</v>
      </c>
      <c r="G609" s="3">
        <f t="shared" si="84"/>
        <v>4.1219799599999997E-4</v>
      </c>
      <c r="H609" s="3">
        <f t="shared" si="85"/>
        <v>412.19799599999999</v>
      </c>
      <c r="I609" s="3">
        <v>0.42</v>
      </c>
      <c r="J609" s="3">
        <f t="shared" si="86"/>
        <v>4.1999999999999995E-7</v>
      </c>
      <c r="K609" s="3">
        <f t="shared" si="87"/>
        <v>1.3009079999999999E-5</v>
      </c>
      <c r="L609" s="3">
        <f t="shared" si="88"/>
        <v>13.009079999999999</v>
      </c>
      <c r="M609" s="3">
        <f t="shared" si="89"/>
        <v>31.685407115645383</v>
      </c>
    </row>
    <row r="610" spans="1:13" x14ac:dyDescent="0.2">
      <c r="A610" t="s">
        <v>13</v>
      </c>
      <c r="B610" s="1">
        <v>44158</v>
      </c>
      <c r="C610" s="2">
        <f t="shared" si="81"/>
        <v>44158</v>
      </c>
      <c r="D610" s="4">
        <f t="shared" si="82"/>
        <v>44158</v>
      </c>
      <c r="E610" s="3">
        <v>26.215</v>
      </c>
      <c r="F610" s="3">
        <f t="shared" si="83"/>
        <v>2.6214999999999999E-5</v>
      </c>
      <c r="G610" s="3">
        <f t="shared" si="84"/>
        <v>3.6719350499999997E-4</v>
      </c>
      <c r="H610" s="3">
        <f t="shared" si="85"/>
        <v>367.19350499999996</v>
      </c>
      <c r="I610" s="3">
        <v>0.77</v>
      </c>
      <c r="J610" s="3">
        <f t="shared" si="86"/>
        <v>7.6999999999999993E-7</v>
      </c>
      <c r="K610" s="3">
        <f t="shared" si="87"/>
        <v>2.3849979999999999E-5</v>
      </c>
      <c r="L610" s="3">
        <f t="shared" si="88"/>
        <v>23.849979999999999</v>
      </c>
      <c r="M610" s="3">
        <f t="shared" si="89"/>
        <v>15.395966998714464</v>
      </c>
    </row>
    <row r="611" spans="1:13" x14ac:dyDescent="0.2">
      <c r="A611" t="s">
        <v>14</v>
      </c>
      <c r="B611" s="1">
        <v>44164</v>
      </c>
      <c r="C611" s="2">
        <f t="shared" si="81"/>
        <v>44164</v>
      </c>
      <c r="D611" s="4">
        <f t="shared" si="82"/>
        <v>44164</v>
      </c>
      <c r="E611" s="3">
        <v>31.27</v>
      </c>
      <c r="F611" s="3">
        <f t="shared" si="83"/>
        <v>3.1269999999999997E-5</v>
      </c>
      <c r="G611" s="3">
        <f t="shared" si="84"/>
        <v>4.3799888999999996E-4</v>
      </c>
      <c r="H611" s="3">
        <f t="shared" si="85"/>
        <v>437.99888999999996</v>
      </c>
      <c r="I611" s="3">
        <v>0.47</v>
      </c>
      <c r="J611" s="3">
        <f t="shared" si="86"/>
        <v>4.6999999999999995E-7</v>
      </c>
      <c r="K611" s="3">
        <f t="shared" si="87"/>
        <v>1.4557779999999998E-5</v>
      </c>
      <c r="L611" s="3">
        <f t="shared" si="88"/>
        <v>14.557779999999998</v>
      </c>
      <c r="M611" s="3">
        <f t="shared" si="89"/>
        <v>30.086928776228245</v>
      </c>
    </row>
    <row r="612" spans="1:13" x14ac:dyDescent="0.2">
      <c r="A612" t="s">
        <v>14</v>
      </c>
      <c r="B612" s="1">
        <v>44170</v>
      </c>
      <c r="C612" s="2">
        <f t="shared" si="81"/>
        <v>44170</v>
      </c>
      <c r="D612" s="4">
        <f t="shared" si="82"/>
        <v>44170</v>
      </c>
      <c r="E612" s="3">
        <v>33.243000000000002</v>
      </c>
      <c r="F612" s="3">
        <f t="shared" si="83"/>
        <v>3.3243E-5</v>
      </c>
      <c r="G612" s="3">
        <f t="shared" si="84"/>
        <v>4.65634701E-4</v>
      </c>
      <c r="H612" s="3">
        <f t="shared" si="85"/>
        <v>465.63470100000001</v>
      </c>
      <c r="I612" s="3">
        <v>0.5</v>
      </c>
      <c r="J612" s="3">
        <f t="shared" si="86"/>
        <v>4.9999999999999998E-7</v>
      </c>
      <c r="K612" s="3">
        <f t="shared" si="87"/>
        <v>1.5486999999999999E-5</v>
      </c>
      <c r="L612" s="3">
        <f t="shared" si="88"/>
        <v>15.487</v>
      </c>
      <c r="M612" s="3">
        <f t="shared" si="89"/>
        <v>30.066165235358689</v>
      </c>
    </row>
    <row r="613" spans="1:13" x14ac:dyDescent="0.2">
      <c r="A613" t="s">
        <v>14</v>
      </c>
      <c r="B613" s="1">
        <v>44174</v>
      </c>
      <c r="C613" s="2">
        <f t="shared" si="81"/>
        <v>44174</v>
      </c>
      <c r="D613" s="4">
        <f t="shared" si="82"/>
        <v>44174</v>
      </c>
      <c r="E613" s="3">
        <v>31.834</v>
      </c>
      <c r="F613" s="3">
        <f t="shared" si="83"/>
        <v>3.1834E-5</v>
      </c>
      <c r="G613" s="3">
        <f t="shared" si="84"/>
        <v>4.4589883799999998E-4</v>
      </c>
      <c r="H613" s="3">
        <f t="shared" si="85"/>
        <v>445.89883799999996</v>
      </c>
      <c r="I613" s="3">
        <v>0.56999999999999995</v>
      </c>
      <c r="J613" s="3">
        <f t="shared" si="86"/>
        <v>5.6999999999999994E-7</v>
      </c>
      <c r="K613" s="3">
        <f t="shared" si="87"/>
        <v>1.7655179999999999E-5</v>
      </c>
      <c r="L613" s="3">
        <f t="shared" si="88"/>
        <v>17.655179999999998</v>
      </c>
      <c r="M613" s="3">
        <f t="shared" si="89"/>
        <v>25.255978018915695</v>
      </c>
    </row>
    <row r="614" spans="1:13" x14ac:dyDescent="0.2">
      <c r="A614" t="s">
        <v>14</v>
      </c>
      <c r="B614" s="1">
        <v>44180</v>
      </c>
      <c r="C614" s="2">
        <f t="shared" si="81"/>
        <v>44180</v>
      </c>
      <c r="D614" s="4">
        <f t="shared" si="82"/>
        <v>44180</v>
      </c>
      <c r="E614" s="3">
        <v>41.667000000000002</v>
      </c>
      <c r="F614" s="3">
        <f t="shared" si="83"/>
        <v>4.1666999999999999E-5</v>
      </c>
      <c r="G614" s="3">
        <f t="shared" si="84"/>
        <v>5.8362966899999993E-4</v>
      </c>
      <c r="H614" s="3">
        <f t="shared" si="85"/>
        <v>583.62966899999992</v>
      </c>
      <c r="I614" s="3">
        <v>0.46</v>
      </c>
      <c r="J614" s="3">
        <f t="shared" si="86"/>
        <v>4.5999999999999999E-7</v>
      </c>
      <c r="K614" s="3">
        <f t="shared" si="87"/>
        <v>1.4248039999999999E-5</v>
      </c>
      <c r="L614" s="3">
        <f t="shared" si="88"/>
        <v>14.24804</v>
      </c>
      <c r="M614" s="3">
        <f t="shared" si="89"/>
        <v>40.962102085620195</v>
      </c>
    </row>
    <row r="615" spans="1:13" x14ac:dyDescent="0.2">
      <c r="A615" t="s">
        <v>13</v>
      </c>
      <c r="B615" s="1">
        <v>44185</v>
      </c>
      <c r="C615" s="2">
        <f t="shared" si="81"/>
        <v>44185</v>
      </c>
      <c r="D615" s="4">
        <f t="shared" si="82"/>
        <v>44185</v>
      </c>
      <c r="E615" s="3">
        <v>42.143000000000001</v>
      </c>
      <c r="F615" s="3">
        <f t="shared" si="83"/>
        <v>4.2143E-5</v>
      </c>
      <c r="G615" s="3">
        <f t="shared" si="84"/>
        <v>5.9029700099999993E-4</v>
      </c>
      <c r="H615" s="3">
        <f t="shared" si="85"/>
        <v>590.29700099999991</v>
      </c>
      <c r="I615" s="3">
        <v>0.63</v>
      </c>
      <c r="J615" s="3">
        <f t="shared" si="86"/>
        <v>6.3E-7</v>
      </c>
      <c r="K615" s="3">
        <f t="shared" si="87"/>
        <v>1.951362E-5</v>
      </c>
      <c r="L615" s="3">
        <f t="shared" si="88"/>
        <v>19.51362</v>
      </c>
      <c r="M615" s="3">
        <f t="shared" si="89"/>
        <v>30.250512257592387</v>
      </c>
    </row>
    <row r="616" spans="1:13" x14ac:dyDescent="0.2">
      <c r="A616" t="s">
        <v>14</v>
      </c>
      <c r="B616" s="1">
        <v>44186</v>
      </c>
      <c r="C616" s="2">
        <f t="shared" si="81"/>
        <v>44186</v>
      </c>
      <c r="D616" s="4">
        <f t="shared" si="82"/>
        <v>44186</v>
      </c>
      <c r="E616" s="3">
        <v>60.951999999999998</v>
      </c>
      <c r="F616" s="3">
        <f t="shared" si="83"/>
        <v>6.0951999999999995E-5</v>
      </c>
      <c r="G616" s="3">
        <f t="shared" si="84"/>
        <v>8.5375466399999992E-4</v>
      </c>
      <c r="H616" s="3">
        <f t="shared" si="85"/>
        <v>853.75466399999993</v>
      </c>
      <c r="I616" s="3">
        <v>0.52</v>
      </c>
      <c r="J616" s="3">
        <f t="shared" si="86"/>
        <v>5.2E-7</v>
      </c>
      <c r="K616" s="3">
        <f t="shared" si="87"/>
        <v>1.6106480000000001E-5</v>
      </c>
      <c r="L616" s="3">
        <f t="shared" si="88"/>
        <v>16.106480000000001</v>
      </c>
      <c r="M616" s="3">
        <f t="shared" si="89"/>
        <v>53.006905543607289</v>
      </c>
    </row>
    <row r="617" spans="1:13" x14ac:dyDescent="0.2">
      <c r="A617" t="s">
        <v>13</v>
      </c>
      <c r="B617" s="1">
        <v>44188</v>
      </c>
      <c r="C617" s="2">
        <f t="shared" si="81"/>
        <v>44188</v>
      </c>
      <c r="D617" s="4">
        <f t="shared" si="82"/>
        <v>44188</v>
      </c>
      <c r="E617" s="3">
        <v>43.81</v>
      </c>
      <c r="F617" s="3">
        <f t="shared" si="83"/>
        <v>4.3810000000000002E-5</v>
      </c>
      <c r="G617" s="3">
        <f t="shared" si="84"/>
        <v>6.1364667000000006E-4</v>
      </c>
      <c r="H617" s="3">
        <f t="shared" si="85"/>
        <v>613.64667000000009</v>
      </c>
      <c r="I617" s="3">
        <v>0.35</v>
      </c>
      <c r="J617" s="3">
        <f t="shared" si="86"/>
        <v>3.4999999999999998E-7</v>
      </c>
      <c r="K617" s="3">
        <f t="shared" si="87"/>
        <v>1.08409E-5</v>
      </c>
      <c r="L617" s="3">
        <f t="shared" si="88"/>
        <v>10.8409</v>
      </c>
      <c r="M617" s="3">
        <f t="shared" si="89"/>
        <v>56.604771744043404</v>
      </c>
    </row>
    <row r="618" spans="1:13" x14ac:dyDescent="0.2">
      <c r="A618" t="s">
        <v>13</v>
      </c>
      <c r="B618" s="1">
        <v>44191</v>
      </c>
      <c r="C618" s="2">
        <f t="shared" si="81"/>
        <v>44191</v>
      </c>
      <c r="D618" s="4">
        <f t="shared" si="82"/>
        <v>44191</v>
      </c>
      <c r="E618" s="3">
        <v>44.762</v>
      </c>
      <c r="F618" s="3">
        <f t="shared" si="83"/>
        <v>4.4761999999999996E-5</v>
      </c>
      <c r="G618" s="3">
        <f t="shared" si="84"/>
        <v>6.2698133399999995E-4</v>
      </c>
      <c r="H618" s="3">
        <f t="shared" si="85"/>
        <v>626.98133399999995</v>
      </c>
      <c r="I618" s="3">
        <v>0.35</v>
      </c>
      <c r="J618" s="3">
        <f t="shared" si="86"/>
        <v>3.4999999999999998E-7</v>
      </c>
      <c r="K618" s="3">
        <f t="shared" si="87"/>
        <v>1.08409E-5</v>
      </c>
      <c r="L618" s="3">
        <f t="shared" si="88"/>
        <v>10.8409</v>
      </c>
      <c r="M618" s="3">
        <f t="shared" si="89"/>
        <v>57.834804674888616</v>
      </c>
    </row>
    <row r="619" spans="1:13" x14ac:dyDescent="0.2">
      <c r="A619" t="s">
        <v>14</v>
      </c>
      <c r="B619" s="1">
        <v>44192</v>
      </c>
      <c r="C619" s="2">
        <f t="shared" si="81"/>
        <v>44192</v>
      </c>
      <c r="D619" s="4">
        <f t="shared" si="82"/>
        <v>44192</v>
      </c>
      <c r="E619" s="3">
        <v>83.094999999999999</v>
      </c>
      <c r="F619" s="3">
        <f t="shared" si="83"/>
        <v>8.309499999999999E-5</v>
      </c>
      <c r="G619" s="3">
        <f t="shared" si="84"/>
        <v>1.1639116649999998E-3</v>
      </c>
      <c r="H619" s="3">
        <f t="shared" si="85"/>
        <v>1163.9116649999999</v>
      </c>
      <c r="I619" s="3">
        <v>0.5</v>
      </c>
      <c r="J619" s="3">
        <f t="shared" si="86"/>
        <v>4.9999999999999998E-7</v>
      </c>
      <c r="K619" s="3">
        <f t="shared" si="87"/>
        <v>1.5486999999999999E-5</v>
      </c>
      <c r="L619" s="3">
        <f t="shared" si="88"/>
        <v>15.487</v>
      </c>
      <c r="M619" s="3">
        <f t="shared" si="89"/>
        <v>75.154107638664684</v>
      </c>
    </row>
    <row r="620" spans="1:13" x14ac:dyDescent="0.2">
      <c r="A620" t="s">
        <v>13</v>
      </c>
      <c r="B620" s="1">
        <v>44194</v>
      </c>
      <c r="C620" s="2">
        <f t="shared" si="81"/>
        <v>44194</v>
      </c>
      <c r="D620" s="4">
        <f t="shared" si="82"/>
        <v>44194</v>
      </c>
      <c r="E620" s="3">
        <v>42.619</v>
      </c>
      <c r="F620" s="3">
        <f t="shared" si="83"/>
        <v>4.2619E-5</v>
      </c>
      <c r="G620" s="3">
        <f t="shared" si="84"/>
        <v>5.9696433299999993E-4</v>
      </c>
      <c r="H620" s="3">
        <f t="shared" si="85"/>
        <v>596.9643329999999</v>
      </c>
      <c r="I620" s="3">
        <v>0.35</v>
      </c>
      <c r="J620" s="3">
        <f t="shared" si="86"/>
        <v>3.4999999999999998E-7</v>
      </c>
      <c r="K620" s="3">
        <f t="shared" si="87"/>
        <v>1.08409E-5</v>
      </c>
      <c r="L620" s="3">
        <f t="shared" si="88"/>
        <v>10.8409</v>
      </c>
      <c r="M620" s="3">
        <f t="shared" si="89"/>
        <v>55.065938529088903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2022-02-25T16:40:18Z</dcterms:created>
  <dcterms:modified xsi:type="dcterms:W3CDTF">2022-02-25T16:49:32Z</dcterms:modified>
</cp:coreProperties>
</file>