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srvr-1\staff$\rodneyh\Documents\GWA\MONITOR\2023\"/>
    </mc:Choice>
  </mc:AlternateContent>
  <xr:revisionPtr revIDLastSave="0" documentId="13_ncr:1_{C31EDE38-8831-4923-B269-C294E0436C98}" xr6:coauthVersionLast="47" xr6:coauthVersionMax="47" xr10:uidLastSave="{00000000-0000-0000-0000-000000000000}"/>
  <bookViews>
    <workbookView xWindow="1056" yWindow="720" windowWidth="21696" windowHeight="114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G20" i="1"/>
  <c r="H20" i="1"/>
  <c r="I20" i="1"/>
  <c r="J20" i="1"/>
  <c r="K20" i="1"/>
  <c r="L20" i="1"/>
  <c r="M20" i="1"/>
  <c r="N20" i="1"/>
</calcChain>
</file>

<file path=xl/sharedStrings.xml><?xml version="1.0" encoding="utf-8"?>
<sst xmlns="http://schemas.openxmlformats.org/spreadsheetml/2006/main" count="24" uniqueCount="21">
  <si>
    <t>Wk</t>
  </si>
  <si>
    <t>Effort
(Sets)</t>
  </si>
  <si>
    <t>Sy</t>
  </si>
  <si>
    <t>Cn</t>
  </si>
  <si>
    <t>Jcn</t>
  </si>
  <si>
    <t>Pk</t>
  </si>
  <si>
    <t>reles</t>
  </si>
  <si>
    <t>Sthd</t>
  </si>
  <si>
    <t>Co</t>
  </si>
  <si>
    <t>Cm</t>
  </si>
  <si>
    <t>2023 Combined Weekly preliminary catch for All Gitxsan fishing</t>
  </si>
  <si>
    <t>July 02  - July 08</t>
  </si>
  <si>
    <t>July 09  - July 15</t>
  </si>
  <si>
    <t xml:space="preserve">July 16  - July 22 </t>
  </si>
  <si>
    <t xml:space="preserve">July 23 - July 29 </t>
  </si>
  <si>
    <t>July 30  - Aug 05</t>
  </si>
  <si>
    <t xml:space="preserve">Aug 06  - Aug 12 </t>
  </si>
  <si>
    <t>Aug 13  - Aug 19</t>
  </si>
  <si>
    <t xml:space="preserve">Aug 20  - Aug 26 </t>
  </si>
  <si>
    <t>Aug 27  - Sept 02</t>
  </si>
  <si>
    <t xml:space="preserve">Sept 03  - Sept 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</si>
</sst>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er" id="{7AAA05F2-F361-4E04-A272-2237863BAAEF}" userId="U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19-07-10T18:25:54.93" personId="{7AAA05F2-F361-4E04-A272-2237863BAAEF}" id="{E9EBFD2B-FED3-4BAE-A7B2-41820F0FA02E}">
    <text>the sy catch number is a little inflated, we have a few fishers that started to use Sy mesh, so the number is probably bumped up for the over all fishery. I should figure out what percentage of sy mesh to 7" and larger mesh. The 606 is based on 50% sy mesh, but it is lower than 50%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2"/>
  <sheetViews>
    <sheetView tabSelected="1" topLeftCell="A4" zoomScale="124" zoomScaleNormal="124" workbookViewId="0">
      <selection activeCell="C12" sqref="C12"/>
    </sheetView>
  </sheetViews>
  <sheetFormatPr defaultRowHeight="14.4" x14ac:dyDescent="0.3"/>
  <cols>
    <col min="1" max="1" width="2.109375" customWidth="1"/>
    <col min="3" max="3" width="12.33203125" customWidth="1"/>
    <col min="15" max="15" width="17.109375" customWidth="1"/>
  </cols>
  <sheetData>
    <row r="2" spans="2:15" x14ac:dyDescent="0.3">
      <c r="B2" s="15" t="s">
        <v>10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5" ht="15" thickBot="1" x14ac:dyDescent="0.35"/>
    <row r="4" spans="2:15" ht="15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6</v>
      </c>
      <c r="K4" s="2" t="s">
        <v>8</v>
      </c>
      <c r="L4" s="2" t="s">
        <v>6</v>
      </c>
      <c r="M4" s="2" t="s">
        <v>9</v>
      </c>
      <c r="N4" s="3" t="s">
        <v>6</v>
      </c>
    </row>
    <row r="5" spans="2:15" x14ac:dyDescent="0.3">
      <c r="B5" s="4">
        <v>23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6">
        <v>0</v>
      </c>
    </row>
    <row r="6" spans="2:15" x14ac:dyDescent="0.3">
      <c r="B6" s="7">
        <v>24</v>
      </c>
      <c r="C6" s="14">
        <v>33.92307692307692</v>
      </c>
      <c r="D6" s="14">
        <v>1.3047337278106508</v>
      </c>
      <c r="E6" s="14">
        <v>53.494082840236679</v>
      </c>
      <c r="F6" s="14">
        <v>11.742603550295856</v>
      </c>
      <c r="G6" s="14">
        <v>0</v>
      </c>
      <c r="H6" s="14">
        <v>0</v>
      </c>
      <c r="I6" s="14">
        <v>9.1331360946745548</v>
      </c>
      <c r="J6" s="14">
        <v>2.6094674556213016</v>
      </c>
      <c r="K6" s="14">
        <v>0</v>
      </c>
      <c r="L6" s="14">
        <v>0</v>
      </c>
      <c r="M6" s="14">
        <v>0</v>
      </c>
      <c r="N6" s="16">
        <v>0</v>
      </c>
    </row>
    <row r="7" spans="2:15" x14ac:dyDescent="0.3">
      <c r="B7" s="7">
        <v>25</v>
      </c>
      <c r="C7" s="14">
        <v>64.5</v>
      </c>
      <c r="D7" s="14">
        <v>4.875</v>
      </c>
      <c r="E7" s="14">
        <v>141.375</v>
      </c>
      <c r="F7" s="14">
        <v>4.875</v>
      </c>
      <c r="G7" s="14">
        <v>0</v>
      </c>
      <c r="H7" s="14">
        <v>0</v>
      </c>
      <c r="I7" s="14">
        <v>6.5</v>
      </c>
      <c r="J7" s="14">
        <v>3.25</v>
      </c>
      <c r="K7" s="14">
        <v>0</v>
      </c>
      <c r="L7" s="14">
        <v>0</v>
      </c>
      <c r="M7" s="14">
        <v>0</v>
      </c>
      <c r="N7" s="16">
        <v>0</v>
      </c>
    </row>
    <row r="8" spans="2:15" x14ac:dyDescent="0.3">
      <c r="B8" s="7">
        <v>26</v>
      </c>
      <c r="C8" s="14">
        <v>194.62953586497895</v>
      </c>
      <c r="D8" s="14">
        <v>585.13143192864402</v>
      </c>
      <c r="E8" s="14">
        <v>767.02286813010755</v>
      </c>
      <c r="F8" s="14">
        <v>32.516423650056083</v>
      </c>
      <c r="G8" s="14">
        <v>0</v>
      </c>
      <c r="H8" s="14">
        <v>0</v>
      </c>
      <c r="I8" s="14">
        <v>3.2796026277840098</v>
      </c>
      <c r="J8" s="14">
        <v>0</v>
      </c>
      <c r="K8" s="14">
        <v>0</v>
      </c>
      <c r="L8" s="14">
        <v>0</v>
      </c>
      <c r="M8" s="14">
        <v>0</v>
      </c>
      <c r="N8" s="16">
        <v>0</v>
      </c>
    </row>
    <row r="9" spans="2:15" x14ac:dyDescent="0.3">
      <c r="B9" s="7">
        <v>27</v>
      </c>
      <c r="C9" s="14">
        <v>272.80180180180179</v>
      </c>
      <c r="D9" s="14">
        <v>2846.0685778770835</v>
      </c>
      <c r="E9" s="14">
        <v>799.43525399267219</v>
      </c>
      <c r="F9" s="14">
        <v>101.64486974052542</v>
      </c>
      <c r="G9" s="14">
        <v>0</v>
      </c>
      <c r="H9" s="14">
        <v>0</v>
      </c>
      <c r="I9" s="14">
        <v>6.540641390021281</v>
      </c>
      <c r="J9" s="14">
        <v>0</v>
      </c>
      <c r="K9" s="14">
        <v>0</v>
      </c>
      <c r="L9" s="14">
        <v>0</v>
      </c>
      <c r="M9" s="14">
        <v>0</v>
      </c>
      <c r="N9" s="16">
        <v>0</v>
      </c>
      <c r="O9" s="13" t="s">
        <v>11</v>
      </c>
    </row>
    <row r="10" spans="2:15" x14ac:dyDescent="0.3">
      <c r="B10" s="7">
        <v>28</v>
      </c>
      <c r="C10" s="14">
        <v>257.3360655737705</v>
      </c>
      <c r="D10" s="14">
        <v>2734.533996237571</v>
      </c>
      <c r="E10" s="14">
        <v>467.86482128460091</v>
      </c>
      <c r="F10" s="14">
        <v>44.671526471378669</v>
      </c>
      <c r="G10" s="14">
        <v>3</v>
      </c>
      <c r="H10" s="14">
        <v>3</v>
      </c>
      <c r="I10" s="14">
        <v>0</v>
      </c>
      <c r="J10" s="14">
        <v>0</v>
      </c>
      <c r="K10" s="14">
        <v>1.407148615963451</v>
      </c>
      <c r="L10" s="14">
        <v>0</v>
      </c>
      <c r="M10" s="14">
        <v>0</v>
      </c>
      <c r="N10" s="16">
        <v>0</v>
      </c>
      <c r="O10" s="13" t="s">
        <v>12</v>
      </c>
    </row>
    <row r="11" spans="2:15" x14ac:dyDescent="0.3">
      <c r="B11" s="7">
        <v>29</v>
      </c>
      <c r="C11" s="14">
        <v>195.93055555555554</v>
      </c>
      <c r="D11" s="14">
        <v>3909.4566615226336</v>
      </c>
      <c r="E11" s="14">
        <v>272.61271862139915</v>
      </c>
      <c r="F11" s="14">
        <v>18.905349794238681</v>
      </c>
      <c r="G11" s="14">
        <v>177.05401234567901</v>
      </c>
      <c r="H11" s="14">
        <v>69.452674897119337</v>
      </c>
      <c r="I11" s="14">
        <v>13.796875</v>
      </c>
      <c r="J11" s="14">
        <v>1</v>
      </c>
      <c r="K11" s="14">
        <v>12.796875</v>
      </c>
      <c r="L11" s="14">
        <v>0</v>
      </c>
      <c r="M11" s="14">
        <v>0</v>
      </c>
      <c r="N11" s="16">
        <v>0</v>
      </c>
      <c r="O11" s="13" t="s">
        <v>13</v>
      </c>
    </row>
    <row r="12" spans="2:15" x14ac:dyDescent="0.3">
      <c r="B12" s="7">
        <v>30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v>0</v>
      </c>
      <c r="O12" s="13" t="s">
        <v>14</v>
      </c>
    </row>
    <row r="13" spans="2:15" x14ac:dyDescent="0.3">
      <c r="B13" s="7">
        <v>31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6">
        <v>0</v>
      </c>
      <c r="O13" s="13" t="s">
        <v>15</v>
      </c>
    </row>
    <row r="14" spans="2:15" x14ac:dyDescent="0.3">
      <c r="B14" s="7">
        <v>32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v>0</v>
      </c>
      <c r="O14" s="13" t="s">
        <v>16</v>
      </c>
    </row>
    <row r="15" spans="2:15" x14ac:dyDescent="0.3">
      <c r="B15" s="7">
        <v>33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v>0</v>
      </c>
      <c r="O15" s="13" t="s">
        <v>17</v>
      </c>
    </row>
    <row r="16" spans="2:15" x14ac:dyDescent="0.3">
      <c r="B16" s="7">
        <v>34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v>0</v>
      </c>
      <c r="O16" s="13" t="s">
        <v>18</v>
      </c>
    </row>
    <row r="17" spans="2:15" x14ac:dyDescent="0.3">
      <c r="B17" s="7">
        <v>35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6">
        <v>0</v>
      </c>
      <c r="O17" s="13" t="s">
        <v>19</v>
      </c>
    </row>
    <row r="18" spans="2:15" x14ac:dyDescent="0.3">
      <c r="B18" s="8">
        <v>36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v>0</v>
      </c>
      <c r="O18" s="13" t="s">
        <v>20</v>
      </c>
    </row>
    <row r="19" spans="2:15" ht="15" thickBot="1" x14ac:dyDescent="0.35">
      <c r="B19" s="7">
        <v>37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6">
        <v>0</v>
      </c>
    </row>
    <row r="20" spans="2:15" ht="15.6" thickTop="1" thickBot="1" x14ac:dyDescent="0.35">
      <c r="B20" s="9"/>
      <c r="C20" s="11">
        <f>SUM(C5:C19)</f>
        <v>1019.1210357191837</v>
      </c>
      <c r="D20" s="11">
        <f t="shared" ref="D20:N20" si="0">SUM(D5:D19)</f>
        <v>10081.370401293743</v>
      </c>
      <c r="E20" s="11">
        <f t="shared" si="0"/>
        <v>2501.8047448690168</v>
      </c>
      <c r="F20" s="11">
        <f t="shared" si="0"/>
        <v>214.35577320649472</v>
      </c>
      <c r="G20" s="11">
        <f t="shared" si="0"/>
        <v>180.05401234567901</v>
      </c>
      <c r="H20" s="11">
        <f t="shared" si="0"/>
        <v>72.452674897119337</v>
      </c>
      <c r="I20" s="11">
        <f t="shared" si="0"/>
        <v>39.250255112479849</v>
      </c>
      <c r="J20" s="11">
        <f t="shared" si="0"/>
        <v>6.8594674556213011</v>
      </c>
      <c r="K20" s="11">
        <f t="shared" si="0"/>
        <v>14.20402361596345</v>
      </c>
      <c r="L20" s="11">
        <f t="shared" si="0"/>
        <v>0</v>
      </c>
      <c r="M20" s="11">
        <f t="shared" si="0"/>
        <v>0</v>
      </c>
      <c r="N20" s="12">
        <f t="shared" si="0"/>
        <v>0</v>
      </c>
    </row>
    <row r="27" spans="2:15" x14ac:dyDescent="0.3">
      <c r="H27" s="10"/>
      <c r="I27" s="10"/>
    </row>
    <row r="28" spans="2:15" x14ac:dyDescent="0.3">
      <c r="H28" s="10"/>
      <c r="I28" s="10"/>
    </row>
    <row r="29" spans="2:15" x14ac:dyDescent="0.3">
      <c r="H29" s="10"/>
      <c r="I29" s="10"/>
    </row>
    <row r="30" spans="2:15" x14ac:dyDescent="0.3">
      <c r="H30" s="10"/>
      <c r="I30" s="10"/>
    </row>
    <row r="31" spans="2:15" x14ac:dyDescent="0.3">
      <c r="H31" s="10"/>
      <c r="I31" s="10"/>
    </row>
    <row r="32" spans="2:15" x14ac:dyDescent="0.3">
      <c r="H32" s="10"/>
      <c r="I32" s="10"/>
    </row>
  </sheetData>
  <mergeCells count="1">
    <mergeCell ref="B2:N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Rodney H</cp:lastModifiedBy>
  <cp:lastPrinted>2018-07-11T17:01:09Z</cp:lastPrinted>
  <dcterms:created xsi:type="dcterms:W3CDTF">2018-07-03T16:12:18Z</dcterms:created>
  <dcterms:modified xsi:type="dcterms:W3CDTF">2023-07-24T18:44:54Z</dcterms:modified>
</cp:coreProperties>
</file>