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277" documentId="8_{300015CA-734D-4980-AA82-24DFBA25F74F}" xr6:coauthVersionLast="47" xr6:coauthVersionMax="47" xr10:uidLastSave="{F2A896F3-C0DC-43E3-9737-B431E64BF703}"/>
  <bookViews>
    <workbookView xWindow="-28230" yWindow="3570" windowWidth="20055" windowHeight="14760" firstSheet="2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E24" i="1" s="1"/>
  <c r="D24" i="1"/>
  <c r="F24" i="1"/>
  <c r="M24" i="1"/>
  <c r="N24" i="1"/>
  <c r="O24" i="1"/>
  <c r="R24" i="1" s="1"/>
  <c r="P24" i="1"/>
  <c r="Q24" i="1"/>
  <c r="C22" i="1"/>
  <c r="D22" i="1"/>
  <c r="E22" i="1"/>
  <c r="E23" i="1" s="1"/>
  <c r="F22" i="1"/>
  <c r="F23" i="1" s="1"/>
  <c r="M22" i="1"/>
  <c r="N22" i="1" s="1"/>
  <c r="O22" i="1" s="1"/>
  <c r="C23" i="1"/>
  <c r="D23" i="1"/>
  <c r="M23" i="1"/>
  <c r="N23" i="1"/>
  <c r="C20" i="1"/>
  <c r="D20" i="1"/>
  <c r="E20" i="1"/>
  <c r="E21" i="1" s="1"/>
  <c r="F20" i="1"/>
  <c r="F21" i="1" s="1"/>
  <c r="M20" i="1"/>
  <c r="N20" i="1" s="1"/>
  <c r="O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AP5" i="10" l="1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23" i="1"/>
  <c r="P22" i="1"/>
  <c r="Q22" i="1"/>
  <c r="R22" i="1"/>
  <c r="O21" i="1"/>
  <c r="P20" i="1"/>
  <c r="Q20" i="1"/>
  <c r="R20" i="1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Q23" i="1"/>
  <c r="P23" i="1"/>
  <c r="R23" i="1"/>
  <c r="P21" i="1"/>
  <c r="Q21" i="1"/>
  <c r="R21" i="1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AO43" i="10" l="1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AJ44" i="10" l="1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U45" i="10" l="1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C46" i="10" l="1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M49" i="10" l="1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AI49" i="10" l="1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<sst xmlns="http://schemas.openxmlformats.org/spreadsheetml/2006/main" count="314" uniqueCount="87">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</sst>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3" sqref="I32:I33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1.3</v>
      </c>
      <c r="D18">
        <f>'tyee daily'!BD27</f>
        <v>1688</v>
      </c>
      <c r="E18">
        <f t="shared" ref="E18:E19" si="46">E17+C18</f>
        <v>19.580000000000002</v>
      </c>
      <c r="F18" s="5">
        <f t="shared" ref="F18:F19" si="47">D18+F17</f>
        <v>25501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1688</v>
      </c>
      <c r="O18" s="5">
        <f t="shared" ref="O18:O19" si="50">N18+O17</f>
        <v>25501</v>
      </c>
      <c r="P18" s="5">
        <f t="shared" ref="P18:P19" si="51">O18/B24</f>
        <v>491374.49305744818</v>
      </c>
      <c r="Q18" s="5">
        <f t="shared" ref="Q18:Q19" si="52">O18/B18</f>
        <v>1080115.3510518325</v>
      </c>
      <c r="R18" s="5">
        <f t="shared" ref="R18:R19" si="53">O18/B12</f>
        <v>2927133.5776648792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19.840000000000003</v>
      </c>
      <c r="F19" s="5">
        <f t="shared" si="47"/>
        <v>25843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25843</v>
      </c>
      <c r="P19" s="5">
        <f t="shared" si="51"/>
        <v>436696.41450933408</v>
      </c>
      <c r="Q19" s="5">
        <f t="shared" si="52"/>
        <v>955965.10696937912</v>
      </c>
      <c r="R19" s="5">
        <f t="shared" si="53"/>
        <v>2461893.4608871043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24.210000000000004</v>
      </c>
      <c r="F20" s="5">
        <f t="shared" ref="F20:F21" si="55">D20+F19</f>
        <v>31530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31530</v>
      </c>
      <c r="P20" s="5">
        <f t="shared" ref="P20:P21" si="59">O20/B26</f>
        <v>466856.26482509781</v>
      </c>
      <c r="Q20" s="5">
        <f t="shared" ref="Q20:Q21" si="60">O20/B20</f>
        <v>1018934.6633004635</v>
      </c>
      <c r="R20" s="5">
        <f t="shared" ref="R20:R21" si="61">O20/B14</f>
        <v>2511370.2292095087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25.350000000000005</v>
      </c>
      <c r="F21" s="5">
        <f t="shared" si="55"/>
        <v>33009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33009</v>
      </c>
      <c r="P21" s="5">
        <f t="shared" si="59"/>
        <v>428626.29818787816</v>
      </c>
      <c r="Q21" s="5">
        <f t="shared" si="60"/>
        <v>933866.08735965774</v>
      </c>
      <c r="R21" s="5">
        <f t="shared" si="61"/>
        <v>2213550.8355650934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31.580000000000005</v>
      </c>
      <c r="F22" s="5">
        <f t="shared" ref="F22:F23" si="63">D22+F21</f>
        <v>41123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41123</v>
      </c>
      <c r="P22" s="5">
        <f t="shared" ref="P22:P23" si="67">O22/B28</f>
        <v>470436.82115557551</v>
      </c>
      <c r="Q22" s="5">
        <f t="shared" ref="Q22:Q23" si="68">O22/B22</f>
        <v>1025930.194738269</v>
      </c>
      <c r="R22" s="5">
        <f t="shared" ref="R22:R23" si="69">O22/B16</f>
        <v>2352746.3941097958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37.680000000000007</v>
      </c>
      <c r="F23" s="5">
        <f t="shared" si="63"/>
        <v>49071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49071</v>
      </c>
      <c r="P23" s="5">
        <f t="shared" si="67"/>
        <v>494733.04759140883</v>
      </c>
      <c r="Q23" s="5">
        <f t="shared" si="68"/>
        <v>1075780.2055005301</v>
      </c>
      <c r="R23" s="5">
        <f t="shared" si="69"/>
        <v>2397458.3921359512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53.160000000000011</v>
      </c>
      <c r="F24" s="5">
        <f t="shared" ref="F24" si="71">D24+F23</f>
        <v>69236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69236</v>
      </c>
      <c r="P24" s="5">
        <f t="shared" ref="P24" si="75">O24/B30</f>
        <v>614711.27013649733</v>
      </c>
      <c r="Q24" s="5">
        <f t="shared" ref="Q24" si="76">O24/B24</f>
        <v>1334096.8746843452</v>
      </c>
      <c r="R24" s="5">
        <f t="shared" ref="R24" si="77">O24/B18</f>
        <v>2932546.4274116573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78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78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78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78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78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78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78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78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78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78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78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78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78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78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78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78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78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78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78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78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78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78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78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78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78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78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78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78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78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78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78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78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78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78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78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78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78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D33" sqref="BD12:BD3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1688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25501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25843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31530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33009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41123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49071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69236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9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G119"/>
  <sheetViews>
    <sheetView workbookViewId="0">
      <selection activeCell="G25" sqref="G25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7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</row>
    <row r="3" spans="1:7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</row>
    <row r="4" spans="1:7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</row>
    <row r="5" spans="1:7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</row>
    <row r="6" spans="1:7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</row>
    <row r="7" spans="1:7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</row>
    <row r="8" spans="1:7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</row>
    <row r="10" spans="1:7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</row>
    <row r="11" spans="1:7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</row>
    <row r="12" spans="1:7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</row>
    <row r="13" spans="1:7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</row>
    <row r="14" spans="1:7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</row>
    <row r="15" spans="1:7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</row>
    <row r="16" spans="1:7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</row>
    <row r="17" spans="1:7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>
        <v>45469</v>
      </c>
      <c r="B18" s="7">
        <v>1.3</v>
      </c>
      <c r="C18">
        <v>0</v>
      </c>
      <c r="D18">
        <v>0</v>
      </c>
      <c r="E18">
        <v>0</v>
      </c>
      <c r="F18">
        <v>1.42</v>
      </c>
      <c r="G18">
        <v>0</v>
      </c>
    </row>
    <row r="19" spans="1:7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</row>
    <row r="20" spans="1:7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</row>
    <row r="21" spans="1:7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</row>
    <row r="22" spans="1:7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</row>
    <row r="23" spans="1:7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1.97</v>
      </c>
      <c r="G23">
        <v>0</v>
      </c>
    </row>
    <row r="24" spans="1:7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</row>
    <row r="25" spans="1:7" x14ac:dyDescent="0.35">
      <c r="A25" s="1">
        <v>45476</v>
      </c>
    </row>
    <row r="26" spans="1:7" x14ac:dyDescent="0.35">
      <c r="A26" s="1">
        <v>45477</v>
      </c>
    </row>
    <row r="27" spans="1:7" x14ac:dyDescent="0.35">
      <c r="A27" s="1">
        <v>45478</v>
      </c>
    </row>
    <row r="28" spans="1:7" x14ac:dyDescent="0.35">
      <c r="A28" s="1">
        <v>45479</v>
      </c>
    </row>
    <row r="29" spans="1:7" x14ac:dyDescent="0.35">
      <c r="A29" s="1">
        <v>45480</v>
      </c>
    </row>
    <row r="30" spans="1:7" x14ac:dyDescent="0.35">
      <c r="A30" s="1">
        <v>45481</v>
      </c>
    </row>
    <row r="31" spans="1:7" x14ac:dyDescent="0.35">
      <c r="A31" s="1">
        <v>45482</v>
      </c>
    </row>
    <row r="32" spans="1:7" x14ac:dyDescent="0.35">
      <c r="A32" s="1">
        <v>45483</v>
      </c>
    </row>
    <row r="33" spans="1:1" x14ac:dyDescent="0.35">
      <c r="A33" s="1">
        <v>45484</v>
      </c>
    </row>
    <row r="34" spans="1:1" x14ac:dyDescent="0.35">
      <c r="A34" s="1">
        <v>45485</v>
      </c>
    </row>
    <row r="35" spans="1:1" x14ac:dyDescent="0.35">
      <c r="A35" s="1">
        <v>45486</v>
      </c>
    </row>
    <row r="36" spans="1:1" x14ac:dyDescent="0.35">
      <c r="A36" s="1">
        <v>45487</v>
      </c>
    </row>
    <row r="37" spans="1:1" x14ac:dyDescent="0.35">
      <c r="A37" s="1">
        <v>45488</v>
      </c>
    </row>
    <row r="38" spans="1:1" x14ac:dyDescent="0.35">
      <c r="A38" s="1">
        <v>45489</v>
      </c>
    </row>
    <row r="39" spans="1:1" x14ac:dyDescent="0.35">
      <c r="A39" s="1">
        <v>45490</v>
      </c>
    </row>
    <row r="40" spans="1:1" x14ac:dyDescent="0.35">
      <c r="A40" s="1">
        <v>45491</v>
      </c>
    </row>
    <row r="41" spans="1:1" x14ac:dyDescent="0.35">
      <c r="A41" s="1">
        <v>45492</v>
      </c>
    </row>
    <row r="42" spans="1:1" x14ac:dyDescent="0.35">
      <c r="A42" s="1">
        <v>45493</v>
      </c>
    </row>
    <row r="43" spans="1:1" x14ac:dyDescent="0.35">
      <c r="A43" s="1">
        <v>45494</v>
      </c>
    </row>
    <row r="44" spans="1:1" x14ac:dyDescent="0.35">
      <c r="A44" s="1">
        <v>45495</v>
      </c>
    </row>
    <row r="45" spans="1:1" x14ac:dyDescent="0.35">
      <c r="A45" s="1">
        <v>45496</v>
      </c>
    </row>
    <row r="46" spans="1:1" x14ac:dyDescent="0.35">
      <c r="A46" s="1">
        <v>45497</v>
      </c>
    </row>
    <row r="47" spans="1:1" x14ac:dyDescent="0.35">
      <c r="A47" s="1">
        <v>45498</v>
      </c>
    </row>
    <row r="48" spans="1:1" x14ac:dyDescent="0.35">
      <c r="A48" s="1">
        <v>45499</v>
      </c>
    </row>
    <row r="49" spans="1:1" x14ac:dyDescent="0.35">
      <c r="A49" s="1">
        <v>45500</v>
      </c>
    </row>
    <row r="50" spans="1:1" x14ac:dyDescent="0.35">
      <c r="A50" s="1">
        <v>45501</v>
      </c>
    </row>
    <row r="51" spans="1:1" x14ac:dyDescent="0.35">
      <c r="A51" s="1">
        <v>45502</v>
      </c>
    </row>
    <row r="52" spans="1:1" x14ac:dyDescent="0.35">
      <c r="A52" s="1">
        <v>45503</v>
      </c>
    </row>
    <row r="53" spans="1:1" x14ac:dyDescent="0.35">
      <c r="A53" s="1">
        <v>45504</v>
      </c>
    </row>
    <row r="54" spans="1:1" x14ac:dyDescent="0.35">
      <c r="A54" s="1">
        <v>45505</v>
      </c>
    </row>
    <row r="55" spans="1:1" x14ac:dyDescent="0.35">
      <c r="A55" s="1">
        <v>45506</v>
      </c>
    </row>
    <row r="56" spans="1:1" x14ac:dyDescent="0.35">
      <c r="A56" s="1">
        <v>45507</v>
      </c>
    </row>
    <row r="57" spans="1:1" x14ac:dyDescent="0.35">
      <c r="A57" s="1">
        <v>45508</v>
      </c>
    </row>
    <row r="58" spans="1:1" x14ac:dyDescent="0.35">
      <c r="A58" s="1">
        <v>45509</v>
      </c>
    </row>
    <row r="59" spans="1:1" x14ac:dyDescent="0.35">
      <c r="A59" s="1">
        <v>45510</v>
      </c>
    </row>
    <row r="60" spans="1:1" x14ac:dyDescent="0.35">
      <c r="A60" s="1">
        <v>45511</v>
      </c>
    </row>
    <row r="61" spans="1:1" x14ac:dyDescent="0.35">
      <c r="A61" s="1">
        <v>45512</v>
      </c>
    </row>
    <row r="62" spans="1:1" x14ac:dyDescent="0.35">
      <c r="A62" s="1">
        <v>45513</v>
      </c>
    </row>
    <row r="63" spans="1:1" x14ac:dyDescent="0.35">
      <c r="A63" s="1">
        <v>45514</v>
      </c>
    </row>
    <row r="64" spans="1:1" x14ac:dyDescent="0.35">
      <c r="A64" s="1">
        <v>45515</v>
      </c>
    </row>
    <row r="65" spans="1:1" x14ac:dyDescent="0.35">
      <c r="A65" s="1">
        <v>45516</v>
      </c>
    </row>
    <row r="66" spans="1:1" x14ac:dyDescent="0.35">
      <c r="A66" s="1">
        <v>45517</v>
      </c>
    </row>
    <row r="67" spans="1:1" x14ac:dyDescent="0.35">
      <c r="A67" s="1">
        <v>45518</v>
      </c>
    </row>
    <row r="68" spans="1:1" x14ac:dyDescent="0.35">
      <c r="A68" s="1">
        <v>45519</v>
      </c>
    </row>
    <row r="69" spans="1:1" x14ac:dyDescent="0.35">
      <c r="A69" s="1">
        <v>45520</v>
      </c>
    </row>
    <row r="70" spans="1:1" x14ac:dyDescent="0.35">
      <c r="A70" s="1">
        <v>45521</v>
      </c>
    </row>
    <row r="71" spans="1:1" x14ac:dyDescent="0.35">
      <c r="A71" s="1">
        <v>45522</v>
      </c>
    </row>
    <row r="72" spans="1:1" x14ac:dyDescent="0.35">
      <c r="A72" s="1">
        <v>45523</v>
      </c>
    </row>
    <row r="73" spans="1:1" x14ac:dyDescent="0.35">
      <c r="A73" s="1">
        <v>45524</v>
      </c>
    </row>
    <row r="74" spans="1:1" x14ac:dyDescent="0.35">
      <c r="A74" s="1">
        <v>45525</v>
      </c>
    </row>
    <row r="75" spans="1:1" x14ac:dyDescent="0.35">
      <c r="A75" s="1">
        <v>45526</v>
      </c>
    </row>
    <row r="76" spans="1:1" x14ac:dyDescent="0.35">
      <c r="A76" s="1">
        <v>45527</v>
      </c>
    </row>
    <row r="77" spans="1:1" x14ac:dyDescent="0.35">
      <c r="A77" s="1">
        <v>45528</v>
      </c>
    </row>
    <row r="78" spans="1:1" x14ac:dyDescent="0.35">
      <c r="A78" s="1">
        <v>45529</v>
      </c>
    </row>
    <row r="79" spans="1:1" x14ac:dyDescent="0.35">
      <c r="A79" s="1">
        <v>45530</v>
      </c>
    </row>
    <row r="80" spans="1:1" x14ac:dyDescent="0.35">
      <c r="A80" s="1">
        <v>45531</v>
      </c>
    </row>
    <row r="81" spans="1:1" x14ac:dyDescent="0.35">
      <c r="A81" s="1">
        <v>45532</v>
      </c>
    </row>
    <row r="82" spans="1:1" x14ac:dyDescent="0.35">
      <c r="A82" s="1">
        <v>45533</v>
      </c>
    </row>
    <row r="83" spans="1:1" x14ac:dyDescent="0.35">
      <c r="A83" s="1">
        <v>45534</v>
      </c>
    </row>
    <row r="84" spans="1:1" x14ac:dyDescent="0.35">
      <c r="A84" s="1">
        <v>45535</v>
      </c>
    </row>
    <row r="85" spans="1:1" x14ac:dyDescent="0.35">
      <c r="A85" s="1">
        <v>45536</v>
      </c>
    </row>
    <row r="86" spans="1:1" x14ac:dyDescent="0.35">
      <c r="A86" s="1">
        <v>45537</v>
      </c>
    </row>
    <row r="87" spans="1:1" x14ac:dyDescent="0.35">
      <c r="A87" s="1">
        <v>45538</v>
      </c>
    </row>
    <row r="88" spans="1:1" x14ac:dyDescent="0.35">
      <c r="A88" s="1">
        <v>45539</v>
      </c>
    </row>
    <row r="89" spans="1:1" x14ac:dyDescent="0.35">
      <c r="A89" s="1">
        <v>45540</v>
      </c>
    </row>
    <row r="90" spans="1:1" x14ac:dyDescent="0.35">
      <c r="A90" s="1">
        <v>45541</v>
      </c>
    </row>
    <row r="91" spans="1:1" x14ac:dyDescent="0.35">
      <c r="A91" s="1">
        <v>45542</v>
      </c>
    </row>
    <row r="92" spans="1:1" x14ac:dyDescent="0.35">
      <c r="A92" s="1">
        <v>45543</v>
      </c>
    </row>
    <row r="93" spans="1:1" x14ac:dyDescent="0.35">
      <c r="A93" s="1">
        <v>45544</v>
      </c>
    </row>
    <row r="94" spans="1:1" x14ac:dyDescent="0.35">
      <c r="A94" s="1">
        <v>45545</v>
      </c>
    </row>
    <row r="95" spans="1:1" x14ac:dyDescent="0.35">
      <c r="A95" s="1">
        <v>45546</v>
      </c>
    </row>
    <row r="96" spans="1:1" x14ac:dyDescent="0.35">
      <c r="A96" s="1">
        <v>45547</v>
      </c>
    </row>
    <row r="97" spans="1:1" x14ac:dyDescent="0.35">
      <c r="A97" s="1">
        <v>45548</v>
      </c>
    </row>
    <row r="98" spans="1:1" x14ac:dyDescent="0.35">
      <c r="A98" s="1">
        <v>45549</v>
      </c>
    </row>
    <row r="99" spans="1:1" x14ac:dyDescent="0.35">
      <c r="A99" s="1">
        <v>45550</v>
      </c>
    </row>
    <row r="100" spans="1:1" x14ac:dyDescent="0.35">
      <c r="A100" s="1">
        <v>45551</v>
      </c>
    </row>
    <row r="101" spans="1:1" x14ac:dyDescent="0.35">
      <c r="A101" s="1">
        <v>45552</v>
      </c>
    </row>
    <row r="102" spans="1:1" x14ac:dyDescent="0.35">
      <c r="A102" s="1">
        <v>45553</v>
      </c>
    </row>
    <row r="103" spans="1:1" x14ac:dyDescent="0.35">
      <c r="A103" s="1">
        <v>45554</v>
      </c>
    </row>
    <row r="104" spans="1:1" x14ac:dyDescent="0.35">
      <c r="A104" s="1">
        <v>45555</v>
      </c>
    </row>
    <row r="105" spans="1:1" x14ac:dyDescent="0.35">
      <c r="A105" s="1">
        <v>45556</v>
      </c>
    </row>
    <row r="106" spans="1:1" x14ac:dyDescent="0.35">
      <c r="A106" s="1">
        <v>45557</v>
      </c>
    </row>
    <row r="107" spans="1:1" x14ac:dyDescent="0.35">
      <c r="A107" s="1">
        <v>45558</v>
      </c>
    </row>
    <row r="108" spans="1:1" x14ac:dyDescent="0.35">
      <c r="A108" s="1">
        <v>45559</v>
      </c>
    </row>
    <row r="109" spans="1:1" x14ac:dyDescent="0.35">
      <c r="A109" s="1">
        <v>45560</v>
      </c>
    </row>
    <row r="110" spans="1:1" x14ac:dyDescent="0.35">
      <c r="A110" s="1">
        <v>45561</v>
      </c>
    </row>
    <row r="111" spans="1:1" x14ac:dyDescent="0.35">
      <c r="A111" s="1">
        <v>45562</v>
      </c>
    </row>
    <row r="112" spans="1:1" x14ac:dyDescent="0.35">
      <c r="A112" s="1">
        <v>45563</v>
      </c>
    </row>
    <row r="113" spans="1:1" x14ac:dyDescent="0.35">
      <c r="A113" s="1">
        <v>45564</v>
      </c>
    </row>
    <row r="114" spans="1:1" x14ac:dyDescent="0.35">
      <c r="A114" s="1">
        <v>45565</v>
      </c>
    </row>
    <row r="115" spans="1:1" x14ac:dyDescent="0.35">
      <c r="A115" s="1">
        <v>45566</v>
      </c>
    </row>
    <row r="116" spans="1:1" x14ac:dyDescent="0.35">
      <c r="A116" s="1">
        <v>45567</v>
      </c>
    </row>
    <row r="117" spans="1:1" x14ac:dyDescent="0.35">
      <c r="A117" s="1">
        <v>45568</v>
      </c>
    </row>
    <row r="118" spans="1:1" x14ac:dyDescent="0.35">
      <c r="A118" s="1">
        <v>45569</v>
      </c>
    </row>
    <row r="119" spans="1:1" x14ac:dyDescent="0.35">
      <c r="A119" s="1">
        <v>45570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2024-07-03T15:37:14Z</dcterms:modified>
</cp:coreProperties>
</file>