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euron\Excel\"/>
    </mc:Choice>
  </mc:AlternateContent>
  <xr:revisionPtr revIDLastSave="0" documentId="13_ncr:1_{9FB48D71-8CB9-417D-A829-7FC43924FF51}" xr6:coauthVersionLast="47" xr6:coauthVersionMax="47" xr10:uidLastSave="{00000000-0000-0000-0000-000000000000}"/>
  <bookViews>
    <workbookView xWindow="11520" yWindow="0" windowWidth="11520" windowHeight="12360" xr2:uid="{4FA73BC4-BF81-4377-8722-AE79012F5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<sst xmlns="http://schemas.openxmlformats.org/spreadsheetml/2006/main" count="24" uniqueCount="24">
  <si>
    <t>Roll No</t>
  </si>
  <si>
    <t>Name of the Student</t>
  </si>
  <si>
    <t>Sub-1</t>
  </si>
  <si>
    <t>Sub-6</t>
  </si>
  <si>
    <t>Sub-5</t>
  </si>
  <si>
    <t>Sub-4</t>
  </si>
  <si>
    <t>Sub-3</t>
  </si>
  <si>
    <t>Sub-2</t>
  </si>
  <si>
    <t>Rohan</t>
  </si>
  <si>
    <t>Rakhi</t>
  </si>
  <si>
    <t>David</t>
  </si>
  <si>
    <t>Tommy singh</t>
  </si>
  <si>
    <t>p.rakesh</t>
  </si>
  <si>
    <t>Mo han</t>
  </si>
  <si>
    <t>Ravi     Mehta</t>
  </si>
  <si>
    <t>Ruby     Tondon</t>
  </si>
  <si>
    <t>Radhika  Gupta</t>
  </si>
  <si>
    <t>Mon  ika mis   hra</t>
  </si>
  <si>
    <t>Total</t>
  </si>
  <si>
    <t>Length</t>
  </si>
  <si>
    <t>Min</t>
  </si>
  <si>
    <t>Max</t>
  </si>
  <si>
    <t>RollNo and Names</t>
  </si>
  <si>
    <t>Name of student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</si>
</sst>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5"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3021-2AA9-487B-8D20-925827FC1BBE}">
  <dimension ref="A1:N11"/>
  <sheetViews>
    <sheetView tabSelected="1" zoomScaleNormal="100" workbookViewId="0">
      <selection activeCell="D13" sqref="D13"/>
    </sheetView>
  </sheetViews>
  <sheetFormatPr defaultRowHeight="14.4" x14ac:dyDescent="0.3"/>
  <cols>
    <col min="2" max="2" width="18.21875" customWidth="1"/>
    <col min="13" max="13" width="20.6640625" customWidth="1"/>
    <col min="14" max="14" width="23.33203125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7</v>
      </c>
      <c r="E1" s="2" t="s">
        <v>6</v>
      </c>
      <c r="F1" s="2" t="s">
        <v>5</v>
      </c>
      <c r="G1" s="2" t="s">
        <v>4</v>
      </c>
      <c r="H1" s="2" t="s">
        <v>3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</row>
    <row r="2" spans="1:14" x14ac:dyDescent="0.3">
      <c r="A2" s="1">
        <v>100101</v>
      </c>
      <c r="B2" s="1" t="s">
        <v>8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 s="1">
        <f>SUM(C2:H2)</f>
        <v>375</v>
      </c>
      <c r="J2" s="1">
        <f>LEN(B2)</f>
        <v>5</v>
      </c>
      <c r="K2" s="1">
        <f>MIN(C2:H2)</f>
        <v>32</v>
      </c>
      <c r="L2" s="1">
        <f>MAX(C2:H2)</f>
        <v>95</v>
      </c>
      <c r="M2" s="1" t="str">
        <f>_xlfn.CONCAT(A2, TRIM(B2))</f>
        <v>100101Rohan</v>
      </c>
      <c r="N2" s="1" t="str">
        <f>PROPER(SUBSTITUTE(TRIM(B2)," "," "))</f>
        <v>Rohan</v>
      </c>
    </row>
    <row r="3" spans="1:14" x14ac:dyDescent="0.3">
      <c r="A3" s="1">
        <v>100102</v>
      </c>
      <c r="B3" s="1" t="s">
        <v>13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 s="1">
        <f t="shared" ref="I3:I11" si="0">SUM(C3:H3)</f>
        <v>404</v>
      </c>
      <c r="J3" s="1">
        <f t="shared" ref="J3:J11" si="1">LEN(B3)</f>
        <v>6</v>
      </c>
      <c r="K3" s="1">
        <f t="shared" ref="K3:K11" si="2">MIN(C3:H3)</f>
        <v>51</v>
      </c>
      <c r="L3" s="1">
        <f t="shared" ref="L3:L11" si="3">MAX(C3:H3)</f>
        <v>85</v>
      </c>
      <c r="M3" s="1" t="str">
        <f t="shared" ref="M3:M11" si="4">_xlfn.CONCAT(A3, TRIM(B3))</f>
        <v>100102Mo han</v>
      </c>
      <c r="N3" s="1" t="str">
        <f t="shared" ref="N3:N11" si="5">PROPER(SUBSTITUTE(TRIM(B3)," "," "))</f>
        <v>Mo Han</v>
      </c>
    </row>
    <row r="4" spans="1:14" x14ac:dyDescent="0.3">
      <c r="A4" s="1">
        <v>100103</v>
      </c>
      <c r="B4" s="1" t="s">
        <v>14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 s="1">
        <f t="shared" si="0"/>
        <v>406</v>
      </c>
      <c r="J4" s="1">
        <f t="shared" si="1"/>
        <v>14</v>
      </c>
      <c r="K4" s="1">
        <f t="shared" si="2"/>
        <v>47</v>
      </c>
      <c r="L4" s="1">
        <f t="shared" si="3"/>
        <v>85</v>
      </c>
      <c r="M4" s="1" t="str">
        <f t="shared" si="4"/>
        <v>100103Ravi Mehta</v>
      </c>
      <c r="N4" s="1" t="str">
        <f t="shared" si="5"/>
        <v>Ravi Mehta</v>
      </c>
    </row>
    <row r="5" spans="1:14" x14ac:dyDescent="0.3">
      <c r="A5" s="1">
        <v>100104</v>
      </c>
      <c r="B5" s="1" t="s">
        <v>15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 s="1">
        <f t="shared" si="0"/>
        <v>446</v>
      </c>
      <c r="J5" s="1">
        <f t="shared" si="1"/>
        <v>15</v>
      </c>
      <c r="K5" s="1">
        <f t="shared" si="2"/>
        <v>60</v>
      </c>
      <c r="L5" s="1">
        <f t="shared" si="3"/>
        <v>85</v>
      </c>
      <c r="M5" s="1" t="str">
        <f t="shared" si="4"/>
        <v>100104Ruby Tondon</v>
      </c>
      <c r="N5" s="1" t="str">
        <f t="shared" si="5"/>
        <v>Ruby Tondon</v>
      </c>
    </row>
    <row r="6" spans="1:14" x14ac:dyDescent="0.3">
      <c r="A6" s="1">
        <v>100105</v>
      </c>
      <c r="B6" s="1" t="s">
        <v>16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 s="1">
        <f t="shared" si="0"/>
        <v>394</v>
      </c>
      <c r="J6" s="1">
        <f t="shared" si="1"/>
        <v>14</v>
      </c>
      <c r="K6" s="1">
        <f t="shared" si="2"/>
        <v>45</v>
      </c>
      <c r="L6" s="1">
        <f t="shared" si="3"/>
        <v>80</v>
      </c>
      <c r="M6" s="1" t="str">
        <f t="shared" si="4"/>
        <v>100105Radhika Gupta</v>
      </c>
      <c r="N6" s="1" t="str">
        <f t="shared" si="5"/>
        <v>Radhika Gupta</v>
      </c>
    </row>
    <row r="7" spans="1:14" x14ac:dyDescent="0.3">
      <c r="A7" s="1">
        <v>100106</v>
      </c>
      <c r="B7" s="1" t="s">
        <v>9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 s="1">
        <f t="shared" si="0"/>
        <v>385</v>
      </c>
      <c r="J7" s="1">
        <f t="shared" si="1"/>
        <v>5</v>
      </c>
      <c r="K7" s="1">
        <f t="shared" si="2"/>
        <v>45</v>
      </c>
      <c r="L7" s="1">
        <f t="shared" si="3"/>
        <v>78</v>
      </c>
      <c r="M7" s="1" t="str">
        <f t="shared" si="4"/>
        <v>100106Rakhi</v>
      </c>
      <c r="N7" s="1" t="str">
        <f t="shared" si="5"/>
        <v>Rakhi</v>
      </c>
    </row>
    <row r="8" spans="1:14" x14ac:dyDescent="0.3">
      <c r="A8" s="1">
        <v>100107</v>
      </c>
      <c r="B8" s="1" t="s">
        <v>10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 s="1">
        <f t="shared" si="0"/>
        <v>445</v>
      </c>
      <c r="J8" s="1">
        <f t="shared" si="1"/>
        <v>5</v>
      </c>
      <c r="K8" s="1">
        <f t="shared" si="2"/>
        <v>52</v>
      </c>
      <c r="L8" s="1">
        <f t="shared" si="3"/>
        <v>96</v>
      </c>
      <c r="M8" s="1" t="str">
        <f t="shared" si="4"/>
        <v>100107David</v>
      </c>
      <c r="N8" s="1" t="str">
        <f t="shared" si="5"/>
        <v>David</v>
      </c>
    </row>
    <row r="9" spans="1:14" x14ac:dyDescent="0.3">
      <c r="A9" s="1">
        <v>100108</v>
      </c>
      <c r="B9" s="1" t="s">
        <v>17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 s="1">
        <f t="shared" si="0"/>
        <v>459</v>
      </c>
      <c r="J9" s="1">
        <f t="shared" si="1"/>
        <v>18</v>
      </c>
      <c r="K9" s="1">
        <f t="shared" si="2"/>
        <v>45</v>
      </c>
      <c r="L9" s="1">
        <f t="shared" si="3"/>
        <v>96</v>
      </c>
      <c r="M9" s="1" t="str">
        <f t="shared" si="4"/>
        <v>100108Mon ika mis hra</v>
      </c>
      <c r="N9" s="1" t="str">
        <f t="shared" si="5"/>
        <v>Mon Ika Mis Hra</v>
      </c>
    </row>
    <row r="10" spans="1:14" x14ac:dyDescent="0.3">
      <c r="A10" s="1">
        <v>100109</v>
      </c>
      <c r="B10" s="1" t="s">
        <v>11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98</v>
      </c>
      <c r="I10" s="1">
        <f t="shared" si="0"/>
        <v>414</v>
      </c>
      <c r="J10" s="1">
        <f t="shared" si="1"/>
        <v>11</v>
      </c>
      <c r="K10" s="1">
        <f t="shared" si="2"/>
        <v>54</v>
      </c>
      <c r="L10" s="1">
        <f t="shared" si="3"/>
        <v>98</v>
      </c>
      <c r="M10" s="1" t="str">
        <f t="shared" si="4"/>
        <v>100109Tommy singh</v>
      </c>
      <c r="N10" s="1" t="str">
        <f t="shared" si="5"/>
        <v>Tommy Singh</v>
      </c>
    </row>
    <row r="11" spans="1:14" x14ac:dyDescent="0.3">
      <c r="A11" s="1">
        <v>100110</v>
      </c>
      <c r="B11" s="1" t="s">
        <v>12</v>
      </c>
      <c r="C11" s="1">
        <v>63</v>
      </c>
      <c r="D11" s="1">
        <v>52</v>
      </c>
      <c r="E11" s="1">
        <v>96</v>
      </c>
      <c r="F11" s="1">
        <v>87</v>
      </c>
      <c r="G11" s="1">
        <v>78</v>
      </c>
      <c r="H11" s="1">
        <v>45</v>
      </c>
      <c r="I11" s="1">
        <f t="shared" si="0"/>
        <v>421</v>
      </c>
      <c r="J11" s="1">
        <f t="shared" si="1"/>
        <v>8</v>
      </c>
      <c r="K11" s="1">
        <f t="shared" si="2"/>
        <v>45</v>
      </c>
      <c r="L11" s="1">
        <f t="shared" si="3"/>
        <v>96</v>
      </c>
      <c r="M11" s="1" t="str">
        <f t="shared" si="4"/>
        <v>100110p.rakesh</v>
      </c>
      <c r="N11" s="1" t="str">
        <f t="shared" si="5"/>
        <v>P.Rakesh</v>
      </c>
    </row>
  </sheetData>
  <conditionalFormatting sqref="I2:I11">
    <cfRule type="cellIs" dxfId="2" priority="1" operator="greaterThan">
      <formula>435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2023-12-02T15:40:27Z</dcterms:created>
  <dcterms:modified xsi:type="dcterms:W3CDTF">2023-12-02T16:18:14Z</dcterms:modified>
</cp:coreProperties>
</file>