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 Calculator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<sst xmlns="http://schemas.openxmlformats.org/spreadsheetml/2006/main" count="20" uniqueCount="18">
  <si>
    <t xml:space="preserve">Description</t>
  </si>
  <si>
    <t xml:space="preserve">Value</t>
  </si>
  <si>
    <t xml:space="preserve">Day</t>
  </si>
  <si>
    <t xml:space="preserve">Hour</t>
  </si>
  <si>
    <t xml:space="preserve">Minute</t>
  </si>
  <si>
    <t xml:space="preserve">Plan Price</t>
  </si>
  <si>
    <t xml:space="preserve">&lt;- CHANGE THIS</t>
  </si>
  <si>
    <t xml:space="preserve">Daily Profit</t>
  </si>
  <si>
    <t xml:space="preserve">Hours</t>
  </si>
  <si>
    <t xml:space="preserve">Minutes</t>
  </si>
  <si>
    <t xml:space="preserve">Secs</t>
  </si>
  <si>
    <t xml:space="preserve">Profit Per Minute</t>
  </si>
  <si>
    <t xml:space="preserve">Secs.</t>
  </si>
  <si>
    <t xml:space="preserve">Profit Per Second</t>
  </si>
  <si>
    <t xml:space="preserve">Plan Duration (Days)</t>
  </si>
  <si>
    <t xml:space="preserve">Total Amount</t>
  </si>
  <si>
    <t xml:space="preserve">Profit</t>
  </si>
  <si>
    <t xml:space="preserve">Use Profit Per Minute on earning rate field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</si>
</sst>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-&quot;R$&quot;* #,##0.00_-;&quot;-R$&quot;* #,##0.00_-;_-&quot;R$&quot;* \-??_-;_-@_-"/>
    <numFmt numFmtId="166" formatCode="_-[$$-409]* #,##0.00000000_ ;_-[$$-409]* \-#,##0.00000000\ ;_-[$$-409]* \-??_ ;_-@_ "/>
    <numFmt numFmtId="167" formatCode="_-[$$-409]* #,##0.000000000000_ ;_-[$$-409]* \-#,##0.000000000000\ ;_-[$$-409]* \-??_ ;_-@_ "/>
    <numFmt numFmtId="168" formatCode="_-[$$-409]* #,##0.00000000_ ;_-[$$-409]* \-#,##0.00000000\ ;_-[$$-409]* \-????????_ ;_-@_ 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  <fill>
      <patternFill patternType="solid">
        <fgColor rgb="FFED7D31"/>
        <bgColor rgb="FFFF8080"/>
      </patternFill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5" zeroHeight="false" outlineLevelRow="0" outlineLevelCol="0"/>
  <cols>
    <col collapsed="false" customWidth="true" hidden="false" outlineLevel="0" max="1" min="1" style="0" width="39.86"/>
    <col collapsed="false" customWidth="true" hidden="false" outlineLevel="0" max="2" min="2" style="0" width="27.42"/>
    <col collapsed="false" customWidth="true" hidden="false" outlineLevel="0" max="3" min="3" style="0" width="17.09"/>
    <col collapsed="false" customWidth="true" hidden="false" outlineLevel="0" max="1025" min="4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G1" s="1" t="s">
        <v>2</v>
      </c>
      <c r="H1" s="1" t="s">
        <v>3</v>
      </c>
      <c r="I1" s="1" t="s">
        <v>4</v>
      </c>
    </row>
    <row r="2" customFormat="false" ht="15" hidden="false" customHeight="false" outlineLevel="0" collapsed="false">
      <c r="A2" s="2" t="s">
        <v>5</v>
      </c>
      <c r="B2" s="3" t="n">
        <v>300</v>
      </c>
      <c r="C2" s="0" t="s">
        <v>6</v>
      </c>
      <c r="G2" s="4" t="n">
        <v>24</v>
      </c>
      <c r="H2" s="4" t="n">
        <v>60</v>
      </c>
      <c r="I2" s="4" t="n">
        <v>60</v>
      </c>
    </row>
    <row r="3" customFormat="false" ht="13.8" hidden="false" customHeight="false" outlineLevel="0" collapsed="false">
      <c r="A3" s="2" t="s">
        <v>7</v>
      </c>
      <c r="B3" s="3" t="n">
        <v>15</v>
      </c>
      <c r="C3" s="5" t="s">
        <v>6</v>
      </c>
      <c r="G3" s="4" t="s">
        <v>8</v>
      </c>
      <c r="H3" s="4" t="s">
        <v>9</v>
      </c>
      <c r="I3" s="4" t="s">
        <v>10</v>
      </c>
    </row>
    <row r="4" customFormat="false" ht="15" hidden="false" customHeight="false" outlineLevel="0" collapsed="false">
      <c r="A4" s="2" t="s">
        <v>11</v>
      </c>
      <c r="B4" s="6" t="n">
        <f aca="false">B3/G4*I4</f>
        <v>0.0104166666666667</v>
      </c>
      <c r="F4" s="1" t="s">
        <v>12</v>
      </c>
      <c r="G4" s="4" t="n">
        <f aca="false">G2*H4</f>
        <v>86400</v>
      </c>
      <c r="H4" s="4" t="n">
        <f aca="false">H2*I4</f>
        <v>3600</v>
      </c>
      <c r="I4" s="4" t="n">
        <f aca="false">I2</f>
        <v>60</v>
      </c>
    </row>
    <row r="5" customFormat="false" ht="15" hidden="false" customHeight="false" outlineLevel="0" collapsed="false">
      <c r="A5" s="2" t="s">
        <v>13</v>
      </c>
      <c r="B5" s="6" t="n">
        <f aca="false">B4/I4</f>
        <v>0.000173611111111111</v>
      </c>
    </row>
    <row r="6" customFormat="false" ht="13.8" hidden="false" customHeight="false" outlineLevel="0" collapsed="false">
      <c r="A6" s="2" t="s">
        <v>14</v>
      </c>
      <c r="B6" s="7" t="n">
        <v>30</v>
      </c>
      <c r="C6" s="5" t="s">
        <v>6</v>
      </c>
    </row>
    <row r="7" customFormat="false" ht="15" hidden="false" customHeight="false" outlineLevel="0" collapsed="false">
      <c r="A7" s="2" t="s">
        <v>15</v>
      </c>
      <c r="B7" s="3" t="n">
        <f aca="false">B3*B6</f>
        <v>450</v>
      </c>
    </row>
    <row r="8" customFormat="false" ht="15" hidden="false" customHeight="false" outlineLevel="0" collapsed="false">
      <c r="A8" s="2" t="s">
        <v>16</v>
      </c>
      <c r="B8" s="8" t="n">
        <f aca="false">B7-B2</f>
        <v>150</v>
      </c>
    </row>
    <row r="10" customFormat="false" ht="15" hidden="false" customHeight="false" outlineLevel="0" collapsed="false">
      <c r="A10" s="0" t="s">
        <v>17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2018-06-21T22:03:45Z</dcterms:created>
  <dc:creator>Rubens Rocha</dc:creator>
  <dc:description/>
  <dc:language>pt-BR</dc:language>
  <cp:lastModifiedBy/>
  <dcterms:modified xsi:type="dcterms:W3CDTF">2018-07-17T09:07:07Z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