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cow\OneDrive\Documents\Data Projects\01 Crowdfunding Project\"/>
    </mc:Choice>
  </mc:AlternateContent>
  <xr:revisionPtr revIDLastSave="587" documentId="13_ncr:1_{D754642E-E684-4F4D-953B-1821B0424A6E}" xr6:coauthVersionLast="45" xr6:coauthVersionMax="45" xr10:uidLastSave="{56A71DB4-CADD-4AAE-8E75-FFB17A78A35E}"/>
  <bookViews>
    <workbookView xWindow="13530" yWindow="630" windowWidth="14895" windowHeight="15195" firstSheet="4" activeTab="4" xr2:uid="{00000000-000D-0000-FFFF-FFFF00000000}"/>
  </bookViews>
  <sheets>
    <sheet name="Parent Category Outcome" sheetId="4" r:id="rId1"/>
    <sheet name="Donations by Country" sheetId="5" r:id="rId2"/>
    <sheet name="Subcategory Statistics" sheetId="6" r:id="rId3"/>
    <sheet name="Outcome based on launched date" sheetId="8" r:id="rId4"/>
    <sheet name="Based on duration" sheetId="9" r:id="rId5"/>
    <sheet name="GB Musicals Chart" sheetId="18" r:id="rId6"/>
    <sheet name="Kickstarter" sheetId="1" r:id="rId7"/>
    <sheet name="Failed Spaces" sheetId="17" r:id="rId8"/>
    <sheet name="Successful Spaces" sheetId="16" r:id="rId9"/>
    <sheet name="Failed Photobooks Campaigns" sheetId="15" r:id="rId10"/>
    <sheet name="Successful Photobooks Campaigns" sheetId="14" r:id="rId11"/>
    <sheet name="Descriptive Statistics" sheetId="13" r:id="rId12"/>
    <sheet name="Failed US Kickstarters" sheetId="12" r:id="rId13"/>
    <sheet name="Successful US Kickstarters" sheetId="11" r:id="rId14"/>
    <sheet name="Edinburgh Research" sheetId="10" r:id="rId15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6"/>
    <pivotCache cacheId="1" r:id="rId1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4" i="13" l="1"/>
  <c r="C23" i="13"/>
  <c r="C22" i="13"/>
  <c r="B24" i="13"/>
  <c r="B23" i="13"/>
  <c r="B22" i="13"/>
  <c r="B21" i="13"/>
  <c r="C13" i="13"/>
  <c r="C12" i="13"/>
  <c r="C14" i="13" s="1"/>
  <c r="B13" i="13"/>
  <c r="B12" i="13"/>
  <c r="C11" i="13"/>
  <c r="B11" i="13"/>
  <c r="C6" i="13"/>
  <c r="C5" i="13"/>
  <c r="C7" i="13" s="1"/>
  <c r="B6" i="13"/>
  <c r="B5" i="13"/>
  <c r="C4" i="13"/>
  <c r="B4" i="13"/>
  <c r="C43" i="13"/>
  <c r="C42" i="13"/>
  <c r="C40" i="13"/>
  <c r="C39" i="13"/>
  <c r="B43" i="13"/>
  <c r="B42" i="13"/>
  <c r="B40" i="13"/>
  <c r="B39" i="13"/>
  <c r="C28" i="13"/>
  <c r="C27" i="13"/>
  <c r="B28" i="13"/>
  <c r="B27" i="13"/>
  <c r="C21" i="13"/>
  <c r="C20" i="13"/>
  <c r="B20" i="13"/>
  <c r="C10" i="13"/>
  <c r="B10" i="13"/>
  <c r="C9" i="13"/>
  <c r="B9" i="13"/>
  <c r="C3" i="13"/>
  <c r="B3" i="13"/>
  <c r="C2" i="13"/>
  <c r="B2" i="13"/>
  <c r="C25" i="13" l="1"/>
  <c r="B25" i="13"/>
  <c r="B7" i="13"/>
  <c r="B14" i="13"/>
  <c r="F3" i="10"/>
  <c r="F4" i="10"/>
  <c r="F5" i="10"/>
  <c r="F6" i="10"/>
  <c r="F2" i="10"/>
  <c r="D3" i="10"/>
  <c r="D4" i="10"/>
  <c r="D5" i="10"/>
  <c r="D6" i="10"/>
  <c r="D2" i="10"/>
  <c r="C2" i="10"/>
  <c r="C3" i="10"/>
  <c r="C4" i="10"/>
  <c r="C5" i="10"/>
  <c r="C6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S41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2" i="1" l="1"/>
  <c r="U4106" i="1"/>
  <c r="U4100" i="1"/>
  <c r="U4094" i="1"/>
  <c r="U4088" i="1"/>
  <c r="U4082" i="1"/>
  <c r="U4076" i="1"/>
  <c r="U4070" i="1"/>
  <c r="U4064" i="1"/>
  <c r="U4058" i="1"/>
  <c r="U4052" i="1"/>
  <c r="U4046" i="1"/>
  <c r="U4040" i="1"/>
  <c r="U4034" i="1"/>
  <c r="U4028" i="1"/>
  <c r="U4022" i="1"/>
  <c r="U4016" i="1"/>
  <c r="U4010" i="1"/>
  <c r="U4004" i="1"/>
  <c r="U3998" i="1"/>
  <c r="U3992" i="1"/>
  <c r="U3986" i="1"/>
  <c r="U3980" i="1"/>
  <c r="U3974" i="1"/>
  <c r="U3968" i="1"/>
  <c r="U3962" i="1"/>
  <c r="U3956" i="1"/>
  <c r="U3950" i="1"/>
  <c r="U3944" i="1"/>
  <c r="U3938" i="1"/>
  <c r="U3932" i="1"/>
  <c r="U3926" i="1"/>
  <c r="U3920" i="1"/>
  <c r="U3914" i="1"/>
  <c r="U3908" i="1"/>
  <c r="U3902" i="1"/>
  <c r="U3896" i="1"/>
  <c r="U3890" i="1"/>
  <c r="U3884" i="1"/>
  <c r="U3878" i="1"/>
  <c r="U3872" i="1"/>
  <c r="U3866" i="1"/>
  <c r="U3860" i="1"/>
  <c r="U3854" i="1"/>
  <c r="U3848" i="1"/>
  <c r="U3842" i="1"/>
  <c r="U3836" i="1"/>
  <c r="U3830" i="1"/>
  <c r="U3824" i="1"/>
  <c r="U3818" i="1"/>
  <c r="U3812" i="1"/>
  <c r="U3806" i="1"/>
  <c r="U3800" i="1"/>
  <c r="U3794" i="1"/>
  <c r="U3788" i="1"/>
  <c r="U3782" i="1"/>
  <c r="U3776" i="1"/>
  <c r="U3770" i="1"/>
  <c r="U3764" i="1"/>
  <c r="U3758" i="1"/>
  <c r="U3752" i="1"/>
  <c r="U3746" i="1"/>
  <c r="U3740" i="1"/>
  <c r="U3734" i="1"/>
  <c r="U3728" i="1"/>
  <c r="U3722" i="1"/>
  <c r="U3716" i="1"/>
  <c r="U3710" i="1"/>
  <c r="U3704" i="1"/>
  <c r="U3698" i="1"/>
  <c r="U3692" i="1"/>
  <c r="U3686" i="1"/>
  <c r="U3680" i="1"/>
  <c r="U3674" i="1"/>
  <c r="U3668" i="1"/>
  <c r="U3662" i="1"/>
  <c r="U3656" i="1"/>
  <c r="U3650" i="1"/>
  <c r="U3644" i="1"/>
  <c r="U3638" i="1"/>
  <c r="U3632" i="1"/>
  <c r="U3626" i="1"/>
  <c r="U3620" i="1"/>
  <c r="U3614" i="1"/>
  <c r="U3608" i="1"/>
  <c r="U3602" i="1"/>
  <c r="U3596" i="1"/>
  <c r="U3590" i="1"/>
  <c r="U3584" i="1"/>
  <c r="U3578" i="1"/>
  <c r="U3572" i="1"/>
  <c r="U3566" i="1"/>
  <c r="U3560" i="1"/>
  <c r="U3554" i="1"/>
  <c r="U3548" i="1"/>
  <c r="U3542" i="1"/>
  <c r="U3536" i="1"/>
  <c r="U3530" i="1"/>
  <c r="U3524" i="1"/>
  <c r="U3518" i="1"/>
  <c r="U3512" i="1"/>
  <c r="U3506" i="1"/>
  <c r="U3500" i="1"/>
  <c r="U3494" i="1"/>
  <c r="U3488" i="1"/>
  <c r="U3482" i="1"/>
  <c r="U3476" i="1"/>
  <c r="U3470" i="1"/>
  <c r="U3464" i="1"/>
  <c r="U3458" i="1"/>
  <c r="U3452" i="1"/>
  <c r="U3446" i="1"/>
  <c r="U3440" i="1"/>
  <c r="U3434" i="1"/>
  <c r="U3428" i="1"/>
  <c r="U3422" i="1"/>
  <c r="U3416" i="1"/>
  <c r="U3410" i="1"/>
  <c r="U3404" i="1"/>
  <c r="U3398" i="1"/>
  <c r="U3392" i="1"/>
  <c r="U3386" i="1"/>
  <c r="U3380" i="1"/>
  <c r="U3374" i="1"/>
  <c r="U3368" i="1"/>
  <c r="U3362" i="1"/>
  <c r="U3356" i="1"/>
  <c r="U3350" i="1"/>
  <c r="U3344" i="1"/>
  <c r="U3338" i="1"/>
  <c r="U3332" i="1"/>
  <c r="U3326" i="1"/>
  <c r="U3320" i="1"/>
  <c r="U3314" i="1"/>
  <c r="U3308" i="1"/>
  <c r="U3302" i="1"/>
  <c r="U3296" i="1"/>
  <c r="U3290" i="1"/>
  <c r="U3284" i="1"/>
  <c r="U3278" i="1"/>
  <c r="U3272" i="1"/>
  <c r="U3266" i="1"/>
  <c r="U3260" i="1"/>
  <c r="U3254" i="1"/>
  <c r="U3248" i="1"/>
  <c r="U3242" i="1"/>
  <c r="U3236" i="1"/>
  <c r="U3230" i="1"/>
  <c r="U3224" i="1"/>
  <c r="U3218" i="1"/>
  <c r="U3212" i="1"/>
  <c r="U3206" i="1"/>
  <c r="U3200" i="1"/>
  <c r="U3194" i="1"/>
  <c r="U3188" i="1"/>
  <c r="U3182" i="1"/>
  <c r="U3176" i="1"/>
  <c r="U3170" i="1"/>
  <c r="U3164" i="1"/>
  <c r="U3158" i="1"/>
  <c r="U3152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2978" i="1"/>
  <c r="U2972" i="1"/>
  <c r="U2966" i="1"/>
  <c r="U2960" i="1"/>
  <c r="U2954" i="1"/>
  <c r="U2948" i="1"/>
  <c r="U2942" i="1"/>
  <c r="U2936" i="1"/>
  <c r="U2930" i="1"/>
  <c r="U2924" i="1"/>
  <c r="U2918" i="1"/>
  <c r="U2912" i="1"/>
  <c r="U2906" i="1"/>
  <c r="U2900" i="1"/>
  <c r="U2894" i="1"/>
  <c r="U2888" i="1"/>
  <c r="U2882" i="1"/>
  <c r="U2876" i="1"/>
  <c r="U2870" i="1"/>
  <c r="U2864" i="1"/>
  <c r="U2858" i="1"/>
  <c r="U2852" i="1"/>
  <c r="U2846" i="1"/>
  <c r="U2840" i="1"/>
  <c r="U2834" i="1"/>
  <c r="U2828" i="1"/>
  <c r="U2822" i="1"/>
  <c r="U2816" i="1"/>
  <c r="U2810" i="1"/>
  <c r="U2804" i="1"/>
  <c r="U2798" i="1"/>
  <c r="U2792" i="1"/>
  <c r="U278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4111" i="1"/>
  <c r="U4105" i="1"/>
  <c r="U4099" i="1"/>
  <c r="U4093" i="1"/>
  <c r="U4087" i="1"/>
  <c r="U4081" i="1"/>
  <c r="U4075" i="1"/>
  <c r="U4069" i="1"/>
  <c r="U4063" i="1"/>
  <c r="U4057" i="1"/>
  <c r="U4051" i="1"/>
  <c r="U4045" i="1"/>
  <c r="U4039" i="1"/>
  <c r="U4033" i="1"/>
  <c r="U4027" i="1"/>
  <c r="U4021" i="1"/>
  <c r="U4015" i="1"/>
  <c r="U4009" i="1"/>
  <c r="U4003" i="1"/>
  <c r="U3997" i="1"/>
  <c r="U3991" i="1"/>
  <c r="U3985" i="1"/>
  <c r="U3979" i="1"/>
  <c r="U3973" i="1"/>
  <c r="U3967" i="1"/>
  <c r="U3961" i="1"/>
  <c r="U3955" i="1"/>
  <c r="U3949" i="1"/>
  <c r="U3943" i="1"/>
  <c r="U3937" i="1"/>
  <c r="U3931" i="1"/>
  <c r="U3925" i="1"/>
  <c r="U3919" i="1"/>
  <c r="U3913" i="1"/>
  <c r="U3907" i="1"/>
  <c r="U3901" i="1"/>
  <c r="U3895" i="1"/>
  <c r="U3889" i="1"/>
  <c r="U3883" i="1"/>
  <c r="U3877" i="1"/>
  <c r="U3871" i="1"/>
  <c r="U3865" i="1"/>
  <c r="U3859" i="1"/>
  <c r="U3853" i="1"/>
  <c r="U3847" i="1"/>
  <c r="U3841" i="1"/>
  <c r="U3835" i="1"/>
  <c r="U3829" i="1"/>
  <c r="U3823" i="1"/>
  <c r="U3817" i="1"/>
  <c r="U3811" i="1"/>
  <c r="U3805" i="1"/>
  <c r="U3799" i="1"/>
  <c r="U3793" i="1"/>
  <c r="U3787" i="1"/>
  <c r="U3781" i="1"/>
  <c r="U3775" i="1"/>
  <c r="U3769" i="1"/>
  <c r="U3763" i="1"/>
  <c r="U3757" i="1"/>
  <c r="U3751" i="1"/>
  <c r="U3745" i="1"/>
  <c r="U3739" i="1"/>
  <c r="U3733" i="1"/>
  <c r="U3727" i="1"/>
  <c r="U3721" i="1"/>
  <c r="U3715" i="1"/>
  <c r="U3709" i="1"/>
  <c r="U3703" i="1"/>
  <c r="U3697" i="1"/>
  <c r="U3691" i="1"/>
  <c r="U3685" i="1"/>
  <c r="U3679" i="1"/>
  <c r="U3673" i="1"/>
  <c r="U3667" i="1"/>
  <c r="U3661" i="1"/>
  <c r="U3655" i="1"/>
  <c r="U3649" i="1"/>
  <c r="U3643" i="1"/>
  <c r="U3637" i="1"/>
  <c r="U3631" i="1"/>
  <c r="U3625" i="1"/>
  <c r="U2" i="1"/>
  <c r="U4110" i="1"/>
  <c r="U4104" i="1"/>
  <c r="U4098" i="1"/>
  <c r="U4092" i="1"/>
  <c r="U4086" i="1"/>
  <c r="U4080" i="1"/>
  <c r="U4074" i="1"/>
  <c r="U4068" i="1"/>
  <c r="U4062" i="1"/>
  <c r="U4056" i="1"/>
  <c r="U4050" i="1"/>
  <c r="U4044" i="1"/>
  <c r="U4038" i="1"/>
  <c r="U4032" i="1"/>
  <c r="U4026" i="1"/>
  <c r="U4020" i="1"/>
  <c r="U4014" i="1"/>
  <c r="U4008" i="1"/>
  <c r="U4002" i="1"/>
  <c r="U3996" i="1"/>
  <c r="U3990" i="1"/>
  <c r="U3984" i="1"/>
  <c r="U3978" i="1"/>
  <c r="U3972" i="1"/>
  <c r="U3966" i="1"/>
  <c r="U3960" i="1"/>
  <c r="U3954" i="1"/>
  <c r="U3948" i="1"/>
  <c r="U3942" i="1"/>
  <c r="U3936" i="1"/>
  <c r="U3930" i="1"/>
  <c r="U3924" i="1"/>
  <c r="U3918" i="1"/>
  <c r="U3912" i="1"/>
  <c r="U3906" i="1"/>
  <c r="U3900" i="1"/>
  <c r="U3894" i="1"/>
  <c r="U3888" i="1"/>
  <c r="U3882" i="1"/>
  <c r="U3876" i="1"/>
  <c r="U3870" i="1"/>
  <c r="U3864" i="1"/>
  <c r="U3858" i="1"/>
  <c r="U3852" i="1"/>
  <c r="U3846" i="1"/>
  <c r="U3840" i="1"/>
  <c r="U3834" i="1"/>
  <c r="U3828" i="1"/>
  <c r="U3822" i="1"/>
  <c r="U3816" i="1"/>
  <c r="U3810" i="1"/>
  <c r="U3804" i="1"/>
  <c r="U3798" i="1"/>
  <c r="U3792" i="1"/>
  <c r="U3786" i="1"/>
  <c r="U3780" i="1"/>
  <c r="U3774" i="1"/>
  <c r="U3768" i="1"/>
  <c r="U3762" i="1"/>
  <c r="U3756" i="1"/>
  <c r="U3750" i="1"/>
  <c r="U3744" i="1"/>
  <c r="U3738" i="1"/>
  <c r="U3732" i="1"/>
  <c r="U3726" i="1"/>
  <c r="U3720" i="1"/>
  <c r="U3714" i="1"/>
  <c r="U3708" i="1"/>
  <c r="U3702" i="1"/>
  <c r="U3696" i="1"/>
  <c r="U3690" i="1"/>
  <c r="U3684" i="1"/>
  <c r="U3678" i="1"/>
  <c r="U3672" i="1"/>
  <c r="U3666" i="1"/>
  <c r="U3660" i="1"/>
  <c r="U3654" i="1"/>
  <c r="U3648" i="1"/>
  <c r="U3642" i="1"/>
  <c r="U3636" i="1"/>
  <c r="U3630" i="1"/>
  <c r="U3624" i="1"/>
  <c r="U4115" i="1"/>
  <c r="U4109" i="1"/>
  <c r="U4103" i="1"/>
  <c r="U4097" i="1"/>
  <c r="U4091" i="1"/>
  <c r="U4085" i="1"/>
  <c r="U4079" i="1"/>
  <c r="U4073" i="1"/>
  <c r="U4067" i="1"/>
  <c r="U4061" i="1"/>
  <c r="U4055" i="1"/>
  <c r="U4049" i="1"/>
  <c r="U4043" i="1"/>
  <c r="U4037" i="1"/>
  <c r="U4031" i="1"/>
  <c r="U4025" i="1"/>
  <c r="U4019" i="1"/>
  <c r="U4013" i="1"/>
  <c r="U4007" i="1"/>
  <c r="U4001" i="1"/>
  <c r="U3995" i="1"/>
  <c r="U3989" i="1"/>
  <c r="U3983" i="1"/>
  <c r="U3977" i="1"/>
  <c r="U3971" i="1"/>
  <c r="U3965" i="1"/>
  <c r="U3959" i="1"/>
  <c r="U3953" i="1"/>
  <c r="U3947" i="1"/>
  <c r="U3941" i="1"/>
  <c r="U3935" i="1"/>
  <c r="U3929" i="1"/>
  <c r="U3923" i="1"/>
  <c r="U3917" i="1"/>
  <c r="U3911" i="1"/>
  <c r="U3905" i="1"/>
  <c r="U3899" i="1"/>
  <c r="U3893" i="1"/>
  <c r="U3887" i="1"/>
  <c r="U3881" i="1"/>
  <c r="U3875" i="1"/>
  <c r="U3869" i="1"/>
  <c r="U3863" i="1"/>
  <c r="U3857" i="1"/>
  <c r="U3851" i="1"/>
  <c r="U3845" i="1"/>
  <c r="U3839" i="1"/>
  <c r="U3833" i="1"/>
  <c r="U3827" i="1"/>
  <c r="U3821" i="1"/>
  <c r="U3815" i="1"/>
  <c r="U3809" i="1"/>
  <c r="U3803" i="1"/>
  <c r="U3797" i="1"/>
  <c r="U3791" i="1"/>
  <c r="U3785" i="1"/>
  <c r="U3779" i="1"/>
  <c r="U3773" i="1"/>
  <c r="U3767" i="1"/>
  <c r="U3761" i="1"/>
  <c r="U3755" i="1"/>
  <c r="U3749" i="1"/>
  <c r="U3743" i="1"/>
  <c r="U3737" i="1"/>
  <c r="U3731" i="1"/>
  <c r="U3725" i="1"/>
  <c r="U3719" i="1"/>
  <c r="U3713" i="1"/>
  <c r="U3707" i="1"/>
  <c r="U3701" i="1"/>
  <c r="U3695" i="1"/>
  <c r="U3689" i="1"/>
  <c r="U3683" i="1"/>
  <c r="U3677" i="1"/>
  <c r="U3671" i="1"/>
  <c r="U3665" i="1"/>
  <c r="U3659" i="1"/>
  <c r="U3653" i="1"/>
  <c r="U3647" i="1"/>
  <c r="U3641" i="1"/>
  <c r="U3635" i="1"/>
  <c r="U3629" i="1"/>
  <c r="U3623" i="1"/>
  <c r="U3617" i="1"/>
  <c r="U3611" i="1"/>
  <c r="U4114" i="1"/>
  <c r="U4108" i="1"/>
  <c r="U4102" i="1"/>
  <c r="U4096" i="1"/>
  <c r="U4090" i="1"/>
  <c r="U4084" i="1"/>
  <c r="U4078" i="1"/>
  <c r="U4072" i="1"/>
  <c r="U4066" i="1"/>
  <c r="U4060" i="1"/>
  <c r="U4054" i="1"/>
  <c r="U4048" i="1"/>
  <c r="U4042" i="1"/>
  <c r="U4036" i="1"/>
  <c r="U4030" i="1"/>
  <c r="U4024" i="1"/>
  <c r="U4018" i="1"/>
  <c r="U4012" i="1"/>
  <c r="U4006" i="1"/>
  <c r="U4000" i="1"/>
  <c r="U3994" i="1"/>
  <c r="U3988" i="1"/>
  <c r="U3982" i="1"/>
  <c r="U3976" i="1"/>
  <c r="U3970" i="1"/>
  <c r="U3964" i="1"/>
  <c r="U3958" i="1"/>
  <c r="U3952" i="1"/>
  <c r="U3946" i="1"/>
  <c r="U3940" i="1"/>
  <c r="U3934" i="1"/>
  <c r="U3928" i="1"/>
  <c r="U3922" i="1"/>
  <c r="U3916" i="1"/>
  <c r="U3910" i="1"/>
  <c r="U3904" i="1"/>
  <c r="U3898" i="1"/>
  <c r="U3892" i="1"/>
  <c r="U3886" i="1"/>
  <c r="U3880" i="1"/>
  <c r="U3874" i="1"/>
  <c r="U3868" i="1"/>
  <c r="U3862" i="1"/>
  <c r="U3856" i="1"/>
  <c r="U3850" i="1"/>
  <c r="U3844" i="1"/>
  <c r="U3838" i="1"/>
  <c r="U3832" i="1"/>
  <c r="U3826" i="1"/>
  <c r="U3820" i="1"/>
  <c r="U3814" i="1"/>
  <c r="U3808" i="1"/>
  <c r="U3802" i="1"/>
  <c r="U3796" i="1"/>
  <c r="U3790" i="1"/>
  <c r="U3784" i="1"/>
  <c r="U3778" i="1"/>
  <c r="U3772" i="1"/>
  <c r="U3766" i="1"/>
  <c r="U3760" i="1"/>
  <c r="U3754" i="1"/>
  <c r="U3748" i="1"/>
  <c r="U3742" i="1"/>
  <c r="U3736" i="1"/>
  <c r="U3730" i="1"/>
  <c r="U3724" i="1"/>
  <c r="U3718" i="1"/>
  <c r="U3712" i="1"/>
  <c r="U3706" i="1"/>
  <c r="U3700" i="1"/>
  <c r="U3694" i="1"/>
  <c r="U3688" i="1"/>
  <c r="U3682" i="1"/>
  <c r="U3676" i="1"/>
  <c r="U3670" i="1"/>
  <c r="U3664" i="1"/>
  <c r="U3658" i="1"/>
  <c r="U3652" i="1"/>
  <c r="U3646" i="1"/>
  <c r="U3640" i="1"/>
  <c r="U4113" i="1"/>
  <c r="U4107" i="1"/>
  <c r="U4101" i="1"/>
  <c r="U4095" i="1"/>
  <c r="U4089" i="1"/>
  <c r="U4083" i="1"/>
  <c r="U4077" i="1"/>
  <c r="U4071" i="1"/>
  <c r="U4065" i="1"/>
  <c r="U4059" i="1"/>
  <c r="U4053" i="1"/>
  <c r="U4047" i="1"/>
  <c r="U4041" i="1"/>
  <c r="U4035" i="1"/>
  <c r="U4029" i="1"/>
  <c r="U4023" i="1"/>
  <c r="U4017" i="1"/>
  <c r="U4011" i="1"/>
  <c r="U4005" i="1"/>
  <c r="U3999" i="1"/>
  <c r="U3993" i="1"/>
  <c r="U3987" i="1"/>
  <c r="U3981" i="1"/>
  <c r="U3975" i="1"/>
  <c r="U3969" i="1"/>
  <c r="U3963" i="1"/>
  <c r="U3957" i="1"/>
  <c r="U3951" i="1"/>
  <c r="U3945" i="1"/>
  <c r="U3939" i="1"/>
  <c r="U3933" i="1"/>
  <c r="U3927" i="1"/>
  <c r="U3921" i="1"/>
  <c r="U3915" i="1"/>
  <c r="U3909" i="1"/>
  <c r="U3903" i="1"/>
  <c r="U3897" i="1"/>
  <c r="U3891" i="1"/>
  <c r="U3885" i="1"/>
  <c r="U3879" i="1"/>
  <c r="U3873" i="1"/>
  <c r="U3867" i="1"/>
  <c r="U3861" i="1"/>
  <c r="U3855" i="1"/>
  <c r="U3849" i="1"/>
  <c r="U3843" i="1"/>
  <c r="U3837" i="1"/>
  <c r="U3831" i="1"/>
  <c r="U3825" i="1"/>
  <c r="U3819" i="1"/>
  <c r="U3813" i="1"/>
  <c r="U3807" i="1"/>
  <c r="U3801" i="1"/>
  <c r="U3795" i="1"/>
  <c r="U3789" i="1"/>
  <c r="U3783" i="1"/>
  <c r="U3777" i="1"/>
  <c r="U3771" i="1"/>
  <c r="U3765" i="1"/>
  <c r="U3759" i="1"/>
  <c r="U3753" i="1"/>
  <c r="U3747" i="1"/>
  <c r="U3741" i="1"/>
  <c r="U3735" i="1"/>
  <c r="U3729" i="1"/>
  <c r="U3723" i="1"/>
  <c r="U3717" i="1"/>
  <c r="U3711" i="1"/>
  <c r="U3705" i="1"/>
  <c r="U3699" i="1"/>
  <c r="U3693" i="1"/>
  <c r="U3687" i="1"/>
  <c r="U3681" i="1"/>
  <c r="U3675" i="1"/>
  <c r="U3669" i="1"/>
  <c r="U3663" i="1"/>
  <c r="U3657" i="1"/>
  <c r="U3651" i="1"/>
  <c r="U3645" i="1"/>
  <c r="U3639" i="1"/>
  <c r="U3633" i="1"/>
  <c r="U3627" i="1"/>
  <c r="U3621" i="1"/>
  <c r="U3615" i="1"/>
  <c r="U3609" i="1"/>
  <c r="U3603" i="1"/>
  <c r="U3597" i="1"/>
  <c r="U3591" i="1"/>
  <c r="U3585" i="1"/>
  <c r="U3579" i="1"/>
  <c r="U3573" i="1"/>
  <c r="U3567" i="1"/>
  <c r="U3561" i="1"/>
  <c r="U3555" i="1"/>
  <c r="U3549" i="1"/>
  <c r="U3543" i="1"/>
  <c r="U2564" i="1"/>
  <c r="U3619" i="1"/>
  <c r="U3613" i="1"/>
  <c r="U3607" i="1"/>
  <c r="U3601" i="1"/>
  <c r="U3595" i="1"/>
  <c r="U3589" i="1"/>
  <c r="U3583" i="1"/>
  <c r="U3577" i="1"/>
  <c r="U3571" i="1"/>
  <c r="U3565" i="1"/>
  <c r="U3559" i="1"/>
  <c r="U3553" i="1"/>
  <c r="U3547" i="1"/>
  <c r="U3541" i="1"/>
  <c r="U3535" i="1"/>
  <c r="U3529" i="1"/>
  <c r="U3523" i="1"/>
  <c r="U3517" i="1"/>
  <c r="U3511" i="1"/>
  <c r="U3505" i="1"/>
  <c r="U3499" i="1"/>
  <c r="U3493" i="1"/>
  <c r="U3487" i="1"/>
  <c r="U3481" i="1"/>
  <c r="U3475" i="1"/>
  <c r="U3469" i="1"/>
  <c r="U3463" i="1"/>
  <c r="U3457" i="1"/>
  <c r="U3451" i="1"/>
  <c r="U3445" i="1"/>
  <c r="U3439" i="1"/>
  <c r="U3433" i="1"/>
  <c r="U3427" i="1"/>
  <c r="U3421" i="1"/>
  <c r="U3415" i="1"/>
  <c r="U3409" i="1"/>
  <c r="U3403" i="1"/>
  <c r="U3397" i="1"/>
  <c r="U3391" i="1"/>
  <c r="U3385" i="1"/>
  <c r="U3379" i="1"/>
  <c r="U3373" i="1"/>
  <c r="U3367" i="1"/>
  <c r="U3361" i="1"/>
  <c r="U3355" i="1"/>
  <c r="U3349" i="1"/>
  <c r="U3343" i="1"/>
  <c r="U3337" i="1"/>
  <c r="U3331" i="1"/>
  <c r="U3325" i="1"/>
  <c r="U3319" i="1"/>
  <c r="U3313" i="1"/>
  <c r="U3307" i="1"/>
  <c r="U3301" i="1"/>
  <c r="U3295" i="1"/>
  <c r="U3289" i="1"/>
  <c r="U3283" i="1"/>
  <c r="U3277" i="1"/>
  <c r="U3271" i="1"/>
  <c r="U3265" i="1"/>
  <c r="U3259" i="1"/>
  <c r="U3253" i="1"/>
  <c r="U3247" i="1"/>
  <c r="U3241" i="1"/>
  <c r="U3235" i="1"/>
  <c r="U3229" i="1"/>
  <c r="U3223" i="1"/>
  <c r="U3217" i="1"/>
  <c r="U3211" i="1"/>
  <c r="U3205" i="1"/>
  <c r="U3199" i="1"/>
  <c r="U3193" i="1"/>
  <c r="U3187" i="1"/>
  <c r="U3181" i="1"/>
  <c r="U3175" i="1"/>
  <c r="U3169" i="1"/>
  <c r="U3163" i="1"/>
  <c r="U3157" i="1"/>
  <c r="U3151" i="1"/>
  <c r="U3145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2977" i="1"/>
  <c r="U2971" i="1"/>
  <c r="U2965" i="1"/>
  <c r="U2959" i="1"/>
  <c r="U2953" i="1"/>
  <c r="U2947" i="1"/>
  <c r="U2941" i="1"/>
  <c r="U2935" i="1"/>
  <c r="U2929" i="1"/>
  <c r="U2923" i="1"/>
  <c r="U2917" i="1"/>
  <c r="U2911" i="1"/>
  <c r="U2905" i="1"/>
  <c r="U2899" i="1"/>
  <c r="U2893" i="1"/>
  <c r="U2887" i="1"/>
  <c r="U2881" i="1"/>
  <c r="U2875" i="1"/>
  <c r="U2869" i="1"/>
  <c r="U2863" i="1"/>
  <c r="U2857" i="1"/>
  <c r="U2851" i="1"/>
  <c r="U2845" i="1"/>
  <c r="U2839" i="1"/>
  <c r="U2833" i="1"/>
  <c r="U2827" i="1"/>
  <c r="U2821" i="1"/>
  <c r="U2815" i="1"/>
  <c r="U2809" i="1"/>
  <c r="U2803" i="1"/>
  <c r="U2797" i="1"/>
  <c r="U2791" i="1"/>
  <c r="U2785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3618" i="1"/>
  <c r="U3612" i="1"/>
  <c r="U3606" i="1"/>
  <c r="U3600" i="1"/>
  <c r="U3594" i="1"/>
  <c r="U3588" i="1"/>
  <c r="U3582" i="1"/>
  <c r="U3576" i="1"/>
  <c r="U3570" i="1"/>
  <c r="U3564" i="1"/>
  <c r="U3558" i="1"/>
  <c r="U3552" i="1"/>
  <c r="U3546" i="1"/>
  <c r="U3540" i="1"/>
  <c r="U3534" i="1"/>
  <c r="U3528" i="1"/>
  <c r="U3522" i="1"/>
  <c r="U3516" i="1"/>
  <c r="U3510" i="1"/>
  <c r="U3504" i="1"/>
  <c r="U3498" i="1"/>
  <c r="U3492" i="1"/>
  <c r="U3486" i="1"/>
  <c r="U3480" i="1"/>
  <c r="U3474" i="1"/>
  <c r="U3468" i="1"/>
  <c r="U3462" i="1"/>
  <c r="U3456" i="1"/>
  <c r="U3450" i="1"/>
  <c r="U3444" i="1"/>
  <c r="U3438" i="1"/>
  <c r="U3432" i="1"/>
  <c r="U3426" i="1"/>
  <c r="U3420" i="1"/>
  <c r="U3414" i="1"/>
  <c r="U3408" i="1"/>
  <c r="U3402" i="1"/>
  <c r="U3396" i="1"/>
  <c r="U3390" i="1"/>
  <c r="U3384" i="1"/>
  <c r="U3378" i="1"/>
  <c r="U3372" i="1"/>
  <c r="U3366" i="1"/>
  <c r="U3360" i="1"/>
  <c r="U3354" i="1"/>
  <c r="U3348" i="1"/>
  <c r="U3342" i="1"/>
  <c r="U3336" i="1"/>
  <c r="U3330" i="1"/>
  <c r="U3324" i="1"/>
  <c r="U3318" i="1"/>
  <c r="U3312" i="1"/>
  <c r="U3306" i="1"/>
  <c r="U3300" i="1"/>
  <c r="U3294" i="1"/>
  <c r="U3288" i="1"/>
  <c r="U3282" i="1"/>
  <c r="U3276" i="1"/>
  <c r="U3270" i="1"/>
  <c r="U3264" i="1"/>
  <c r="U3258" i="1"/>
  <c r="U3252" i="1"/>
  <c r="U3246" i="1"/>
  <c r="U3240" i="1"/>
  <c r="U3234" i="1"/>
  <c r="U3228" i="1"/>
  <c r="U3222" i="1"/>
  <c r="U3216" i="1"/>
  <c r="U3210" i="1"/>
  <c r="U3204" i="1"/>
  <c r="U3198" i="1"/>
  <c r="U3192" i="1"/>
  <c r="U3186" i="1"/>
  <c r="U3180" i="1"/>
  <c r="U3174" i="1"/>
  <c r="U3168" i="1"/>
  <c r="U3162" i="1"/>
  <c r="U3156" i="1"/>
  <c r="U3150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2982" i="1"/>
  <c r="U2976" i="1"/>
  <c r="U2970" i="1"/>
  <c r="U2964" i="1"/>
  <c r="U2958" i="1"/>
  <c r="U2952" i="1"/>
  <c r="U2946" i="1"/>
  <c r="U2940" i="1"/>
  <c r="U2934" i="1"/>
  <c r="U2928" i="1"/>
  <c r="U2922" i="1"/>
  <c r="U2916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2838" i="1"/>
  <c r="U2832" i="1"/>
  <c r="U2826" i="1"/>
  <c r="U2820" i="1"/>
  <c r="U2814" i="1"/>
  <c r="U2808" i="1"/>
  <c r="U2802" i="1"/>
  <c r="U2796" i="1"/>
  <c r="U2790" i="1"/>
  <c r="U2784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3605" i="1"/>
  <c r="U3599" i="1"/>
  <c r="U3593" i="1"/>
  <c r="U3587" i="1"/>
  <c r="U3581" i="1"/>
  <c r="U3575" i="1"/>
  <c r="U3569" i="1"/>
  <c r="U3563" i="1"/>
  <c r="U3557" i="1"/>
  <c r="U3551" i="1"/>
  <c r="U3545" i="1"/>
  <c r="U3539" i="1"/>
  <c r="U3533" i="1"/>
  <c r="U3527" i="1"/>
  <c r="U3521" i="1"/>
  <c r="U3515" i="1"/>
  <c r="U3509" i="1"/>
  <c r="U3503" i="1"/>
  <c r="U3497" i="1"/>
  <c r="U3491" i="1"/>
  <c r="U3485" i="1"/>
  <c r="U3479" i="1"/>
  <c r="U3473" i="1"/>
  <c r="U3467" i="1"/>
  <c r="U3461" i="1"/>
  <c r="U3455" i="1"/>
  <c r="U3449" i="1"/>
  <c r="U3443" i="1"/>
  <c r="U3437" i="1"/>
  <c r="U3431" i="1"/>
  <c r="U3425" i="1"/>
  <c r="U3419" i="1"/>
  <c r="U3413" i="1"/>
  <c r="U3407" i="1"/>
  <c r="U3401" i="1"/>
  <c r="U3395" i="1"/>
  <c r="U3389" i="1"/>
  <c r="U3383" i="1"/>
  <c r="U3377" i="1"/>
  <c r="U3371" i="1"/>
  <c r="U3365" i="1"/>
  <c r="U3359" i="1"/>
  <c r="U3353" i="1"/>
  <c r="U3347" i="1"/>
  <c r="U3341" i="1"/>
  <c r="U3335" i="1"/>
  <c r="U3329" i="1"/>
  <c r="U3323" i="1"/>
  <c r="U3317" i="1"/>
  <c r="U3311" i="1"/>
  <c r="U3305" i="1"/>
  <c r="U3299" i="1"/>
  <c r="U3293" i="1"/>
  <c r="U3287" i="1"/>
  <c r="U3281" i="1"/>
  <c r="U3275" i="1"/>
  <c r="U3269" i="1"/>
  <c r="U3263" i="1"/>
  <c r="U3257" i="1"/>
  <c r="U3251" i="1"/>
  <c r="U3245" i="1"/>
  <c r="U3239" i="1"/>
  <c r="U3233" i="1"/>
  <c r="U3227" i="1"/>
  <c r="U3221" i="1"/>
  <c r="U3215" i="1"/>
  <c r="U3209" i="1"/>
  <c r="U3203" i="1"/>
  <c r="U3197" i="1"/>
  <c r="U3191" i="1"/>
  <c r="U3185" i="1"/>
  <c r="U3179" i="1"/>
  <c r="U3173" i="1"/>
  <c r="U3167" i="1"/>
  <c r="U3161" i="1"/>
  <c r="U3155" i="1"/>
  <c r="U3149" i="1"/>
  <c r="U3143" i="1"/>
  <c r="U3137" i="1"/>
  <c r="U3131" i="1"/>
  <c r="U3125" i="1"/>
  <c r="U3119" i="1"/>
  <c r="U3113" i="1"/>
  <c r="U3107" i="1"/>
  <c r="U3101" i="1"/>
  <c r="U3095" i="1"/>
  <c r="U3089" i="1"/>
  <c r="U3083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2981" i="1"/>
  <c r="U2975" i="1"/>
  <c r="U2969" i="1"/>
  <c r="U2963" i="1"/>
  <c r="U2957" i="1"/>
  <c r="U2951" i="1"/>
  <c r="U2945" i="1"/>
  <c r="U2939" i="1"/>
  <c r="U2933" i="1"/>
  <c r="U2927" i="1"/>
  <c r="U2921" i="1"/>
  <c r="U2915" i="1"/>
  <c r="U2909" i="1"/>
  <c r="U2903" i="1"/>
  <c r="U2897" i="1"/>
  <c r="U2891" i="1"/>
  <c r="U2885" i="1"/>
  <c r="U2879" i="1"/>
  <c r="U2873" i="1"/>
  <c r="U2867" i="1"/>
  <c r="U2861" i="1"/>
  <c r="U2855" i="1"/>
  <c r="U2849" i="1"/>
  <c r="U2843" i="1"/>
  <c r="U2837" i="1"/>
  <c r="U2831" i="1"/>
  <c r="U2825" i="1"/>
  <c r="U2819" i="1"/>
  <c r="U2813" i="1"/>
  <c r="U2807" i="1"/>
  <c r="U2801" i="1"/>
  <c r="U2795" i="1"/>
  <c r="U2789" i="1"/>
  <c r="U2783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3634" i="1"/>
  <c r="U3628" i="1"/>
  <c r="U3622" i="1"/>
  <c r="U3616" i="1"/>
  <c r="U3610" i="1"/>
  <c r="U3604" i="1"/>
  <c r="U3598" i="1"/>
  <c r="U3592" i="1"/>
  <c r="U3586" i="1"/>
  <c r="U3580" i="1"/>
  <c r="U3574" i="1"/>
  <c r="U3568" i="1"/>
  <c r="U3562" i="1"/>
  <c r="U3556" i="1"/>
  <c r="U3550" i="1"/>
  <c r="U3544" i="1"/>
  <c r="U3538" i="1"/>
  <c r="U3532" i="1"/>
  <c r="U3526" i="1"/>
  <c r="U3520" i="1"/>
  <c r="U3514" i="1"/>
  <c r="U3508" i="1"/>
  <c r="U3502" i="1"/>
  <c r="U3496" i="1"/>
  <c r="U3490" i="1"/>
  <c r="U3484" i="1"/>
  <c r="U3478" i="1"/>
  <c r="U3472" i="1"/>
  <c r="U3466" i="1"/>
  <c r="U3460" i="1"/>
  <c r="U3454" i="1"/>
  <c r="U3448" i="1"/>
  <c r="U3442" i="1"/>
  <c r="U3436" i="1"/>
  <c r="U3430" i="1"/>
  <c r="U3424" i="1"/>
  <c r="U3418" i="1"/>
  <c r="U3412" i="1"/>
  <c r="U3406" i="1"/>
  <c r="U3400" i="1"/>
  <c r="U3394" i="1"/>
  <c r="U3388" i="1"/>
  <c r="U3382" i="1"/>
  <c r="U3376" i="1"/>
  <c r="U3370" i="1"/>
  <c r="U3364" i="1"/>
  <c r="U3358" i="1"/>
  <c r="U3352" i="1"/>
  <c r="U3346" i="1"/>
  <c r="U3340" i="1"/>
  <c r="U3334" i="1"/>
  <c r="U3328" i="1"/>
  <c r="U3322" i="1"/>
  <c r="U3316" i="1"/>
  <c r="U3310" i="1"/>
  <c r="U3304" i="1"/>
  <c r="U3298" i="1"/>
  <c r="U3292" i="1"/>
  <c r="U3286" i="1"/>
  <c r="U3280" i="1"/>
  <c r="U3274" i="1"/>
  <c r="U3268" i="1"/>
  <c r="U3262" i="1"/>
  <c r="U3256" i="1"/>
  <c r="U3250" i="1"/>
  <c r="U3244" i="1"/>
  <c r="U3238" i="1"/>
  <c r="U3232" i="1"/>
  <c r="U3226" i="1"/>
  <c r="U3220" i="1"/>
  <c r="U3214" i="1"/>
  <c r="U3208" i="1"/>
  <c r="U3202" i="1"/>
  <c r="U3196" i="1"/>
  <c r="U3190" i="1"/>
  <c r="U3184" i="1"/>
  <c r="U3178" i="1"/>
  <c r="U3172" i="1"/>
  <c r="U3166" i="1"/>
  <c r="U3160" i="1"/>
  <c r="U3154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3046" i="1"/>
  <c r="U3040" i="1"/>
  <c r="U3034" i="1"/>
  <c r="U3028" i="1"/>
  <c r="U3022" i="1"/>
  <c r="U3016" i="1"/>
  <c r="U3010" i="1"/>
  <c r="U3004" i="1"/>
  <c r="U2998" i="1"/>
  <c r="U2992" i="1"/>
  <c r="U2986" i="1"/>
  <c r="U2980" i="1"/>
  <c r="U2974" i="1"/>
  <c r="U2968" i="1"/>
  <c r="U2962" i="1"/>
  <c r="U2956" i="1"/>
  <c r="U2950" i="1"/>
  <c r="U2944" i="1"/>
  <c r="U2938" i="1"/>
  <c r="U2932" i="1"/>
  <c r="U2926" i="1"/>
  <c r="U2920" i="1"/>
  <c r="U2914" i="1"/>
  <c r="U2908" i="1"/>
  <c r="U2902" i="1"/>
  <c r="U2896" i="1"/>
  <c r="U2890" i="1"/>
  <c r="U2884" i="1"/>
  <c r="U2878" i="1"/>
  <c r="U2872" i="1"/>
  <c r="U2866" i="1"/>
  <c r="U2860" i="1"/>
  <c r="U2854" i="1"/>
  <c r="U2848" i="1"/>
  <c r="U2842" i="1"/>
  <c r="U2836" i="1"/>
  <c r="U2830" i="1"/>
  <c r="U2824" i="1"/>
  <c r="U2818" i="1"/>
  <c r="U2812" i="1"/>
  <c r="U2806" i="1"/>
  <c r="U2800" i="1"/>
  <c r="U2794" i="1"/>
  <c r="U2788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3537" i="1"/>
  <c r="U3531" i="1"/>
  <c r="U3525" i="1"/>
  <c r="U3519" i="1"/>
  <c r="U3513" i="1"/>
  <c r="U3507" i="1"/>
  <c r="U3501" i="1"/>
  <c r="U3495" i="1"/>
  <c r="U3489" i="1"/>
  <c r="U3483" i="1"/>
  <c r="U3477" i="1"/>
  <c r="U3471" i="1"/>
  <c r="U3465" i="1"/>
  <c r="U3459" i="1"/>
  <c r="U3453" i="1"/>
  <c r="U3447" i="1"/>
  <c r="U3441" i="1"/>
  <c r="U3435" i="1"/>
  <c r="U3429" i="1"/>
  <c r="U3423" i="1"/>
  <c r="U3417" i="1"/>
  <c r="U3411" i="1"/>
  <c r="U3405" i="1"/>
  <c r="U3399" i="1"/>
  <c r="U3393" i="1"/>
  <c r="U3387" i="1"/>
  <c r="U3381" i="1"/>
  <c r="U3375" i="1"/>
  <c r="U3369" i="1"/>
  <c r="U3363" i="1"/>
  <c r="U3357" i="1"/>
  <c r="U3351" i="1"/>
  <c r="U3345" i="1"/>
  <c r="U3339" i="1"/>
  <c r="U3333" i="1"/>
  <c r="U3327" i="1"/>
  <c r="U3321" i="1"/>
  <c r="U3315" i="1"/>
  <c r="U3309" i="1"/>
  <c r="U3303" i="1"/>
  <c r="U3297" i="1"/>
  <c r="U3291" i="1"/>
  <c r="U3285" i="1"/>
  <c r="U3279" i="1"/>
  <c r="U3273" i="1"/>
  <c r="U3267" i="1"/>
  <c r="U3261" i="1"/>
  <c r="U3255" i="1"/>
  <c r="U3249" i="1"/>
  <c r="U3243" i="1"/>
  <c r="U3237" i="1"/>
  <c r="U3231" i="1"/>
  <c r="U3225" i="1"/>
  <c r="U3219" i="1"/>
  <c r="U3213" i="1"/>
  <c r="U3207" i="1"/>
  <c r="U3201" i="1"/>
  <c r="U3195" i="1"/>
  <c r="U3189" i="1"/>
  <c r="U3183" i="1"/>
  <c r="U3177" i="1"/>
  <c r="U3171" i="1"/>
  <c r="U3165" i="1"/>
  <c r="U3159" i="1"/>
  <c r="U3153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2979" i="1"/>
  <c r="U2973" i="1"/>
  <c r="U2967" i="1"/>
  <c r="U2961" i="1"/>
  <c r="U2955" i="1"/>
  <c r="U2949" i="1"/>
  <c r="U2943" i="1"/>
  <c r="U2937" i="1"/>
  <c r="U2931" i="1"/>
  <c r="U2925" i="1"/>
  <c r="U2919" i="1"/>
  <c r="U2913" i="1"/>
  <c r="U2907" i="1"/>
  <c r="U2901" i="1"/>
  <c r="U2895" i="1"/>
  <c r="U2889" i="1"/>
  <c r="U2883" i="1"/>
  <c r="U2877" i="1"/>
  <c r="U2871" i="1"/>
  <c r="U2865" i="1"/>
  <c r="U2859" i="1"/>
  <c r="U2853" i="1"/>
  <c r="U2847" i="1"/>
  <c r="U2841" i="1"/>
  <c r="U2835" i="1"/>
  <c r="U2829" i="1"/>
  <c r="U2823" i="1"/>
  <c r="U2817" i="1"/>
  <c r="U2811" i="1"/>
  <c r="U2805" i="1"/>
  <c r="U2799" i="1"/>
  <c r="U2793" i="1"/>
  <c r="U2787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558" i="1"/>
  <c r="U2552" i="1"/>
  <c r="U2546" i="1"/>
  <c r="U2540" i="1"/>
  <c r="U2534" i="1"/>
  <c r="U2528" i="1"/>
  <c r="U2522" i="1"/>
  <c r="U2516" i="1"/>
  <c r="U2510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1609" i="1"/>
  <c r="U1603" i="1"/>
  <c r="U1597" i="1"/>
  <c r="U1591" i="1"/>
  <c r="U1585" i="1"/>
  <c r="U1579" i="1"/>
  <c r="U1573" i="1"/>
  <c r="U1567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1584" i="1"/>
  <c r="U1578" i="1"/>
  <c r="U2585" i="1"/>
  <c r="U2579" i="1"/>
  <c r="U2573" i="1"/>
  <c r="U2567" i="1"/>
  <c r="U2561" i="1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2045" i="1"/>
  <c r="U2039" i="1"/>
  <c r="U2033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1594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388" i="1"/>
  <c r="U1382" i="1"/>
  <c r="U1376" i="1"/>
  <c r="U1370" i="1"/>
  <c r="U1364" i="1"/>
  <c r="U1358" i="1"/>
  <c r="U1352" i="1"/>
  <c r="U1346" i="1"/>
  <c r="U1340" i="1"/>
  <c r="U1334" i="1"/>
  <c r="U1328" i="1"/>
  <c r="U1322" i="1"/>
  <c r="U1316" i="1"/>
  <c r="U1310" i="1"/>
  <c r="U1304" i="1"/>
  <c r="U1298" i="1"/>
  <c r="U1292" i="1"/>
  <c r="U1286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1561" i="1"/>
  <c r="U1555" i="1"/>
  <c r="U1549" i="1"/>
  <c r="U1543" i="1"/>
  <c r="U1537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1303" i="1"/>
  <c r="U1297" i="1"/>
  <c r="U1291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1302" i="1"/>
  <c r="U1296" i="1"/>
  <c r="U1290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1301" i="1"/>
  <c r="U1295" i="1"/>
  <c r="U1289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1300" i="1"/>
  <c r="U1294" i="1"/>
  <c r="U128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1305" i="1"/>
  <c r="U1299" i="1"/>
  <c r="U1293" i="1"/>
  <c r="U1287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10" i="1"/>
  <c r="U4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</calcChain>
</file>

<file path=xl/sharedStrings.xml><?xml version="1.0" encoding="utf-8"?>
<sst xmlns="http://schemas.openxmlformats.org/spreadsheetml/2006/main" count="52919" uniqueCount="8403">
  <si>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</si>
  <si>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</si>
  <si>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</si>
  <si>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</si>
  <si>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</si>
  <si>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</si>
  <si>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</si>
  <si>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</si>
  <si>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</si>
  <si>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</si>
  <si>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</si>
  <si>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</si>
  <si>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</si>
  <si>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</si>
  <si>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</si>
  <si>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</si>
  <si>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</si>
  <si>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</si>
  <si>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</si>
  <si>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</si>
  <si>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</si>
  <si>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</si>
  <si>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</si>
  <si>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</si>
  <si>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</si>
  <si>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</si>
  <si>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</si>
  <si>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</si>
  <si>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</si>
  <si>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</si>
  <si>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</si>
  <si>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</si>
  <si>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</si>
  <si>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</si>
  <si>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</si>
  <si>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</si>
  <si>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</si>
  <si>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</si>
  <si>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</si>
  <si>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</si>
  <si>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</si>
  <si>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</si>
  <si>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</si>
  <si>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</si>
  <si>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</si>
  <si>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</si>
  <si>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</si>
  <si>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</si>
  <si>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</si>
  <si>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</si>
  <si>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</si>
  <si>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</si>
  <si>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</si>
  <si>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</si>
  <si>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</si>
  <si>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</si>
  <si>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</si>
  <si>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</si>
  <si>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</si>
  <si>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</si>
  <si>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</si>
  <si>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</si>
  <si>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</si>
  <si>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</si>
  <si>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</si>
  <si>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</si>
  <si>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</si>
  <si>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</si>
  <si>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</si>
  <si>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</si>
  <si>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</si>
  <si>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</si>
  <si>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</si>
  <si>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</si>
  <si>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</si>
  <si>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</si>
  <si>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</si>
  <si>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</si>
  <si>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</si>
  <si>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</si>
  <si>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</si>
  <si>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</si>
  <si>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</si>
  <si>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</si>
  <si>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</si>
  <si>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</si>
  <si>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</si>
  <si>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</si>
  <si>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</si>
  <si>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</si>
  <si>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</si>
  <si>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</si>
  <si>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</si>
  <si>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</si>
  <si>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</si>
  <si>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</si>
  <si>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</si>
  <si>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</si>
  <si>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</si>
  <si>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</si>
  <si>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</si>
  <si>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</si>
  <si>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</si>
  <si>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</si>
  <si>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</si>
  <si>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</si>
  <si>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</si>
  <si>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</si>
  <si>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</si>
  <si>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</si>
  <si>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</si>
  <si>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</si>
  <si>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</si>
  <si>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</si>
  <si>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</si>
  <si>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</si>
  <si>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</si>
  <si>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</si>
  <si>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</si>
  <si>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</si>
  <si>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</si>
  <si>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</si>
  <si>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</si>
  <si>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</si>
  <si>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</si>
  <si>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</si>
  <si>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</si>
  <si>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</si>
  <si>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</si>
  <si>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</si>
  <si>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</si>
  <si>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</si>
  <si>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</si>
  <si>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</si>
  <si>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</si>
  <si>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</si>
  <si>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</si>
  <si>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</si>
  <si>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</si>
  <si>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</si>
  <si>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</si>
  <si>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</si>
  <si>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</si>
  <si>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</si>
  <si>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</si>
  <si>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</si>
  <si>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</si>
  <si>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</si>
  <si>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</si>
  <si>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</si>
  <si>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</si>
  <si>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</si>
  <si>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</si>
  <si>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</si>
  <si>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</si>
  <si>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</si>
  <si>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</si>
  <si>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</si>
  <si>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</si>
  <si>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</si>
  <si>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</si>
  <si>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</si>
  <si>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</si>
  <si>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</si>
  <si>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</si>
  <si>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</si>
  <si>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</si>
  <si>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</si>
  <si>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</si>
  <si>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</si>
  <si>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</si>
  <si>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</si>
  <si>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</si>
  <si>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</si>
  <si>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</si>
  <si>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</si>
  <si>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</si>
  <si>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</si>
  <si>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</si>
  <si>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</si>
  <si>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</si>
  <si>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</si>
  <si>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</si>
  <si>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</si>
  <si>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</si>
  <si>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</si>
  <si>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</si>
  <si>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</si>
  <si>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</si>
  <si>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</si>
  <si>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</si>
  <si>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</si>
  <si>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</si>
  <si>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</si>
  <si>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</si>
  <si>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</si>
  <si>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</si>
  <si>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</si>
  <si>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</si>
  <si>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</si>
  <si>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</si>
  <si>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</si>
  <si>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</si>
  <si>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</si>
  <si>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</si>
  <si>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</si>
  <si>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</si>
  <si>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</si>
  <si>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</si>
  <si>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</si>
  <si>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</si>
  <si>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</si>
  <si>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</si>
  <si>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</si>
  <si>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</si>
  <si>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</si>
  <si>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</si>
  <si>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</si>
  <si>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</si>
  <si>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</si>
  <si>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</si>
  <si>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</si>
  <si>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</si>
  <si>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</si>
  <si>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</si>
  <si>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</si>
  <si>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</si>
  <si>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</si>
  <si>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</si>
  <si>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</si>
  <si>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</si>
  <si>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</si>
  <si>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</si>
  <si>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</si>
  <si>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</si>
  <si>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</si>
  <si>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</si>
  <si>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</si>
  <si>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</si>
  <si>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</si>
  <si>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</si>
  <si>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</si>
  <si>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</si>
  <si>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</si>
  <si>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</si>
  <si>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</si>
  <si>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</si>
  <si>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</si>
  <si>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</si>
  <si>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</si>
  <si>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</si>
  <si>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</si>
  <si>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</si>
  <si>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</si>
  <si>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</si>
  <si>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</si>
  <si>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</si>
  <si>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</si>
  <si>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</si>
  <si>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</si>
  <si>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</si>
  <si>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</si>
  <si>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</si>
  <si>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</si>
  <si>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</si>
  <si>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</si>
  <si>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</si>
  <si>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</si>
  <si>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</si>
  <si>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</si>
  <si>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</si>
  <si>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</si>
  <si>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</si>
  <si>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</si>
  <si>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</si>
  <si>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</si>
  <si>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</si>
  <si>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</si>
  <si>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</si>
  <si>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</si>
  <si>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</si>
  <si>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</si>
  <si>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</si>
  <si>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</si>
  <si>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</si>
  <si>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</si>
  <si>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</si>
  <si>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</si>
  <si>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</si>
  <si>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</si>
  <si>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</si>
  <si>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</si>
  <si>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</si>
  <si>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</si>
  <si>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</si>
  <si>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</si>
  <si>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</si>
  <si>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</si>
  <si>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</si>
  <si>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</si>
  <si>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</si>
  <si>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</si>
  <si>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</si>
  <si>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</si>
  <si>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</si>
  <si>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</si>
  <si>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</si>
  <si>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</si>
  <si>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</si>
  <si>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</si>
  <si>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</si>
  <si>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</si>
  <si>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</si>
  <si>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</si>
  <si>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</si>
  <si>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</si>
  <si>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</si>
  <si>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</si>
  <si>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</si>
  <si>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</si>
  <si>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</si>
  <si>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</si>
  <si>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</si>
  <si>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</si>
  <si>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</si>
  <si>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</si>
  <si>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</si>
  <si>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</si>
  <si>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</si>
  <si>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</si>
  <si>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</si>
  <si>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</si>
  <si>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</si>
  <si>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</si>
  <si>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</si>
  <si>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</si>
  <si>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</si>
  <si>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</si>
  <si>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</si>
  <si>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</si>
  <si>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</si>
  <si>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</si>
  <si>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</si>
  <si>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</si>
  <si>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</si>
  <si>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</si>
  <si>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</si>
  <si>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</si>
  <si>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</si>
  <si>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</si>
  <si>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</si>
  <si>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</si>
  <si>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</si>
  <si>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</si>
  <si>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</si>
  <si>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</si>
  <si>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</si>
  <si>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</si>
  <si>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</si>
  <si>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</si>
  <si>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</si>
  <si>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</si>
  <si>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</si>
  <si>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</si>
  <si>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</si>
  <si>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</si>
  <si>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</si>
  <si>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</si>
  <si>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</si>
  <si>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</si>
  <si>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</si>
  <si>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</si>
  <si>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</si>
  <si>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</si>
  <si>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</si>
  <si>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</si>
  <si>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</si>
  <si>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</si>
  <si>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</si>
  <si>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</si>
  <si>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</si>
  <si>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</si>
  <si>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</si>
  <si>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</si>
  <si>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</si>
  <si>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</si>
  <si>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</si>
  <si>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</si>
  <si>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</si>
  <si>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</si>
  <si>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</si>
  <si>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</si>
  <si>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</si>
  <si>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</si>
  <si>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</si>
  <si>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</si>
  <si>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</si>
  <si>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</si>
  <si>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</si>
  <si>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</si>
  <si>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</si>
  <si>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</si>
  <si>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</si>
  <si>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</si>
  <si>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</si>
  <si>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</si>
  <si>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</si>
  <si>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</si>
  <si>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</si>
  <si>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</si>
  <si>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</si>
  <si>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</si>
  <si>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</si>
  <si>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</si>
  <si>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</si>
  <si>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</si>
  <si>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</si>
  <si>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</si>
  <si>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</si>
  <si>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</si>
  <si>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</si>
  <si>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</si>
  <si>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</si>
  <si>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</si>
  <si>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</si>
  <si>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</si>
  <si>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</si>
  <si>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</si>
  <si>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</si>
  <si>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</si>
  <si>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</si>
  <si>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</si>
  <si>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</si>
  <si>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</si>
  <si>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</si>
  <si>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</si>
  <si>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</si>
  <si>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</si>
  <si>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</si>
  <si>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</si>
  <si>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</si>
  <si>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</si>
  <si>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</si>
  <si>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</si>
  <si>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</si>
  <si>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</si>
  <si>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</si>
  <si>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</si>
  <si>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</si>
  <si>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</si>
  <si>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</si>
  <si>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</si>
  <si>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</si>
  <si>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</si>
  <si>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</si>
  <si>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</si>
  <si>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</si>
  <si>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</si>
  <si>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</si>
  <si>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</si>
  <si>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</si>
  <si>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</si>
  <si>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</si>
  <si>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</si>
  <si>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</si>
  <si>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</si>
  <si>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</si>
  <si>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</si>
  <si>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</si>
  <si>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</si>
  <si>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</si>
  <si>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</si>
  <si>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</si>
  <si>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</si>
  <si>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</si>
  <si>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</si>
  <si>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</si>
  <si>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</si>
  <si>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</si>
  <si>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</si>
  <si>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</si>
  <si>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</si>
  <si>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</si>
  <si>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</si>
  <si>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</si>
  <si>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</si>
  <si>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</si>
  <si>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</si>
  <si>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</si>
  <si>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</si>
  <si>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</si>
  <si>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</si>
  <si>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</si>
  <si>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</si>
  <si>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</si>
  <si>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</si>
  <si>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</si>
  <si>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</si>
  <si>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</si>
  <si>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</si>
  <si>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</si>
  <si>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</si>
  <si>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</si>
  <si>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</si>
  <si>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</si>
  <si>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</si>
  <si>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</si>
  <si>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</si>
  <si>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</si>
  <si>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</si>
  <si>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</si>
  <si>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</si>
  <si>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</si>
  <si>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</si>
  <si>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</si>
  <si>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</si>
  <si>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</si>
  <si>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</si>
  <si>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</si>
  <si>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</si>
  <si>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</si>
  <si>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</si>
  <si>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</si>
  <si>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</si>
  <si>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</si>
  <si>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</si>
  <si>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</si>
  <si>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</si>
  <si>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</si>
  <si>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</si>
  <si>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</si>
  <si>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</si>
  <si>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</si>
  <si>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</si>
  <si>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</si>
  <si>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</si>
  <si>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</si>
  <si>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</si>
  <si>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</si>
  <si>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</si>
  <si>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</si>
  <si>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</si>
  <si>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</si>
  <si>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</si>
  <si>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</si>
  <si>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</si>
  <si>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</si>
  <si>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</si>
  <si>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</si>
  <si>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</si>
  <si>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</si>
  <si>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</si>
  <si>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</si>
  <si>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</si>
  <si>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</si>
  <si>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</si>
  <si>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</si>
  <si>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</si>
  <si>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</si>
  <si>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</si>
  <si>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</si>
  <si>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</si>
  <si>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</si>
  <si>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</si>
  <si>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</si>
  <si>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</si>
  <si>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</si>
  <si>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</si>
  <si>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</si>
  <si>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</si>
  <si>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</si>
  <si>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</si>
  <si>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</si>
  <si>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</si>
  <si>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</si>
  <si>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</si>
  <si>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</si>
  <si>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</si>
  <si>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</si>
  <si>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</si>
  <si>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</si>
  <si>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</si>
  <si>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</si>
  <si>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</si>
  <si>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</si>
  <si>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</si>
  <si>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</si>
  <si>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</si>
  <si>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</si>
  <si>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</si>
  <si>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</si>
  <si>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</si>
  <si>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</si>
  <si>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</si>
  <si>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</si>
  <si>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</si>
  <si>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</si>
  <si>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</si>
  <si>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</si>
  <si>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</si>
  <si>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</si>
  <si>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</si>
  <si>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</si>
  <si>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</si>
  <si>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</si>
  <si>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</si>
  <si>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</si>
  <si>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</si>
  <si>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</si>
  <si>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</si>
  <si>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</si>
  <si>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</si>
  <si>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</si>
  <si>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</si>
  <si>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</si>
  <si>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</si>
  <si>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</si>
  <si>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</si>
  <si>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</si>
  <si>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</si>
  <si>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</si>
  <si>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</si>
  <si>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</si>
  <si>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</si>
  <si>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</si>
  <si>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</si>
  <si>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</si>
  <si>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</si>
  <si>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</si>
  <si>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</si>
  <si>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</si>
  <si>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</si>
  <si>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</si>
  <si>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</si>
  <si>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</si>
  <si>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</si>
  <si>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</si>
  <si>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</si>
  <si>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</si>
  <si>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</si>
  <si>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</si>
  <si>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</si>
  <si>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</si>
  <si>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</si>
  <si>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</si>
  <si>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</si>
  <si>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</si>
  <si>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</si>
  <si>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</si>
  <si>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</si>
  <si>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</si>
  <si>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</si>
  <si>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</si>
  <si>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</si>
  <si>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</si>
  <si>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</si>
  <si>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</si>
  <si>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</si>
  <si>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</si>
  <si>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</si>
  <si>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</si>
  <si>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</si>
  <si>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</si>
  <si>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</si>
  <si>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</si>
  <si>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</si>
  <si>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</si>
  <si>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</si>
  <si>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</si>
  <si>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</si>
  <si>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</si>
  <si>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</si>
  <si>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</si>
  <si>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</si>
  <si>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</si>
  <si>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</si>
  <si>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</si>
  <si>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</si>
  <si>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</si>
  <si>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</si>
  <si>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</si>
  <si>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</si>
  <si>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</si>
  <si>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</si>
  <si>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</si>
  <si>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</si>
  <si>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</si>
  <si>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</si>
  <si>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</si>
  <si>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</si>
  <si>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</si>
  <si>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</si>
  <si>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</si>
  <si>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</si>
  <si>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</si>
  <si>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</si>
  <si>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</si>
  <si>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</si>
  <si>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</si>
  <si>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</si>
  <si>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</si>
  <si>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</si>
  <si>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</si>
  <si>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</si>
  <si>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</si>
  <si>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</si>
  <si>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</si>
  <si>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</si>
  <si>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</si>
  <si>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</si>
  <si>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</si>
  <si>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</si>
  <si>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</si>
  <si>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</si>
  <si>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</si>
  <si>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</si>
  <si>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</si>
  <si>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</si>
  <si>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</si>
  <si>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</si>
  <si>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</si>
  <si>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</si>
  <si>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</si>
  <si>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</si>
  <si>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</si>
  <si>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</si>
  <si>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</si>
  <si>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</si>
  <si>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</si>
  <si>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</si>
  <si>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</si>
  <si>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</si>
  <si>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</si>
  <si>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</si>
  <si>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</si>
  <si>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</si>
  <si>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</si>
  <si>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</si>
  <si>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</si>
  <si>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</si>
  <si>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</si>
  <si>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</si>
  <si>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</si>
  <si>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</si>
  <si>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</si>
  <si>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</si>
  <si>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</si>
  <si>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</si>
  <si>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</si>
  <si>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</si>
  <si>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</si>
  <si>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</si>
  <si>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</si>
  <si>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</si>
  <si>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</si>
  <si>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</si>
  <si>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</si>
  <si>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</si>
  <si>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</si>
  <si>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</si>
  <si>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</si>
  <si>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</si>
  <si>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</si>
  <si>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</si>
  <si>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</si>
  <si>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</si>
  <si>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</si>
  <si>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</si>
  <si>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</si>
  <si>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</si>
  <si>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</si>
  <si>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</si>
  <si>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</si>
  <si>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</si>
  <si>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</si>
  <si>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</si>
  <si>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</si>
  <si>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</si>
  <si>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</si>
  <si>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</si>
  <si>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</si>
  <si>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</si>
  <si>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</si>
  <si>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</si>
  <si>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</si>
  <si>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</si>
  <si>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</si>
  <si>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</si>
  <si>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</si>
  <si>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</si>
  <si>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</si>
  <si>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</si>
  <si>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</si>
  <si>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</si>
  <si>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</si>
  <si>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</si>
  <si>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</si>
  <si>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</si>
  <si>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</si>
  <si>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</si>
  <si>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</si>
  <si>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</si>
  <si>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</si>
  <si>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</si>
  <si>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</si>
  <si>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</si>
  <si>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</si>
  <si>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</si>
  <si>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</si>
  <si>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</si>
  <si>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</si>
  <si>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</si>
  <si>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</si>
  <si>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</si>
  <si>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</si>
  <si>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</si>
  <si>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</si>
  <si>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</si>
  <si>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</si>
  <si>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</si>
  <si>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</si>
  <si>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</si>
  <si>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</si>
  <si>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</si>
  <si>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</si>
  <si>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</si>
  <si>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</si>
  <si>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</si>
  <si>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</si>
  <si>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</si>
  <si>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</si>
  <si>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</si>
  <si>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</si>
  <si>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</si>
  <si>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</si>
  <si>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</si>
  <si>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</si>
  <si>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</si>
  <si>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</si>
  <si>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</si>
  <si>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</si>
  <si>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</si>
  <si>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</si>
  <si>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</si>
  <si>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</si>
  <si>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</si>
  <si>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</si>
  <si>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</si>
  <si>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</si>
  <si>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</si>
  <si>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</si>
  <si>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</si>
  <si>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</si>
  <si>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</si>
  <si>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</si>
  <si>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</si>
  <si>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</si>
  <si>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</si>
  <si>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</si>
  <si>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</si>
  <si>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</si>
  <si>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</si>
  <si>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</si>
  <si>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</si>
  <si>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</si>
  <si>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</si>
  <si>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</si>
  <si>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</si>
  <si>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</si>
  <si>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</si>
  <si>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</si>
  <si>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</si>
  <si>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</si>
  <si>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</si>
  <si>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</si>
  <si>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</si>
  <si>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</si>
  <si>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</si>
  <si>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</si>
  <si>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</si>
  <si>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</si>
  <si>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</si>
  <si>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</si>
  <si>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</si>
  <si>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</si>
  <si>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</si>
  <si>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</si>
  <si>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</si>
  <si>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</si>
  <si>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</si>
  <si>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</si>
  <si>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</si>
  <si>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</si>
  <si>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</si>
  <si>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</si>
  <si>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</si>
  <si>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</si>
  <si>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</si>
  <si>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</si>
  <si>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</si>
  <si>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</si>
  <si>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</si>
  <si>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</si>
  <si>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</si>
  <si>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</si>
  <si>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</si>
  <si>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</si>
  <si>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</si>
  <si>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</si>
  <si>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</si>
  <si>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</si>
  <si>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</si>
  <si>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</si>
  <si>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</si>
  <si>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</si>
  <si>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</si>
  <si>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</si>
  <si>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</si>
  <si>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</si>
  <si>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</si>
  <si>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</si>
  <si>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</si>
  <si>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</si>
  <si>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</si>
  <si>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</si>
  <si>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</si>
  <si>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</si>
  <si>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</si>
  <si>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</si>
  <si>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</si>
  <si>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</si>
  <si>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</si>
  <si>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</si>
  <si>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</si>
  <si>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</si>
  <si>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</si>
  <si>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</si>
  <si>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</si>
  <si>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</si>
  <si>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</si>
  <si>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</si>
  <si>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</si>
  <si>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</si>
  <si>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</si>
  <si>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</si>
  <si>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</si>
  <si>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</si>
  <si>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</si>
  <si>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</si>
  <si>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</si>
  <si>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</si>
  <si>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</si>
  <si>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</si>
  <si>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</si>
  <si>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</si>
  <si>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</si>
  <si>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</si>
  <si>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</si>
  <si>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</si>
  <si>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</si>
  <si>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</si>
  <si>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</si>
  <si>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</si>
  <si>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</si>
  <si>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</si>
  <si>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</si>
  <si>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</si>
  <si>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</si>
  <si>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</si>
  <si>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</si>
  <si>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</si>
  <si>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</si>
  <si>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</si>
  <si>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</si>
  <si>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</si>
  <si>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</si>
  <si>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</si>
  <si>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</si>
  <si>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</si>
  <si>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</si>
  <si>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</si>
  <si>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</si>
  <si>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</si>
  <si>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</si>
  <si>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</si>
  <si>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</si>
  <si>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</si>
  <si>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</si>
  <si>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</si>
  <si>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</si>
  <si>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</si>
  <si>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</si>
  <si>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</si>
  <si>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</si>
  <si>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</si>
  <si>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</si>
  <si>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</si>
  <si>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</si>
  <si>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</si>
  <si>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</si>
  <si>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</si>
  <si>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</si>
  <si>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</si>
  <si>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</si>
  <si>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</si>
  <si>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</si>
  <si>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</si>
  <si>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</si>
  <si>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</si>
  <si>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</si>
  <si>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</si>
  <si>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</si>
  <si>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</si>
  <si>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</si>
  <si>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</si>
  <si>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</si>
  <si>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</si>
  <si>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</si>
  <si>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</si>
  <si>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</si>
  <si>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</si>
  <si>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</si>
  <si>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</si>
  <si>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</si>
  <si>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</si>
  <si>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</si>
  <si>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</si>
  <si>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</si>
  <si>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</si>
  <si>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</si>
  <si>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</si>
  <si>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</si>
  <si>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</si>
  <si>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</si>
  <si>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</si>
  <si>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</si>
  <si>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</si>
  <si>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</si>
  <si>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</si>
  <si>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</si>
  <si>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</si>
  <si>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</si>
  <si>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</si>
  <si>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</si>
  <si>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</si>
  <si>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</si>
  <si>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</si>
  <si>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</si>
  <si>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</si>
  <si>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</si>
  <si>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</si>
  <si>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</si>
  <si>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</si>
  <si>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</si>
  <si>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</si>
  <si>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</si>
  <si>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</si>
  <si>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</si>
  <si>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</si>
  <si>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</si>
  <si>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</si>
  <si>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</si>
  <si>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</si>
  <si>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</si>
  <si>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</si>
  <si>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</si>
  <si>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</si>
  <si>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</si>
  <si>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</si>
  <si>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</si>
  <si>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</si>
  <si>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</si>
  <si>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</si>
  <si>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</si>
  <si>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</si>
  <si>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</si>
  <si>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</si>
  <si>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</si>
  <si>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</si>
  <si>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</si>
  <si>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</si>
  <si>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</si>
  <si>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</si>
  <si>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</si>
  <si>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</si>
  <si>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</si>
  <si>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</si>
  <si>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</si>
  <si>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</si>
  <si>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</si>
  <si>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</si>
  <si>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</si>
  <si>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</si>
  <si>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</si>
  <si>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</si>
  <si>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</si>
  <si>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</si>
  <si>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</si>
  <si>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</si>
  <si>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</si>
  <si>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</si>
  <si>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</si>
  <si>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</si>
  <si>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</si>
  <si>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</si>
  <si>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</si>
  <si>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</si>
  <si>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</si>
  <si>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</si>
  <si>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</si>
  <si>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</si>
  <si>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</si>
  <si>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</si>
  <si>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</si>
  <si>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</si>
  <si>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</si>
  <si>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</si>
  <si>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</si>
  <si>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</si>
  <si>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</si>
  <si>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</si>
  <si>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</si>
  <si>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</si>
  <si>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</si>
  <si>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</si>
  <si>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</si>
  <si>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</si>
  <si>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</si>
  <si>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</si>
  <si>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</si>
  <si>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</si>
  <si>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</si>
  <si>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</si>
  <si>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</si>
  <si>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</si>
  <si>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</si>
  <si>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</si>
  <si>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</si>
  <si>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</si>
  <si>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</si>
  <si>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</si>
  <si>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</si>
  <si>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</si>
  <si>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</si>
  <si>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</si>
  <si>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</si>
  <si>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</si>
  <si>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</si>
  <si>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</si>
  <si>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</si>
  <si>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</si>
  <si>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</si>
  <si>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</si>
  <si>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</si>
  <si>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</si>
  <si>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</si>
  <si>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</si>
  <si>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</si>
  <si>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</si>
  <si>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</si>
  <si>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</si>
  <si>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</si>
  <si>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</si>
  <si>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</si>
  <si>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</si>
  <si>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</si>
  <si>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</si>
  <si>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</si>
  <si>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</si>
  <si>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</si>
  <si>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</si>
  <si>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</si>
  <si>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</si>
  <si>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</si>
  <si>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</si>
  <si>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</si>
  <si>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</si>
  <si>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</si>
  <si>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</si>
  <si>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</si>
  <si>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</si>
  <si>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</si>
  <si>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</si>
  <si>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</si>
  <si>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</si>
  <si>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</si>
  <si>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</si>
  <si>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</si>
  <si>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</si>
  <si>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</si>
  <si>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</si>
  <si>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</si>
  <si>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</si>
  <si>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</si>
  <si>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</si>
  <si>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</si>
  <si>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</si>
  <si>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</si>
  <si>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</si>
  <si>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</si>
  <si>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</si>
  <si>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</si>
  <si>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</si>
  <si>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</si>
  <si>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</si>
  <si>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</si>
  <si>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</si>
  <si>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</si>
  <si>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</si>
  <si>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</si>
  <si>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</si>
  <si>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</si>
  <si>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</si>
  <si>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</si>
  <si>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</si>
  <si>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</si>
  <si>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</si>
  <si>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</si>
  <si>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</si>
  <si>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</si>
  <si>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</si>
  <si>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</si>
  <si>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</si>
  <si>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</si>
  <si>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</si>
  <si>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</si>
  <si>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</si>
  <si>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</si>
  <si>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</si>
  <si>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</si>
  <si>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</si>
  <si>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</si>
  <si>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</si>
  <si>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</si>
  <si>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</si>
  <si>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</si>
  <si>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</si>
  <si>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</si>
  <si>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</si>
  <si>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</si>
  <si>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</si>
  <si>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</si>
  <si>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</si>
  <si>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</si>
  <si>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</si>
  <si>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</si>
  <si>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</si>
  <si>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</si>
  <si>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</si>
  <si>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</si>
  <si>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</si>
  <si>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</si>
  <si>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</si>
  <si>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</si>
  <si>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</si>
  <si>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</si>
  <si>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</si>
  <si>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</si>
  <si>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</si>
  <si>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</si>
  <si>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</si>
  <si>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</si>
  <si>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</si>
  <si>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</si>
  <si>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</si>
  <si>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</si>
  <si>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</si>
  <si>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</si>
  <si>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</si>
  <si>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</si>
  <si>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</si>
  <si>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</si>
  <si>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</si>
  <si>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</si>
  <si>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</si>
  <si>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</si>
  <si>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</si>
  <si>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</si>
  <si>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</si>
  <si>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</si>
  <si>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</si>
  <si>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</si>
  <si>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</si>
  <si>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</si>
  <si>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</si>
  <si>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</si>
  <si>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</si>
  <si>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</si>
  <si>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</si>
  <si>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</si>
  <si>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</si>
  <si>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</si>
  <si>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</si>
  <si>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</si>
  <si>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</si>
  <si>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</si>
  <si>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</si>
  <si>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</si>
  <si>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</si>
  <si>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</si>
  <si>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</si>
  <si>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</si>
  <si>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</si>
  <si>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</si>
  <si>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</si>
  <si>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</si>
  <si>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</si>
  <si>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</si>
  <si>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</si>
  <si>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</si>
  <si>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</si>
  <si>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</si>
  <si>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</si>
  <si>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</si>
  <si>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</si>
  <si>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</si>
  <si>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</si>
  <si>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</si>
  <si>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</si>
  <si>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</si>
  <si>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</si>
  <si>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</si>
  <si>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</si>
  <si>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</si>
  <si>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</si>
  <si>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</si>
  <si>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</si>
  <si>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</si>
  <si>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</si>
  <si>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</si>
  <si>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</si>
  <si>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</si>
  <si>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</si>
  <si>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</si>
  <si>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</si>
  <si>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</si>
  <si>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</si>
  <si>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</si>
  <si>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</si>
  <si>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</si>
  <si>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</si>
  <si>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</si>
  <si>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</si>
  <si>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</si>
  <si>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</si>
  <si>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</si>
  <si>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</si>
  <si>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</si>
  <si>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</si>
  <si>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</si>
  <si>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</si>
  <si>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</si>
  <si>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</si>
  <si>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</si>
  <si>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</si>
  <si>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</si>
  <si>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</si>
  <si>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</si>
  <si>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</si>
  <si>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</si>
  <si>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</si>
  <si>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</si>
  <si>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</si>
  <si>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</si>
  <si>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</si>
  <si>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</si>
  <si>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</si>
  <si>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</si>
  <si>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</si>
  <si>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</si>
  <si>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</si>
  <si>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</si>
  <si>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</si>
  <si>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</si>
  <si>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</si>
  <si>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</si>
  <si>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</si>
  <si>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</si>
  <si>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</si>
  <si>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</si>
  <si>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</si>
  <si>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</si>
  <si>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</si>
  <si>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</si>
  <si>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</si>
  <si>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</si>
  <si>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</si>
  <si>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</si>
  <si>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</si>
  <si>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</si>
  <si>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</si>
  <si>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</si>
  <si>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</si>
  <si>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</si>
  <si>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</si>
  <si>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</si>
  <si>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</si>
  <si>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</si>
  <si>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</si>
  <si>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</si>
  <si>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</si>
  <si>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</si>
  <si>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</si>
  <si>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</si>
  <si>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</si>
  <si>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</si>
  <si>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</si>
  <si>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</si>
  <si>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</si>
  <si>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</si>
  <si>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</si>
  <si>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</si>
  <si>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</si>
  <si>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</si>
  <si>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</si>
  <si>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</si>
  <si>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</si>
  <si>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</si>
  <si>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</si>
  <si>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</si>
  <si>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</si>
  <si>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</si>
  <si>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</si>
  <si>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</si>
  <si>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</si>
  <si>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</si>
  <si>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</si>
  <si>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</si>
  <si>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</si>
  <si>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</si>
  <si>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</si>
  <si>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</si>
  <si>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</si>
  <si>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</si>
  <si>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</si>
  <si>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</si>
  <si>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</si>
  <si>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</si>
  <si>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</si>
  <si>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</si>
  <si>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</si>
  <si>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</si>
  <si>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</si>
  <si>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</si>
  <si>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</si>
  <si>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</si>
  <si>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</si>
  <si>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</si>
  <si>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</si>
  <si>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</si>
  <si>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</si>
  <si>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</si>
  <si>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</si>
  <si>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</si>
  <si>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</si>
  <si>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</si>
  <si>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</si>
  <si>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</si>
  <si>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</si>
  <si>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</si>
  <si>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</si>
  <si>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</si>
  <si>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</si>
  <si>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</si>
  <si>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</si>
  <si>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</si>
  <si>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</si>
  <si>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</si>
  <si>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</si>
  <si>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</si>
  <si>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</si>
  <si>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</si>
  <si>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</si>
  <si>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</si>
  <si>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</si>
  <si>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</si>
  <si>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</si>
  <si>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</si>
  <si>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</si>
  <si>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</si>
  <si>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</si>
  <si>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</si>
  <si>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</si>
  <si>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</si>
  <si>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</si>
  <si>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</si>
  <si>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</si>
  <si>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</si>
  <si>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</si>
  <si>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</si>
  <si>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</si>
  <si>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</si>
  <si>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</si>
  <si>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</si>
  <si>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</si>
  <si>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</si>
  <si>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</si>
  <si>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</si>
  <si>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</si>
  <si>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</si>
  <si>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</si>
  <si>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</si>
  <si>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</si>
  <si>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</si>
  <si>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</si>
  <si>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</si>
  <si>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</si>
  <si>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</si>
  <si>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</si>
  <si>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</si>
  <si>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</si>
  <si>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</si>
  <si>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</si>
  <si>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</si>
  <si>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</si>
  <si>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</si>
  <si>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</si>
  <si>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</si>
  <si>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</si>
  <si>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</si>
  <si>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</si>
  <si>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</si>
  <si>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</si>
  <si>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</si>
  <si>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</si>
  <si>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</si>
  <si>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</si>
  <si>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</si>
  <si>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</si>
  <si>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</si>
  <si>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</si>
  <si>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</si>
  <si>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</si>
  <si>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</si>
  <si>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</si>
  <si>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</si>
  <si>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</si>
  <si>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</si>
  <si>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</si>
  <si>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</si>
  <si>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</si>
  <si>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</si>
  <si>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</si>
  <si>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</si>
  <si>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</si>
  <si>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</si>
  <si>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</si>
  <si>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</si>
  <si>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</si>
  <si>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</si>
  <si>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</si>
  <si>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</si>
  <si>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</si>
  <si>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</si>
  <si>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</si>
  <si>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</si>
  <si>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</si>
  <si>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</si>
  <si>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</si>
  <si>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</si>
  <si>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</si>
  <si>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</si>
  <si>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</si>
  <si>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</si>
  <si>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</si>
  <si>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</si>
  <si>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</si>
  <si>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</si>
  <si>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</si>
  <si>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</si>
  <si>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</si>
  <si>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</si>
  <si>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</si>
  <si>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</si>
  <si>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</si>
  <si>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</si>
  <si>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</si>
  <si>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</si>
  <si>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</si>
  <si>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</si>
  <si>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</si>
  <si>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</si>
  <si>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</si>
  <si>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</si>
  <si>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</si>
  <si>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</si>
  <si>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</si>
  <si>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</si>
  <si>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</si>
  <si>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</si>
  <si>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</si>
  <si>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</si>
  <si>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</si>
  <si>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</si>
  <si>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</si>
  <si>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</si>
  <si>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</si>
  <si>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</si>
  <si>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</si>
  <si>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</si>
  <si>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</si>
  <si>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</si>
  <si>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</si>
  <si>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</si>
  <si>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</si>
  <si>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</si>
  <si>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</si>
  <si>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</si>
  <si>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</si>
  <si>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</si>
  <si>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</si>
  <si>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</si>
  <si>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</si>
  <si>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</si>
  <si>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</si>
  <si>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</si>
  <si>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</si>
  <si>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</si>
  <si>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</si>
  <si>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</si>
  <si>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</si>
  <si>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</si>
  <si>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</si>
  <si>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</si>
  <si>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</si>
  <si>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</si>
  <si>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</si>
  <si>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</si>
  <si>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</si>
  <si>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</si>
  <si>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</si>
  <si>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</si>
  <si>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</si>
  <si>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</si>
  <si>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</si>
  <si>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</si>
  <si>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</si>
  <si>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</si>
  <si>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</si>
  <si>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</si>
  <si>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</si>
  <si>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</si>
  <si>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</si>
  <si>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</si>
  <si>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</si>
  <si>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</si>
  <si>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</si>
  <si>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</si>
  <si>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</si>
  <si>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</si>
  <si>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</si>
  <si>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</si>
  <si>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</si>
  <si>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</si>
  <si>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</si>
  <si>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</si>
  <si>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</si>
  <si>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</si>
  <si>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</si>
  <si>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</si>
  <si>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</si>
  <si>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</si>
  <si>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</si>
  <si>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</si>
  <si>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</si>
  <si>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</si>
  <si>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</si>
  <si>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</si>
  <si>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</si>
  <si>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</si>
  <si>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</si>
  <si>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</si>
  <si>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</si>
  <si>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</si>
  <si>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</si>
  <si>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</si>
  <si>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</si>
  <si>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</si>
  <si>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</si>
  <si>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</si>
  <si>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</si>
  <si>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</si>
  <si>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</si>
  <si>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</si>
  <si>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</si>
  <si>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</si>
  <si>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</si>
  <si>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</si>
  <si>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</si>
  <si>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</si>
  <si>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</si>
  <si>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</si>
  <si>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</si>
  <si>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</si>
  <si>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</si>
  <si>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</si>
  <si>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</si>
  <si>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</si>
  <si>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</si>
  <si>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</si>
  <si>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</si>
  <si>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</si>
  <si>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</si>
  <si>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</si>
  <si>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</si>
  <si>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</si>
  <si>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</si>
  <si>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</si>
  <si>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</si>
  <si>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</si>
  <si>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</si>
  <si>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</si>
  <si>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</si>
  <si>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</si>
  <si>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</si>
  <si>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</si>
  <si>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</si>
  <si>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</si>
  <si>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</si>
  <si>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</si>
  <si>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</si>
  <si>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</si>
  <si>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</si>
  <si>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</si>
  <si>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</si>
  <si>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</si>
  <si>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</si>
  <si>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</si>
  <si>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</si>
  <si>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</si>
  <si>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</si>
  <si>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</si>
  <si>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</si>
  <si>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</si>
  <si>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</si>
  <si>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</si>
  <si>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</si>
  <si>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</si>
  <si>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</si>
  <si>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</si>
  <si>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</si>
  <si>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</si>
  <si>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</si>
  <si>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</si>
  <si>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</si>
  <si>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</si>
  <si>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</si>
  <si>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</si>
  <si>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</si>
  <si>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</si>
  <si>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</si>
  <si>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</si>
  <si>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</si>
  <si>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</si>
  <si>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</si>
  <si>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</si>
  <si>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</si>
  <si>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</si>
  <si>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</si>
  <si>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</si>
  <si>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</si>
  <si>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</si>
  <si>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</si>
  <si>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</si>
  <si>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</si>
  <si>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</si>
  <si>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</si>
  <si>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</si>
  <si>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</si>
  <si>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</si>
  <si>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</si>
  <si>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</si>
  <si>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</si>
  <si>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</si>
  <si>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</si>
  <si>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</si>
  <si>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</si>
  <si>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</si>
  <si>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</si>
  <si>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</si>
  <si>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</si>
  <si>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</si>
  <si>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</si>
  <si>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</si>
  <si>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</si>
  <si>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</si>
  <si>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</si>
  <si>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</si>
  <si>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</si>
  <si>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</si>
  <si>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</si>
  <si>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</si>
  <si>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</si>
  <si>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</si>
  <si>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</si>
  <si>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</si>
  <si>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</si>
  <si>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</si>
  <si>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</si>
  <si>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</si>
  <si>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</si>
  <si>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</si>
  <si>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</si>
  <si>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</si>
  <si>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</si>
  <si>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</si>
  <si>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</si>
  <si>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</si>
  <si>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</si>
  <si>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</si>
  <si>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</si>
  <si>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</si>
  <si>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</si>
  <si>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</si>
  <si>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</si>
  <si>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</si>
  <si>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</si>
  <si>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</si>
  <si>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</si>
  <si>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</si>
  <si>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</si>
  <si>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</si>
  <si>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</si>
  <si>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</si>
  <si>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</si>
  <si>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</si>
  <si>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</si>
  <si>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</si>
  <si>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</si>
  <si>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</si>
  <si>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</si>
  <si>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</si>
  <si>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</si>
  <si>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</si>
  <si>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</si>
  <si>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</si>
  <si>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</si>
  <si>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</si>
  <si>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</si>
  <si>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</si>
  <si>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</si>
  <si>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</si>
  <si>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</si>
  <si>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</si>
  <si>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</si>
  <si>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</si>
  <si>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</si>
  <si>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</si>
  <si>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</si>
  <si>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</si>
  <si>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</si>
  <si>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</si>
  <si>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</si>
  <si>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</si>
  <si>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</si>
  <si>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</si>
  <si>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</si>
  <si>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</si>
  <si>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</si>
  <si>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</si>
  <si>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</si>
  <si>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</si>
  <si>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</si>
  <si>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</si>
  <si>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</si>
  <si>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</si>
  <si>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</si>
  <si>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</si>
  <si>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</si>
  <si>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</si>
  <si>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</si>
  <si>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</si>
  <si>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</si>
  <si>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</si>
  <si>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</si>
  <si>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</si>
  <si>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</si>
  <si>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</si>
  <si>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</si>
  <si>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</si>
  <si>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</si>
  <si>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</si>
  <si>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</si>
  <si>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</si>
  <si>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</si>
  <si>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</si>
  <si>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</si>
  <si>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</si>
  <si>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</si>
  <si>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</si>
  <si>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</si>
  <si>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</si>
  <si>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</si>
  <si>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</si>
  <si>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</si>
  <si>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</si>
  <si>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</si>
  <si>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</si>
  <si>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</si>
  <si>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</si>
  <si>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</si>
  <si>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</si>
  <si>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</si>
  <si>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</si>
  <si>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</si>
  <si>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</si>
  <si>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</si>
  <si>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</si>
  <si>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</si>
  <si>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</si>
  <si>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</si>
  <si>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</si>
  <si>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</si>
  <si>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</si>
  <si>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</si>
  <si>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</si>
  <si>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</si>
  <si>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</si>
  <si>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</si>
  <si>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</si>
  <si>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</si>
  <si>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</si>
  <si>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</si>
  <si>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</si>
  <si>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</si>
  <si>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</si>
  <si>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</si>
  <si>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</si>
  <si>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</si>
  <si>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</si>
  <si>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</si>
  <si>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</si>
  <si>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</si>
  <si>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</si>
  <si>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</si>
  <si>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</si>
  <si>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</si>
  <si>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</si>
  <si>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</si>
  <si>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</si>
  <si>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</si>
  <si>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</si>
  <si>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</si>
  <si>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</si>
  <si>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</si>
  <si>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</si>
  <si>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</si>
  <si>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</si>
  <si>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</si>
  <si>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</si>
  <si>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</si>
  <si>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</si>
  <si>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</si>
  <si>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</si>
  <si>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</si>
  <si>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</si>
  <si>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</si>
  <si>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</si>
  <si>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</si>
  <si>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</si>
  <si>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</si>
  <si>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</si>
  <si>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</si>
  <si>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</si>
  <si>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</si>
  <si>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</si>
  <si>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</si>
  <si>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</si>
  <si>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</si>
  <si>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</si>
  <si>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</si>
  <si>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</si>
  <si>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</si>
  <si>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</si>
  <si>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</si>
  <si>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</si>
  <si>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</si>
  <si>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</si>
  <si>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</si>
  <si>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</si>
  <si>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</si>
  <si>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</si>
  <si>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</si>
  <si>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</si>
  <si>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</si>
  <si>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</si>
  <si>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</si>
  <si>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</si>
  <si>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</si>
  <si>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</si>
  <si>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</si>
  <si>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</si>
  <si>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</si>
  <si>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</si>
  <si>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</si>
  <si>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</si>
  <si>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</si>
  <si>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</si>
  <si>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</si>
  <si>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</si>
  <si>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</si>
  <si>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</si>
  <si>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</si>
  <si>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</si>
  <si>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</si>
  <si>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</si>
  <si>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</si>
  <si>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</si>
  <si>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</si>
  <si>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</si>
  <si>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</si>
  <si>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</si>
  <si>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</si>
  <si>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</si>
  <si>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</si>
  <si>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</si>
  <si>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</si>
  <si>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</si>
  <si>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</si>
  <si>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</si>
  <si>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</si>
  <si>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</si>
  <si>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</si>
  <si>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</si>
  <si>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</si>
  <si>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</si>
  <si>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</si>
  <si>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</si>
  <si>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</si>
  <si>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</si>
  <si>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</si>
  <si>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</si>
  <si>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</si>
  <si>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</si>
  <si>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</si>
  <si>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</si>
  <si>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</si>
  <si>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</si>
  <si>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</si>
  <si>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</si>
  <si>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</si>
  <si>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</si>
  <si>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</si>
  <si>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</si>
  <si>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</si>
  <si>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</si>
  <si>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</si>
  <si>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</si>
  <si>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</si>
  <si>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</si>
  <si>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</si>
  <si>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</si>
  <si>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</si>
  <si>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</si>
  <si>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</si>
  <si>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</si>
  <si>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</si>
  <si>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</si>
  <si>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</si>
  <si>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</si>
  <si>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</si>
  <si>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</si>
  <si>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</si>
  <si>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</si>
  <si>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</si>
  <si>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</si>
  <si>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</si>
  <si>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</si>
  <si>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</si>
  <si>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</si>
  <si>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</si>
  <si>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</si>
  <si>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</si>
  <si>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</si>
  <si>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</si>
  <si>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</si>
  <si>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</si>
  <si>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</si>
  <si>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</si>
  <si>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</si>
  <si>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</si>
  <si>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</si>
  <si>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</si>
  <si>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</si>
  <si>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</si>
  <si>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</si>
  <si>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</si>
  <si>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</si>
  <si>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</si>
  <si>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</si>
  <si>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</si>
  <si>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</si>
  <si>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</si>
  <si>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</si>
  <si>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</si>
  <si>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</si>
  <si>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</si>
  <si>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</si>
  <si>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</si>
  <si>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</si>
  <si>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</si>
  <si>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</si>
  <si>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</si>
  <si>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</si>
  <si>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</si>
  <si>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</si>
  <si>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</si>
  <si>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</si>
  <si>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</si>
  <si>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</si>
  <si>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</si>
  <si>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</si>
  <si>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</si>
  <si>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</si>
  <si>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</si>
  <si>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</si>
  <si>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</si>
  <si>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</si>
  <si>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</si>
  <si>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</si>
  <si>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</si>
  <si>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</si>
  <si>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</si>
  <si>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</si>
  <si>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</si>
  <si>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</si>
  <si>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</si>
  <si>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</si>
  <si>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</si>
  <si>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</si>
  <si>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</si>
  <si>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</si>
  <si>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</si>
  <si>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</si>
  <si>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</si>
  <si>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</si>
  <si>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</si>
  <si>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</si>
  <si>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</si>
  <si>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</si>
  <si>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</si>
  <si>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</si>
  <si>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</si>
  <si>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</si>
  <si>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</si>
  <si>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</si>
  <si>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</si>
  <si>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</si>
  <si>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</si>
  <si>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</si>
  <si>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</si>
  <si>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</si>
  <si>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</si>
  <si>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</si>
  <si>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</si>
  <si>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</si>
  <si>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</si>
  <si>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</si>
  <si>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</si>
  <si>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</si>
  <si>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</si>
  <si>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</si>
  <si>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</si>
  <si>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</si>
  <si>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</si>
  <si>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</si>
  <si>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</si>
  <si>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</si>
  <si>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</si>
  <si>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</si>
  <si>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</si>
  <si>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</si>
  <si>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</si>
  <si>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</si>
  <si>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</si>
  <si>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</si>
  <si>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</si>
  <si>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</si>
  <si>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</si>
  <si>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</si>
  <si>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</si>
  <si>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</si>
  <si>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</si>
  <si>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</si>
  <si>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</si>
  <si>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</si>
  <si>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</si>
  <si>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</si>
  <si>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</si>
  <si>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</si>
  <si>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</si>
  <si>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</si>
  <si>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</si>
  <si>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</si>
  <si>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</si>
  <si>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</si>
  <si>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</si>
  <si>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</si>
  <si>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</si>
  <si>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</si>
  <si>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</si>
  <si>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</si>
  <si>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</si>
  <si>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</si>
  <si>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</si>
  <si>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</si>
  <si>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</si>
  <si>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</si>
  <si>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</si>
  <si>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</si>
  <si>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</si>
  <si>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</si>
  <si>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</si>
  <si>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</si>
  <si>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</si>
  <si>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</si>
  <si>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</si>
  <si>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</si>
  <si>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</si>
  <si>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</si>
  <si>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</si>
  <si>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</si>
  <si>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</si>
  <si>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</si>
  <si>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</si>
  <si>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</si>
  <si>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</si>
  <si>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</si>
  <si>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</si>
  <si>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</si>
  <si>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</si>
  <si>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</si>
  <si>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</si>
  <si>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</si>
  <si>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</si>
  <si>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</si>
  <si>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</si>
  <si>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</si>
  <si>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</si>
  <si>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</si>
  <si>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</si>
  <si>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</si>
  <si>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</si>
  <si>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</si>
  <si>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</si>
  <si>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</si>
  <si>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</si>
  <si>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</si>
  <si>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</si>
  <si>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</si>
  <si>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</si>
  <si>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</si>
  <si>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</si>
  <si>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</si>
  <si>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</si>
  <si>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</si>
  <si>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</si>
  <si>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</si>
  <si>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</si>
  <si>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</si>
  <si>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</si>
  <si>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</si>
  <si>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</si>
  <si>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</si>
  <si>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</si>
  <si>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</si>
  <si>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</si>
  <si>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</si>
  <si>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</si>
  <si>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</si>
  <si>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</si>
  <si>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</si>
  <si>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</si>
  <si>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</si>
  <si>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</si>
  <si>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</si>
  <si>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</si>
  <si>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</si>
  <si>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</si>
  <si>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</si>
  <si>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</si>
  <si>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</si>
  <si>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</si>
  <si>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</si>
  <si>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</si>
  <si>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</si>
  <si>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</si>
  <si>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</si>
  <si>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</si>
  <si>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</si>
  <si>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</si>
  <si>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</si>
  <si>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</si>
  <si>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</si>
  <si>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</si>
  <si>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</si>
  <si>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</si>
  <si>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</si>
  <si>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</si>
  <si>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</si>
  <si>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</si>
  <si>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</si>
  <si>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</si>
  <si>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</si>
  <si>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</si>
  <si>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</si>
  <si>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</si>
  <si>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</si>
  <si>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</si>
  <si>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</si>
  <si>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</si>
  <si>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</si>
  <si>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</si>
  <si>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</si>
  <si>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</si>
  <si>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</si>
  <si>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</si>
  <si>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</si>
  <si>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</si>
  <si>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</si>
  <si>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</si>
  <si>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</si>
  <si>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</si>
  <si>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</si>
  <si>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</si>
  <si>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</si>
  <si>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</si>
  <si>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</si>
  <si>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</si>
  <si>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</si>
  <si>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</si>
  <si>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</si>
  <si>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</si>
  <si>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</si>
  <si>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</si>
  <si>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</si>
  <si>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</si>
  <si>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</si>
  <si>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</si>
  <si>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</si>
  <si>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</si>
  <si>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</si>
  <si>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</si>
  <si>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</si>
  <si>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</si>
  <si>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</si>
  <si>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</si>
  <si>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</si>
  <si>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</si>
  <si>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</si>
  <si>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</si>
  <si>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</si>
  <si>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</si>
  <si>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</si>
  <si>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</si>
  <si>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</si>
  <si>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</si>
  <si>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</si>
  <si>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</si>
  <si>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</si>
  <si>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</si>
  <si>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</si>
  <si>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</si>
  <si>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</si>
  <si>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</si>
  <si>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</si>
  <si>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</si>
  <si>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</si>
  <si>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</si>
  <si>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</si>
  <si>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</si>
  <si>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</si>
  <si>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</si>
  <si>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</si>
  <si>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</si>
  <si>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</si>
  <si>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</si>
  <si>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</si>
  <si>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</si>
  <si>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</si>
  <si>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</si>
  <si>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</si>
  <si>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</si>
  <si>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</si>
  <si>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</si>
  <si>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</si>
  <si>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</si>
  <si>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</si>
  <si>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</si>
  <si>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</si>
  <si>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</si>
  <si>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</si>
  <si>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</si>
  <si>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</si>
  <si>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</si>
  <si>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</si>
  <si>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</si>
  <si>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</si>
  <si>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</si>
  <si>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</si>
  <si>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</si>
  <si>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</si>
  <si>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</si>
  <si>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</si>
  <si>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</si>
  <si>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</si>
  <si>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</si>
  <si>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</si>
  <si>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</si>
  <si>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</si>
  <si>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</si>
  <si>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</si>
  <si>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</si>
  <si>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</si>
  <si>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</si>
  <si>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</si>
  <si>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</si>
  <si>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</si>
  <si>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</si>
  <si>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</si>
  <si>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</si>
  <si>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</si>
  <si>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</si>
  <si>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</si>
  <si>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</si>
  <si>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</si>
  <si>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</si>
  <si>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</si>
  <si>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</si>
  <si>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</si>
  <si>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</si>
  <si>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</si>
  <si>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</si>
  <si>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</si>
  <si>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</si>
  <si>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</si>
  <si>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</si>
  <si>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</si>
  <si>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</si>
  <si>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</si>
  <si>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</si>
  <si>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</si>
  <si>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</si>
  <si>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</si>
  <si>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</si>
  <si>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</si>
  <si>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</si>
  <si>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</si>
  <si>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</si>
  <si>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</si>
  <si>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</si>
  <si>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</si>
  <si>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</si>
  <si>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</si>
  <si>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</si>
  <si>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</si>
  <si>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</si>
  <si>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</si>
  <si>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</si>
  <si>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</si>
  <si>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</si>
  <si>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</si>
  <si>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</si>
  <si>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</si>
  <si>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</si>
  <si>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</si>
  <si>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</si>
  <si>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</si>
  <si>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</si>
  <si>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</si>
  <si>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</si>
  <si>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</si>
  <si>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</si>
  <si>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</si>
  <si>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</si>
  <si>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</si>
  <si>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</si>
  <si>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</si>
  <si>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</si>
  <si>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</si>
  <si>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</si>
  <si>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</si>
  <si>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</si>
  <si>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</si>
  <si>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</si>
  <si>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</si>
  <si>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</si>
  <si>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</si>
  <si>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</si>
  <si>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</si>
  <si>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</si>
  <si>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</si>
  <si>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</si>
  <si>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</si>
  <si>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</si>
  <si>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</si>
  <si>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</si>
  <si>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</si>
  <si>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</si>
  <si>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</si>
  <si>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</si>
  <si>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</si>
  <si>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</si>
  <si>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</si>
  <si>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</si>
  <si>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</si>
  <si>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</si>
  <si>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</si>
  <si>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</si>
  <si>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</si>
  <si>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</si>
  <si>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</si>
  <si>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</si>
  <si>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</si>
  <si>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</si>
  <si>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</si>
  <si>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</si>
  <si>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</si>
  <si>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</si>
  <si>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</si>
  <si>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</si>
  <si>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</si>
  <si>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</si>
  <si>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</si>
  <si>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</si>
  <si>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</si>
  <si>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</si>
  <si>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</si>
  <si>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</si>
  <si>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</si>
  <si>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</si>
  <si>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</si>
  <si>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</si>
  <si>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</si>
  <si>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</si>
  <si>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</si>
  <si>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</si>
  <si>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</si>
  <si>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</si>
  <si>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</si>
  <si>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</si>
  <si>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</si>
  <si>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</si>
  <si>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</si>
  <si>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</si>
  <si>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</si>
  <si>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</si>
  <si>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</si>
  <si>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</si>
  <si>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</si>
  <si>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</si>
  <si>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</si>
  <si>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</si>
  <si>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</si>
  <si>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</si>
  <si>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</si>
  <si>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</si>
  <si>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</si>
  <si>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</si>
  <si>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</si>
  <si>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</si>
  <si>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</si>
  <si>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</si>
  <si>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</si>
  <si>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</si>
  <si>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</si>
  <si>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</si>
  <si>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</si>
  <si>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</si>
  <si>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</si>
  <si>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</si>
  <si>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</si>
  <si>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</si>
  <si>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</si>
  <si>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</si>
  <si>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</si>
  <si>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</si>
  <si>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</si>
  <si>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</si>
  <si>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</si>
  <si>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</si>
  <si>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</si>
  <si>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</si>
  <si>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</si>
  <si>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</si>
  <si>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</si>
  <si>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</si>
  <si>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</si>
  <si>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</si>
  <si>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</si>
  <si>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</si>
  <si>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</si>
  <si>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</si>
  <si>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</si>
  <si>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</si>
  <si>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</si>
  <si>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</si>
  <si>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</si>
  <si>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</si>
  <si>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</si>
  <si>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</si>
  <si>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</si>
  <si>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</si>
  <si>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</si>
  <si>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</si>
  <si>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</si>
  <si>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</si>
  <si>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</si>
  <si>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</si>
  <si>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</si>
  <si>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</si>
  <si>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</si>
  <si>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</si>
  <si>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</si>
  <si>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</si>
  <si>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</si>
  <si>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</si>
  <si>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</si>
  <si>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</si>
  <si>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</si>
  <si>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</si>
  <si>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</si>
  <si>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</si>
  <si>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</si>
  <si>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</si>
  <si>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</si>
  <si>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</si>
  <si>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</si>
  <si>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</si>
  <si>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</si>
  <si>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</si>
  <si>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</si>
  <si>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</si>
  <si>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</si>
  <si>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</si>
  <si>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</si>
  <si>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</si>
  <si>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</si>
  <si>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</si>
  <si>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</si>
  <si>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</si>
  <si>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</si>
  <si>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</si>
  <si>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</si>
  <si>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</si>
  <si>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</si>
  <si>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</si>
  <si>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</si>
  <si>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</si>
  <si>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</si>
  <si>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</si>
  <si>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</si>
  <si>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</si>
  <si>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</si>
  <si>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</si>
  <si>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</si>
  <si>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</si>
  <si>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</si>
  <si>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</si>
  <si>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</si>
  <si>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</si>
  <si>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</si>
  <si>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</si>
  <si>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</si>
  <si>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</si>
  <si>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</si>
  <si>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</si>
  <si>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</si>
  <si>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</si>
  <si>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</si>
  <si>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</si>
  <si>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</si>
  <si>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</si>
  <si>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</si>
  <si>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</si>
  <si>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</si>
  <si>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</si>
  <si>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</si>
  <si>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</si>
  <si>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</si>
  <si>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</si>
  <si>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</si>
  <si>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</si>
  <si>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</si>
  <si>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</si>
  <si>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</si>
  <si>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</si>
  <si>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</si>
  <si>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</si>
  <si>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</si>
  <si>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</si>
  <si>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</si>
  <si>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</si>
  <si>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</si>
  <si>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</si>
  <si>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</si>
  <si>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</si>
  <si>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</si>
  <si>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</si>
  <si>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</si>
  <si>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</si>
  <si>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</si>
  <si>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</si>
  <si>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</si>
  <si>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</si>
  <si>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</si>
  <si>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</si>
  <si>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</si>
  <si>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</si>
  <si>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</si>
  <si>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</si>
  <si>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</si>
  <si>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</si>
  <si>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</si>
  <si>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</si>
  <si>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</si>
  <si>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</si>
  <si>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</si>
  <si>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</si>
  <si>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</si>
  <si>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</si>
  <si>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</si>
  <si>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</si>
  <si>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</si>
  <si>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</si>
  <si>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</si>
  <si>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</si>
  <si>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</si>
  <si>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</si>
  <si>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</si>
  <si>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</si>
  <si>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</si>
  <si>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</si>
  <si>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</si>
  <si>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</si>
  <si>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</si>
  <si>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</si>
  <si>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</si>
  <si>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</si>
  <si>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</si>
  <si>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</si>
  <si>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</si>
  <si>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</si>
  <si>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</si>
  <si>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</si>
  <si>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</si>
  <si>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</si>
  <si>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</si>
  <si>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</si>
  <si>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</si>
  <si>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</si>
  <si>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</si>
  <si>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</si>
  <si>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</si>
  <si>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</si>
  <si>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</si>
  <si>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</si>
  <si>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</si>
  <si>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</si>
  <si>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</si>
  <si>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</si>
  <si>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</si>
  <si>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</si>
  <si>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</si>
  <si>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</si>
  <si>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</si>
  <si>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</si>
  <si>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</si>
  <si>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</si>
  <si>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</si>
  <si>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</si>
  <si>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</si>
  <si>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</si>
  <si>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</si>
  <si>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</si>
  <si>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</si>
  <si>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</si>
  <si>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</si>
  <si>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</si>
  <si>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</si>
  <si>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</si>
  <si>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</si>
  <si>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</si>
  <si>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</si>
  <si>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</si>
  <si>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</si>
  <si>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</si>
  <si>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</si>
  <si>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</si>
  <si>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</si>
  <si>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</si>
  <si>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</si>
  <si>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</si>
  <si>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</si>
  <si>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</si>
  <si>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</si>
  <si>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</si>
  <si>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</si>
  <si>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</si>
  <si>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</si>
  <si>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</si>
  <si>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</si>
  <si>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</si>
  <si>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</si>
  <si>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</si>
  <si>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</si>
  <si>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</si>
  <si>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</si>
  <si>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</si>
  <si>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</si>
  <si>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</si>
  <si>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</si>
  <si>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</si>
  <si>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</si>
  <si>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</si>
  <si>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</si>
  <si>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</si>
  <si>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</si>
  <si>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</si>
  <si>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</si>
  <si>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</si>
  <si>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</si>
  <si>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</si>
  <si>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</si>
  <si>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</si>
  <si>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</si>
  <si>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</si>
  <si>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</si>
  <si>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</si>
  <si>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</si>
  <si>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</si>
  <si>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</si>
  <si>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</si>
  <si>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</si>
  <si>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</si>
  <si>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</si>
  <si>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</si>
  <si>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</si>
  <si>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</si>
  <si>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</si>
  <si>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</si>
  <si>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</si>
  <si>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</si>
  <si>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</si>
  <si>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</si>
  <si>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</si>
  <si>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</si>
  <si>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</si>
  <si>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</si>
  <si>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</si>
  <si>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</si>
  <si>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</si>
  <si>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</si>
  <si>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</si>
  <si>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</si>
  <si>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</si>
  <si>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</si>
  <si>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</si>
  <si>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</si>
  <si>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</si>
  <si>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</si>
  <si>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</si>
  <si>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</si>
  <si>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</si>
  <si>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</si>
  <si>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</si>
  <si>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</si>
  <si>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</si>
  <si>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</si>
  <si>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</si>
  <si>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</si>
  <si>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</si>
  <si>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</si>
  <si>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</si>
  <si>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</si>
  <si>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</si>
  <si>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</si>
  <si>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</si>
  <si>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</si>
  <si>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</si>
  <si>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</si>
  <si>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</si>
  <si>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</si>
  <si>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</si>
  <si>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</si>
  <si>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</si>
  <si>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</si>
  <si>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</si>
  <si>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</si>
  <si>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</si>
  <si>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</si>
  <si>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</si>
  <si>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</si>
  <si>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</si>
  <si>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</si>
  <si>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</si>
  <si>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</si>
  <si>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</si>
  <si>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</si>
  <si>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</si>
  <si>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</si>
  <si>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</si>
  <si>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</si>
  <si>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</si>
  <si>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</si>
  <si>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</si>
  <si>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</si>
  <si>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</si>
  <si>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</si>
  <si>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</si>
  <si>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</si>
  <si>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</si>
  <si>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</si>
  <si>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</si>
  <si>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</si>
  <si>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</si>
  <si>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</si>
  <si>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</si>
  <si>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</si>
  <si>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</si>
  <si>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</si>
  <si>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</si>
  <si>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</si>
  <si>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</si>
  <si>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</si>
  <si>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</si>
  <si>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</si>
  <si>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</si>
  <si>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</si>
  <si>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</si>
  <si>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</si>
  <si>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</si>
  <si>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</si>
  <si>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</si>
  <si>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</si>
  <si>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</si>
  <si>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</si>
  <si>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</si>
  <si>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</si>
  <si>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</si>
  <si>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</si>
  <si>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</si>
  <si>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</si>
  <si>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</si>
  <si>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</si>
  <si>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</si>
  <si>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</si>
  <si>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</si>
  <si>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</si>
  <si>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</si>
  <si>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</si>
  <si>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</si>
  <si>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</si>
  <si>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</si>
  <si>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</si>
  <si>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</si>
  <si>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</si>
  <si>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</si>
  <si>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</si>
  <si>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</si>
  <si>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</si>
  <si>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</si>
  <si>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</si>
  <si>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</si>
  <si>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</si>
  <si>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</si>
  <si>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</si>
  <si>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</si>
  <si>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</si>
  <si>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</si>
  <si>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</si>
  <si>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</si>
  <si>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</si>
  <si>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</si>
  <si>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</si>
  <si>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</si>
  <si>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</si>
  <si>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</si>
  <si>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</si>
  <si>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</si>
  <si>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</si>
  <si>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</si>
  <si>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</si>
  <si>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</si>
  <si>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</si>
  <si>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</si>
  <si>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</si>
  <si>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</si>
  <si>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</si>
  <si>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</si>
  <si>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</si>
  <si>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</si>
  <si>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</si>
  <si>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</si>
  <si>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</si>
  <si>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</si>
  <si>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</si>
  <si>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</si>
  <si>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</si>
  <si>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</si>
  <si>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</si>
  <si>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</si>
  <si>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</si>
  <si>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</si>
  <si>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</si>
  <si>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</si>
  <si>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</si>
  <si>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</si>
  <si>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</si>
  <si>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</si>
  <si>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</si>
  <si>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</si>
  <si>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</si>
  <si>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</si>
  <si>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</si>
  <si>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</si>
  <si>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</si>
  <si>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</si>
  <si>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</si>
  <si>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</si>
  <si>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</si>
  <si>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</si>
  <si>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</si>
  <si>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</si>
  <si>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</si>
  <si>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</si>
  <si>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</si>
  <si>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</si>
  <si>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</si>
  <si>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</si>
  <si>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</si>
  <si>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</si>
  <si>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</si>
  <si>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</si>
  <si>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</si>
  <si>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</si>
  <si>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</si>
  <si>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</si>
  <si>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</si>
  <si>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</si>
  <si>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</si>
  <si>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</si>
  <si>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</si>
  <si>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</si>
  <si>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</si>
  <si>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</si>
  <si>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</si>
  <si>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</si>
  <si>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</si>
  <si>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</si>
  <si>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</si>
  <si>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</si>
  <si>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</si>
  <si>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</si>
  <si>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</si>
  <si>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</si>
  <si>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</si>
  <si>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</si>
  <si>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</si>
  <si>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</si>
  <si>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</si>
  <si>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</si>
  <si>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</si>
  <si>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</si>
  <si>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</si>
  <si>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</si>
  <si>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</si>
  <si>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</si>
  <si>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</si>
  <si>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</si>
  <si>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</si>
  <si>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</si>
  <si>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</si>
  <si>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</si>
  <si>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</si>
  <si>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</si>
  <si>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</si>
  <si>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</si>
  <si>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</si>
  <si>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</si>
  <si>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</si>
  <si>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</si>
  <si>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</si>
  <si>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</si>
  <si>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</si>
  <si>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</si>
  <si>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</si>
  <si>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</si>
  <si>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</si>
  <si>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</si>
  <si>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</si>
  <si>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</si>
  <si>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</si>
  <si>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</si>
  <si>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</si>
  <si>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</si>
  <si>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</si>
  <si>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</si>
  <si>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</si>
  <si>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</si>
  <si>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</si>
  <si>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</si>
  <si>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</si>
  <si>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</si>
  <si>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</si>
  <si>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</si>
  <si>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</si>
  <si>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</si>
  <si>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</si>
  <si>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</si>
  <si>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</si>
  <si>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</si>
  <si>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</si>
  <si>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</si>
  <si>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</si>
  <si>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</si>
  <si>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</si>
  <si>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</si>
  <si>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</si>
  <si>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</si>
  <si>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</si>
  <si>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</si>
  <si>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</si>
  <si>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</si>
  <si>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</si>
  <si>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</si>
  <si>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</si>
  <si>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</si>
  <si>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</si>
  <si>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</si>
  <si>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</si>
  <si>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</si>
  <si>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</si>
  <si>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</si>
  <si>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</si>
  <si>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</si>
  <si>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</si>
  <si>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</si>
  <si>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</si>
  <si>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</si>
  <si>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</si>
  <si>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</si>
  <si>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</si>
  <si>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</si>
  <si>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</si>
  <si>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</si>
  <si>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</si>
  <si>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</si>
  <si>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</si>
  <si>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</si>
  <si>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</si>
  <si>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</si>
  <si>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</si>
  <si>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</si>
  <si>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</si>
  <si>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</si>
  <si>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</si>
  <si>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</si>
  <si>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</si>
  <si>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</si>
  <si>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</si>
  <si>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</si>
  <si>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</si>
  <si>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</si>
  <si>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</si>
  <si>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</si>
  <si>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</si>
  <si>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</si>
  <si>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</si>
  <si>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</si>
  <si>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</si>
  <si>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</si>
  <si>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</si>
  <si>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</si>
  <si>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</si>
  <si>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</si>
  <si>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</si>
  <si>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</si>
  <si>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</si>
  <si>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</si>
  <si>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</si>
  <si>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</si>
  <si>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</si>
  <si>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</si>
  <si>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</si>
  <si>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</si>
  <si>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</si>
  <si>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</si>
  <si>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</si>
  <si>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</si>
  <si>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</si>
  <si>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</si>
  <si>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</si>
  <si>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</si>
  <si>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</si>
  <si>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</si>
  <si>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</si>
  <si>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</si>
  <si>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</si>
  <si>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</si>
  <si>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</si>
  <si>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</si>
  <si>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</si>
  <si>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</si>
  <si>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</si>
  <si>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</si>
  <si>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</si>
  <si>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</si>
  <si>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</si>
  <si>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</si>
  <si>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</si>
  <si>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</si>
  <si>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</si>
  <si>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</si>
  <si>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</si>
  <si>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</si>
  <si>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</si>
  <si>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</si>
  <si>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</si>
  <si>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</si>
  <si>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</si>
  <si>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</si>
  <si>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</si>
  <si>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</si>
  <si>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</si>
  <si>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</si>
  <si>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</si>
  <si>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</si>
  <si>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</si>
  <si>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</si>
  <si>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</si>
  <si>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</si>
  <si>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</si>
  <si>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</si>
  <si>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</si>
  <si>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</si>
  <si>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</si>
  <si>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</si>
  <si>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</si>
  <si>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</si>
  <si>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</si>
  <si>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</si>
  <si>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</si>
  <si>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</si>
  <si>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</si>
  <si>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</si>
  <si>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</si>
  <si>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</si>
  <si>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</si>
  <si>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</si>
  <si>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</si>
  <si>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</si>
  <si>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</si>
  <si>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</si>
  <si>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</si>
  <si>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</si>
  <si>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</si>
  <si>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</si>
  <si>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</si>
  <si>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</si>
  <si>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</si>
  <si>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</si>
  <si>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</si>
  <si>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</si>
  <si>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</si>
  <si>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</si>
  <si>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</si>
  <si>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</si>
  <si>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</si>
  <si>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</si>
  <si>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</si>
  <si>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</si>
  <si>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</si>
  <si>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</si>
  <si>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</si>
  <si>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</si>
  <si>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</si>
  <si>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</si>
  <si>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</si>
  <si>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</si>
  <si>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</si>
  <si>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</si>
  <si>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</si>
  <si>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</si>
  <si>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</si>
  <si>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</si>
  <si>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</si>
  <si>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</si>
  <si>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</si>
  <si>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</si>
  <si>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</si>
  <si>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</si>
  <si>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</si>
  <si>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</si>
  <si>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</si>
  <si>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</si>
  <si>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</si>
  <si>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</si>
  <si>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</si>
  <si>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</si>
  <si>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</si>
  <si>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</si>
  <si>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</si>
  <si>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</si>
  <si>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</si>
  <si>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</si>
  <si>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</si>
  <si>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</si>
  <si>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</si>
  <si>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</si>
  <si>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</si>
  <si>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</si>
  <si>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</si>
  <si>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</si>
  <si>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</si>
  <si>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</si>
  <si>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</si>
  <si>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</si>
  <si>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</si>
  <si>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</si>
  <si>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</si>
  <si>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</si>
  <si>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</si>
  <si>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</si>
  <si>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</si>
  <si>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</si>
  <si>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</si>
  <si>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</si>
  <si>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</si>
  <si>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</si>
  <si>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</si>
  <si>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</si>
  <si>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</si>
  <si>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</si>
  <si>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</si>
  <si>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</si>
  <si>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</si>
  <si>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</si>
  <si>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</si>
  <si>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</si>
  <si>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</si>
  <si>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</si>
  <si>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</si>
  <si>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</si>
  <si>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</si>
  <si>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</si>
  <si>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</si>
  <si>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</si>
  <si>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</si>
  <si>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</si>
  <si>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</si>
  <si>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</si>
  <si>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</si>
  <si>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</si>
  <si>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</si>
  <si>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</si>
  <si>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</si>
  <si>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</si>
  <si>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</si>
  <si>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</si>
  <si>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</si>
  <si>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</si>
  <si>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</si>
  <si>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</si>
  <si>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</si>
  <si>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</si>
  <si>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</si>
  <si>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</si>
  <si>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</si>
  <si>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</si>
  <si>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</si>
  <si>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</si>
  <si>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</si>
  <si>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</si>
  <si>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</si>
  <si>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</si>
  <si>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</si>
  <si>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</si>
  <si>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</si>
  <si>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</si>
  <si>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</si>
  <si>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</si>
  <si>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</si>
  <si>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</si>
  <si>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</si>
  <si>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</si>
  <si>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</si>
  <si>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</si>
  <si>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</si>
  <si>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</si>
  <si>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</si>
  <si>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</si>
  <si>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</si>
  <si>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</si>
  <si>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</si>
  <si>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</si>
  <si>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</si>
  <si>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</si>
  <si>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</si>
  <si>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</si>
  <si>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</si>
  <si>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</si>
  <si>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</si>
  <si>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</si>
  <si>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</si>
  <si>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</si>
  <si>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</si>
  <si>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</si>
  <si>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</si>
  <si>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</si>
  <si>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</si>
  <si>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</si>
  <si>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</si>
  <si>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</si>
  <si>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</si>
  <si>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</si>
  <si>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</si>
  <si>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</si>
  <si>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</si>
  <si>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</si>
  <si>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</si>
  <si>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</si>
  <si>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</si>
  <si>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</si>
  <si>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</si>
  <si>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</si>
  <si>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</si>
  <si>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</si>
  <si>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</si>
  <si>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</si>
  <si>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</si>
  <si>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</si>
  <si>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</si>
  <si>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</si>
  <si>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</si>
  <si>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</si>
  <si>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</si>
  <si>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</si>
  <si>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</si>
  <si>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</si>
  <si>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</si>
  <si>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</si>
  <si>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</si>
  <si>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</si>
  <si>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</si>
  <si>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</si>
  <si>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</si>
  <si>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</si>
  <si>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</si>
  <si>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</si>
  <si>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</si>
  <si>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</si>
  <si>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</si>
  <si>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</si>
  <si>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</si>
  <si>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</si>
  <si>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</si>
  <si>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</si>
  <si>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</si>
  <si>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</si>
  <si>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</si>
  <si>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</si>
  <si>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</si>
  <si>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</si>
  <si>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</si>
  <si>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</si>
  <si>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</si>
  <si>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</si>
  <si>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</si>
  <si>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</si>
  <si>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</si>
  <si>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</si>
  <si>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</si>
  <si>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</si>
  <si>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</si>
  <si>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</si>
  <si>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</si>
  <si>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</si>
  <si>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</si>
  <si>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</si>
  <si>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</si>
  <si>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</si>
  <si>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</si>
  <si>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</si>
  <si>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</si>
  <si>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</si>
  <si>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</si>
  <si>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</si>
  <si>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</si>
  <si>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</si>
  <si>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</si>
  <si>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</si>
  <si>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</si>
  <si>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</si>
  <si>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</si>
  <si>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</si>
  <si>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</si>
  <si>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</si>
  <si>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</si>
  <si>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</si>
  <si>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</si>
  <si>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</si>
  <si>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</si>
  <si>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</si>
  <si>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</si>
  <si>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</si>
  <si>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</si>
  <si>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</si>
  <si>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</si>
  <si>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</si>
  <si>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</si>
  <si>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</si>
  <si>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</si>
  <si>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</si>
  <si>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</si>
  <si>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</si>
  <si>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</si>
  <si>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</si>
  <si>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</si>
  <si>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</si>
  <si>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</si>
  <si>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</si>
  <si>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</si>
  <si>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</si>
  <si>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</si>
  <si>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</si>
  <si>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</si>
  <si>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</si>
  <si>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</si>
  <si>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</si>
  <si>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</si>
  <si>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</si>
  <si>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</si>
  <si>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</si>
  <si>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</si>
  <si>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</si>
  <si>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</si>
  <si>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</si>
  <si>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</si>
  <si>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</si>
  <si>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</si>
  <si>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</si>
  <si>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</si>
  <si>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</si>
  <si>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</si>
  <si>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</si>
  <si>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</si>
  <si>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</si>
  <si>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</si>
  <si>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</si>
  <si>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</si>
  <si>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</si>
  <si>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</si>
  <si>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</si>
  <si>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</si>
  <si>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</si>
  <si>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</si>
  <si>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</si>
  <si>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</si>
  <si>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</si>
  <si>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</si>
  <si>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</si>
  <si>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</si>
  <si>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</si>
  <si>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</si>
  <si>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</si>
  <si>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</si>
  <si>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</si>
  <si>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</si>
  <si>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</si>
  <si>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</si>
  <si>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</si>
  <si>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</si>
  <si>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</si>
  <si>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</si>
  <si>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</si>
  <si>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</si>
  <si>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</si>
  <si>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</si>
  <si>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</si>
  <si>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</si>
  <si>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</si>
  <si>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</si>
  <si>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</si>
  <si>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</si>
  <si>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</si>
  <si>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</si>
  <si>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</si>
  <si>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</si>
  <si>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</si>
  <si>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</si>
  <si>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</si>
  <si>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</si>
  <si>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</si>
  <si>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</si>
  <si>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</si>
  <si>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</si>
  <si>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</si>
  <si>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</si>
  <si>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</si>
  <si>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</si>
  <si>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</si>
  <si>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</si>
  <si>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</si>
  <si>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</si>
  <si>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</si>
  <si>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</si>
  <si>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</si>
  <si>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</si>
  <si>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</si>
  <si>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</si>
  <si>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</si>
  <si>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</si>
  <si>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</si>
  <si>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</si>
  <si>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</si>
  <si>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</si>
  <si>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</si>
  <si>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</si>
  <si>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</si>
  <si>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</si>
  <si>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</si>
  <si>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</si>
  <si>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</si>
  <si>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</si>
  <si>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</si>
  <si>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</si>
  <si>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</si>
  <si>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</si>
  <si>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</si>
  <si>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</si>
  <si>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</si>
  <si>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</si>
  <si>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</si>
  <si>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</si>
  <si>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</si>
  <si>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</si>
  <si>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</si>
  <si>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</si>
  <si>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</si>
  <si>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</si>
  <si>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</si>
  <si>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</si>
  <si>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</si>
  <si>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</si>
  <si>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</si>
  <si>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</si>
  <si>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</si>
  <si>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</si>
  <si>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</si>
  <si>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</si>
  <si>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</si>
  <si>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</si>
  <si>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</si>
  <si>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</si>
  <si>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</si>
  <si>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</si>
  <si>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</si>
  <si>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</si>
  <si>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</si>
  <si>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</si>
  <si>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</si>
  <si>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</si>
  <si>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</si>
  <si>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</si>
  <si>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</si>
  <si>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</si>
  <si>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</si>
  <si>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</si>
  <si>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</si>
  <si>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</si>
  <si>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</si>
  <si>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</si>
  <si>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</si>
  <si>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</si>
  <si>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</si>
  <si>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</si>
  <si>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</si>
  <si>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</si>
  <si>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</si>
  <si>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</si>
  <si>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</si>
  <si>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</si>
  <si>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</si>
  <si>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</si>
  <si>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</si>
  <si>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</si>
  <si>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</si>
  <si>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</si>
  <si>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</si>
  <si>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</si>
  <si>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</si>
  <si>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</si>
  <si>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</si>
  <si>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</si>
  <si>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</si>
  <si>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</si>
  <si>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</si>
  <si>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</si>
  <si>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</si>
  <si>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</si>
  <si>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</si>
  <si>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</si>
  <si>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</si>
  <si>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</si>
  <si>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</si>
  <si>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</si>
  <si>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</si>
  <si>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</si>
  <si>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</si>
  <si>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</si>
  <si>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</si>
  <si>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</si>
  <si>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</si>
  <si>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</si>
  <si>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</si>
  <si>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</si>
  <si>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</si>
  <si>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</si>
  <si>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</si>
  <si>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</si>
  <si>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</si>
  <si>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</si>
  <si>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</si>
  <si>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</si>
  <si>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</si>
  <si>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</si>
  <si>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</si>
  <si>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</si>
  <si>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</si>
  <si>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</si>
  <si>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</si>
  <si>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</si>
  <si>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</si>
  <si>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</si>
  <si>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</si>
  <si>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</si>
  <si>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</si>
  <si>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</si>
  <si>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</si>
  <si>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</si>
  <si>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</si>
  <si>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</si>
  <si>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</si>
  <si>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</si>
  <si>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</si>
  <si>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</si>
  <si>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</si>
  <si>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</si>
  <si>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</si>
  <si>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</si>
  <si>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</si>
  <si>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</si>
  <si>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</si>
  <si>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</si>
  <si>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</si>
  <si>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</si>
  <si>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</si>
  <si>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</si>
  <si>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</si>
  <si>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</si>
  <si>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</si>
  <si>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</si>
  <si>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</si>
  <si>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</si>
  <si>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</si>
  <si>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</si>
  <si>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</si>
  <si>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</si>
  <si>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</si>
  <si>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</si>
  <si>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</si>
  <si>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</si>
  <si>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</si>
  <si>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</si>
  <si>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</si>
  <si>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</si>
  <si>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</si>
  <si>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</si>
  <si>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</si>
  <si>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</si>
  <si>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</si>
  <si>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</si>
  <si>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</si>
  <si>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</si>
  <si>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</si>
  <si>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</si>
  <si>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</si>
  <si>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</si>
  <si>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</si>
  <si>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</si>
  <si>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</si>
  <si>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</si>
  <si>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</si>
  <si>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</si>
  <si>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</si>
  <si>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</si>
  <si>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</si>
  <si>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</si>
  <si>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</si>
  <si>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</si>
  <si>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</si>
  <si>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</si>
  <si>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</si>
  <si>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</si>
  <si>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</si>
  <si>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</si>
  <si>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</si>
  <si>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</si>
  <si>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</si>
  <si>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</si>
  <si>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</si>
  <si>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</si>
  <si>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</si>
  <si>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</si>
  <si>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</si>
  <si>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</si>
  <si>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</si>
  <si>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</si>
  <si>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</si>
  <si>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</si>
  <si>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</si>
  <si>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</si>
  <si>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</si>
  <si>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</si>
  <si>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</si>
  <si>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</si>
  <si>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</si>
  <si>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</si>
  <si>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</si>
  <si>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</si>
  <si>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</si>
  <si>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</si>
  <si>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</si>
  <si>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</si>
  <si>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</si>
  <si>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</si>
  <si>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</si>
  <si>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</si>
  <si>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</si>
  <si>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</si>
  <si>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</si>
  <si>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</si>
  <si>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</si>
  <si>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</si>
  <si>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</si>
  <si>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</si>
  <si>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</si>
  <si>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</si>
  <si>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</si>
  <si>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</si>
  <si>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</si>
  <si>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</si>
  <si>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</si>
  <si>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</si>
  <si>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</si>
  <si>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</si>
  <si>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</si>
  <si>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</si>
  <si>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</si>
  <si>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</si>
  <si>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</si>
  <si>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</si>
  <si>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</si>
  <si>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</si>
  <si>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</si>
  <si>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</si>
  <si>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</si>
  <si>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</si>
  <si>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</si>
  <si>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</si>
  <si>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</si>
  <si>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</si>
  <si>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</si>
  <si>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</si>
  <si>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</si>
  <si>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</si>
  <si>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</si>
  <si>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</si>
  <si>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</si>
  <si>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</si>
  <si>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</si>
  <si>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</si>
  <si>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</si>
  <si>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</si>
  <si>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</si>
  <si>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</si>
  <si>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</si>
  <si>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</si>
  <si>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</si>
  <si>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</si>
  <si>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</si>
  <si>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</si>
  <si>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</si>
  <si>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</si>
  <si>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</si>
  <si>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</si>
  <si>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</si>
  <si>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</si>
  <si>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</si>
  <si>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</si>
  <si>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</si>
  <si>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</si>
  <si>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</si>
  <si>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</si>
  <si>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</si>
  <si>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</si>
  <si>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</si>
  <si>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</si>
  <si>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</si>
  <si>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</si>
  <si>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</si>
  <si>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</si>
  <si>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</si>
  <si>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</si>
  <si>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</si>
  <si>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</si>
  <si>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</si>
  <si>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</si>
  <si>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</si>
  <si>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</si>
  <si>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</si>
  <si>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</si>
  <si>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</si>
  <si>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</si>
  <si>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</si>
  <si>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</si>
  <si>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</si>
  <si>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</si>
  <si>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</si>
  <si>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</si>
  <si>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</si>
  <si>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</si>
  <si>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</si>
  <si>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</si>
  <si>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</si>
  <si>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</si>
  <si>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</si>
  <si>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</si>
  <si>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</si>
  <si>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</si>
  <si>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</si>
  <si>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</si>
  <si>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</si>
  <si>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</si>
  <si>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</si>
  <si>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</si>
  <si>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</si>
  <si>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</si>
  <si>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</si>
  <si>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</si>
  <si>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</si>
  <si>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</si>
  <si>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</si>
  <si>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</si>
  <si>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</si>
  <si>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</si>
  <si>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</si>
  <si>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</si>
  <si>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</si>
  <si>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</si>
  <si>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</si>
  <si>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</si>
  <si>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</si>
  <si>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</si>
  <si>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</si>
  <si>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</si>
  <si>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</si>
  <si>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</si>
  <si>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</si>
  <si>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</si>
  <si>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</si>
  <si>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</si>
  <si>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</si>
  <si>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</si>
  <si>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</si>
  <si>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</si>
  <si>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</si>
  <si>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</si>
  <si>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</si>
  <si>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</si>
  <si>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</si>
  <si>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</si>
  <si>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</si>
  <si>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</si>
  <si>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</si>
  <si>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</si>
  <si>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</si>
  <si>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</si>
  <si>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</si>
  <si>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</si>
  <si>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</si>
  <si>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</si>
  <si>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</si>
  <si>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</si>
  <si>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</si>
  <si>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</si>
  <si>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</si>
  <si>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</si>
  <si>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</si>
  <si>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</si>
  <si>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</si>
  <si>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</si>
  <si>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</si>
  <si>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</si>
  <si>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</si>
  <si>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</si>
  <si>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</si>
  <si>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</si>
  <si>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</si>
  <si>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</si>
  <si>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</si>
  <si>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</si>
  <si>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</si>
  <si>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</si>
  <si>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</si>
  <si>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</si>
  <si>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</si>
  <si>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</si>
  <si>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</si>
  <si>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</si>
  <si>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</si>
  <si>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</si>
  <si>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</si>
  <si>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</si>
  <si>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</si>
  <si>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</si>
  <si>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</si>
  <si>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</si>
  <si>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</si>
  <si>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</si>
  <si>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</si>
  <si>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</si>
  <si>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</si>
  <si>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</si>
  <si>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</si>
  <si>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</si>
  <si>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</si>
  <si>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</si>
  <si>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</si>
  <si>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</si>
  <si>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</si>
  <si>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</si>
  <si>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</si>
  <si>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</si>
  <si>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</si>
  <si>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</si>
  <si>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</si>
  <si>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</si>
  <si>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</si>
  <si>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</si>
  <si>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</si>
  <si>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</si>
  <si>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</si>
  <si>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</si>
  <si>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</si>
  <si>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</si>
  <si>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</si>
  <si>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</si>
  <si>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</si>
  <si>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</si>
  <si>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</si>
  <si>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</si>
  <si>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</si>
  <si>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</si>
  <si>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</si>
  <si>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</si>
  <si>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</si>
  <si>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</si>
  <si>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</si>
  <si>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</si>
  <si>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</si>
  <si>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</si>
  <si>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</si>
  <si>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</si>
  <si>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</si>
  <si>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</si>
  <si>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</si>
  <si>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</si>
  <si>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</si>
  <si>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</si>
  <si>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</si>
  <si>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</si>
  <si>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</si>
  <si>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</si>
  <si>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</si>
  <si>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</si>
  <si>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</si>
  <si>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</si>
  <si>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</si>
  <si>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</si>
  <si>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</si>
  <si>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</si>
  <si>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</si>
  <si>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</si>
  <si>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</si>
  <si>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</si>
  <si>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</si>
  <si>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</si>
  <si>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</si>
  <si>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</si>
  <si>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</si>
  <si>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</si>
  <si>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</si>
  <si>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</si>
  <si>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</si>
  <si>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</si>
  <si>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</si>
  <si>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</si>
  <si>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</si>
  <si>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</si>
  <si>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</si>
  <si>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</si>
  <si>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</si>
  <si>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</si>
  <si>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</si>
  <si>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</si>
  <si>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</si>
  <si>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</si>
  <si>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</si>
  <si>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</si>
  <si>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</si>
  <si>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</si>
  <si>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</si>
  <si>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</si>
  <si>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</si>
  <si>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</si>
  <si>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</si>
  <si>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</si>
  <si>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</si>
  <si>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</si>
  <si>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</si>
  <si>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</si>
  <si>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</si>
  <si>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</si>
  <si>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</si>
  <si>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</si>
  <si>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</si>
  <si>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</si>
  <si>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</si>
  <si>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</si>
  <si>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</si>
  <si>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</si>
  <si>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</si>
  <si>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</si>
  <si>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</si>
  <si>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</si>
  <si>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</si>
  <si>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</si>
  <si>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</si>
  <si>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</si>
  <si>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</si>
  <si>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</si>
  <si>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</si>
  <si>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</si>
  <si>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</si>
  <si>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</si>
  <si>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</si>
  <si>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</si>
  <si>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</si>
  <si>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</si>
  <si>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</si>
  <si>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</si>
  <si>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</si>
  <si>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</si>
  <si>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</si>
  <si>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</si>
  <si>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</si>
  <si>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</si>
  <si>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</si>
  <si>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</si>
  <si>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</si>
  <si>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</si>
  <si>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</si>
  <si>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</si>
  <si>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</si>
  <si>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</si>
  <si>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</si>
  <si>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</si>
  <si>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</si>
  <si>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</si>
  <si>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</si>
  <si>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</si>
  <si>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</si>
  <si>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</si>
  <si>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</si>
  <si>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</si>
  <si>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</si>
  <si>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</si>
  <si>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</si>
  <si>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</si>
  <si>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</si>
  <si>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</si>
  <si>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</si>
  <si>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</si>
  <si>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</si>
  <si>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</si>
  <si>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</si>
  <si>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</si>
  <si>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</si>
  <si>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</si>
  <si>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</si>
  <si>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</si>
  <si>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</si>
  <si>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</si>
  <si>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</si>
  <si>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</si>
  <si>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</si>
  <si>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</si>
  <si>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</si>
  <si>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</si>
  <si>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</si>
  <si>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</si>
  <si>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</si>
  <si>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</si>
  <si>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</si>
  <si>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</si>
  <si>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</si>
  <si>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</si>
  <si>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</si>
  <si>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</si>
  <si>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</si>
  <si>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</si>
  <si>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</si>
  <si>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</si>
  <si>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</si>
  <si>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</si>
  <si>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</si>
  <si>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</si>
  <si>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</si>
  <si>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</si>
  <si>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</si>
  <si>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</si>
  <si>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</si>
  <si>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</si>
  <si>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</si>
  <si>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</si>
  <si>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</si>
  <si>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</si>
  <si>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</si>
  <si>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</si>
  <si>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</si>
  <si>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</si>
  <si>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</si>
  <si>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</si>
  <si>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</si>
  <si>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</si>
  <si>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</si>
  <si>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</si>
  <si>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</si>
  <si>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</si>
  <si>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</si>
  <si>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</si>
  <si>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</si>
  <si>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</si>
  <si>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</si>
  <si>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</si>
  <si>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</si>
  <si>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</si>
  <si>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</si>
  <si>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</si>
  <si>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</si>
  <si>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</si>
  <si>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</si>
  <si>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</si>
  <si>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</si>
  <si>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</si>
  <si>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</si>
  <si>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</si>
  <si>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</si>
  <si>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</si>
  <si>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</si>
  <si>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</si>
  <si>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</si>
  <si>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</si>
  <si>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</si>
  <si>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</si>
  <si>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</si>
  <si>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</si>
  <si>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</si>
  <si>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</si>
  <si>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</si>
  <si>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</si>
  <si>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</si>
  <si>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</si>
  <si>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</si>
  <si>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</si>
  <si>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</si>
  <si>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</si>
  <si>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</si>
  <si>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</si>
  <si>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</si>
  <si>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</si>
  <si>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</si>
  <si>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</si>
  <si>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</si>
  <si>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</si>
  <si>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</si>
  <si>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</si>
  <si>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</si>
  <si>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</si>
  <si>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</si>
  <si>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</si>
  <si>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</si>
  <si>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</si>
  <si>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</si>
  <si>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</si>
  <si>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</si>
  <si>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</si>
  <si>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</si>
  <si>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</si>
  <si>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</si>
  <si>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</si>
  <si>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</si>
  <si>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</si>
  <si>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</si>
  <si>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</si>
  <si>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</si>
  <si>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</si>
  <si>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</si>
  <si>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</si>
  <si>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</si>
  <si>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</si>
  <si>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</si>
  <si>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</si>
  <si>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</si>
  <si>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</si>
  <si>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</si>
  <si>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</si>
  <si>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</si>
  <si>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</si>
  <si>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</si>
  <si>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</si>
  <si>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</si>
  <si>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</si>
  <si>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</si>
  <si>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</si>
  <si>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</si>
  <si>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</si>
  <si>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</si>
  <si>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</si>
  <si>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</si>
  <si>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</si>
  <si>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</si>
  <si>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</si>
  <si>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</si>
  <si>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</si>
  <si>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</si>
  <si>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</si>
  <si>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</si>
  <si>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</si>
  <si>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</si>
  <si>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</si>
  <si>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</si>
  <si>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</si>
  <si>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</si>
  <si>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</si>
  <si>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</si>
  <si>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</si>
  <si>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</si>
  <si>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</si>
  <si>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</si>
  <si>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</si>
  <si>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</si>
  <si>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</si>
  <si>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</si>
  <si>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</si>
  <si>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</si>
  <si>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</si>
  <si>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</si>
  <si>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</si>
  <si>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</si>
  <si>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</si>
  <si>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</si>
  <si>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</si>
  <si>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</si>
  <si>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</si>
  <si>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</si>
  <si>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</si>
  <si>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</si>
  <si>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</si>
  <si>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</si>
  <si>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</si>
  <si>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</si>
  <si>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</si>
  <si>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</si>
  <si>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</si>
  <si>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</si>
  <si>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</si>
  <si>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</si>
  <si>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</si>
  <si>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</si>
  <si>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</si>
  <si>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</si>
  <si>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</si>
  <si>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</si>
  <si>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</si>
  <si>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</si>
  <si>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</si>
  <si>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</si>
  <si>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</si>
  <si>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</si>
  <si>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</si>
  <si>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</si>
  <si>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</si>
  <si>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</si>
  <si>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</si>
  <si>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</si>
  <si>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</si>
  <si>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</si>
  <si>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</si>
  <si>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</si>
  <si>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</si>
  <si>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</si>
  <si>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</si>
  <si>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</si>
  <si>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</si>
  <si>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</si>
  <si>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</si>
  <si>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</si>
  <si>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</si>
  <si>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</si>
  <si>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</si>
  <si>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</si>
  <si>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</si>
  <si>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</si>
  <si>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</si>
  <si>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</si>
  <si>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</si>
  <si>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</si>
  <si>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</si>
  <si>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</si>
  <si>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</si>
  <si>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</si>
  <si>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</si>
  <si>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</si>
  <si>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</si>
  <si>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</si>
  <si>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</si>
  <si>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</si>
  <si>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</si>
  <si>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</si>
  <si>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</si>
  <si>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</si>
  <si>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</si>
  <si>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</si>
  <si>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</si>
  <si>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</si>
  <si>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</si>
  <si>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</si>
  <si>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</si>
  <si>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</si>
  <si>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</si>
  <si>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</si>
  <si>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</si>
  <si>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</si>
  <si>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</si>
  <si>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</si>
  <si>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</si>
  <si>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</si>
  <si>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</si>
  <si>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</si>
  <si>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</si>
  <si>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</si>
  <si>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</si>
  <si>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</si>
  <si>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</si>
  <si>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</si>
  <si>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</si>
  <si>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</si>
  <si>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</si>
  <si>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</si>
  <si>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</si>
  <si>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</si>
  <si>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</si>
  <si>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</si>
  <si>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</si>
  <si>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</si>
  <si>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</si>
  <si>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</si>
  <si>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</si>
  <si>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</si>
  <si>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</si>
  <si>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</si>
  <si>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</si>
  <si>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</si>
  <si>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</si>
  <si>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</si>
  <si>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</si>
  <si>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</si>
  <si>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</si>
  <si>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</si>
  <si>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</si>
  <si>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</si>
  <si>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</si>
  <si>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</si>
  <si>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</si>
  <si>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</si>
  <si>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</si>
  <si>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</si>
  <si>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</si>
  <si>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</si>
  <si>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</si>
  <si>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</si>
  <si>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</si>
  <si>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</si>
  <si>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</si>
  <si>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</si>
  <si>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</si>
  <si>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</si>
  <si>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</si>
  <si>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</si>
  <si>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</si>
  <si>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</si>
  <si>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</si>
  <si>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</si>
  <si>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</si>
  <si>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</si>
  <si>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</si>
  <si>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</si>
  <si>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</si>
  <si>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</si>
  <si>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</si>
  <si>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</si>
  <si>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</si>
  <si>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</si>
  <si>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</si>
  <si>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</si>
  <si>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</si>
  <si>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</si>
  <si>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</si>
  <si>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</si>
  <si>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</si>
  <si>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</si>
  <si>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</si>
  <si>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</si>
  <si>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</si>
  <si>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</si>
  <si>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</si>
  <si>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</si>
  <si>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</si>
  <si>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</si>
  <si>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</si>
  <si>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</si>
  <si>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</si>
  <si>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</si>
  <si>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</si>
  <si>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</si>
  <si>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</si>
  <si>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</si>
  <si>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</si>
  <si>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</si>
  <si>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</si>
  <si>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</si>
  <si>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</si>
  <si>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</si>
  <si>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</si>
  <si>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</si>
  <si>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</si>
  <si>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</si>
  <si>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</si>
  <si>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</si>
  <si>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</si>
  <si>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</si>
  <si>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</si>
  <si>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</si>
  <si>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</si>
  <si>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</si>
  <si>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</si>
  <si>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</si>
  <si>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</si>
  <si>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</si>
  <si>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</si>
  <si>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</si>
  <si>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</si>
  <si>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</si>
  <si>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</si>
  <si>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</si>
  <si>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</si>
  <si>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</si>
  <si>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</si>
  <si>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</si>
  <si>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</si>
  <si>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</si>
  <si>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</si>
  <si>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</si>
  <si>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</si>
  <si>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</si>
  <si>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</si>
  <si>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</si>
  <si>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</si>
  <si>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</si>
  <si>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</si>
  <si>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</si>
  <si>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</si>
  <si>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</si>
  <si>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</si>
  <si>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</si>
  <si>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</si>
  <si>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</si>
  <si>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</si>
  <si>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</si>
  <si>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</si>
  <si>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</si>
  <si>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</si>
  <si>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</si>
  <si>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</si>
  <si>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</si>
  <si>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</si>
  <si>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</si>
  <si>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</si>
  <si>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</si>
  <si>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</si>
  <si>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</si>
  <si>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</si>
  <si>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</si>
  <si>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</si>
  <si>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</si>
  <si>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</si>
  <si>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</si>
  <si>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</si>
  <si>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</si>
  <si>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</si>
  <si>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</si>
  <si>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</si>
  <si>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</si>
  <si>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</si>
  <si>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</si>
  <si>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</si>
  <si>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</si>
  <si>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</si>
  <si>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</si>
  <si>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</si>
  <si>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</si>
  <si>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</si>
  <si>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</si>
  <si>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</si>
  <si>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</si>
  <si>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</si>
  <si>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</si>
  <si>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</si>
  <si>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</si>
  <si>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</si>
  <si>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</si>
  <si>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</si>
  <si>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</si>
  <si>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</si>
  <si>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</si>
  <si>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</si>
  <si>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</si>
  <si>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</si>
  <si>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</si>
  <si>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</si>
  <si>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</si>
  <si>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</si>
  <si>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</si>
  <si>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</si>
  <si>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</si>
  <si>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</si>
  <si>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</si>
  <si>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</si>
  <si>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</si>
  <si>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</si>
  <si>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</si>
  <si>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</si>
  <si>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</si>
  <si>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</si>
  <si>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</si>
  <si>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</si>
  <si>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</si>
  <si>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</si>
  <si>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</si>
  <si>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</si>
  <si>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</si>
  <si>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</si>
  <si>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</si>
  <si>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</si>
  <si>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</si>
  <si>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</si>
  <si>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</si>
  <si>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</si>
  <si>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</si>
  <si>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</si>
  <si>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</si>
  <si>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</si>
  <si>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</si>
  <si>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</si>
  <si>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</si>
  <si>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</si>
  <si>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</si>
  <si>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</si>
  <si>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</si>
  <si>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</si>
  <si>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</si>
  <si>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</si>
  <si>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</si>
  <si>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</si>
  <si>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</si>
  <si>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</si>
  <si>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</si>
  <si>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</si>
  <si>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</si>
  <si>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</si>
  <si>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</si>
  <si>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</si>
  <si>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</si>
  <si>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</si>
  <si>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</si>
  <si>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</si>
  <si>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</si>
  <si>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</si>
  <si>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</si>
  <si>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</si>
  <si>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</si>
  <si>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</si>
  <si>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</si>
  <si>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</si>
  <si>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</si>
  <si>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</si>
  <si>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</si>
  <si>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</si>
  <si>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</si>
  <si>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</si>
  <si>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</si>
  <si>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</si>
  <si>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</si>
  <si>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</si>
  <si>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</si>
  <si>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</si>
  <si>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</si>
  <si>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</si>
  <si>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</si>
  <si>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</si>
  <si>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</si>
  <si>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</si>
  <si>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</si>
  <si>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</si>
  <si>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</si>
  <si>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</si>
  <si>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</si>
  <si>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</si>
  <si>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</si>
  <si>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</si>
  <si>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</si>
  <si>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</si>
  <si>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</si>
  <si>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</si>
  <si>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</si>
  <si>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</si>
  <si>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</si>
  <si>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</si>
  <si>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</si>
  <si>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</si>
  <si>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</si>
  <si>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</si>
  <si>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</si>
  <si>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</si>
  <si>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</si>
  <si>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</si>
  <si>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</si>
  <si>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</si>
  <si>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</si>
  <si>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</si>
  <si>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</si>
  <si>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</si>
  <si>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</si>
  <si>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</si>
  <si>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</si>
  <si>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</si>
  <si>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</si>
  <si>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</si>
  <si>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</si>
  <si>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</si>
  <si>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</si>
  <si>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</si>
  <si>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</si>
  <si>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</si>
  <si>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</si>
  <si>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</si>
  <si>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</si>
  <si>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</si>
  <si>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</si>
  <si>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</si>
  <si>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</si>
  <si>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</si>
  <si>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</si>
  <si>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</si>
  <si>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</si>
  <si>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</si>
  <si>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</si>
  <si>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</si>
  <si>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</si>
  <si>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</si>
  <si>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</si>
  <si>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</si>
  <si>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</si>
  <si>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</si>
  <si>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</si>
  <si>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</si>
  <si>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</si>
  <si>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</si>
  <si>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</si>
  <si>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</si>
  <si>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</si>
  <si>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</si>
  <si>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</si>
  <si>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</si>
  <si>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</si>
  <si>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</si>
  <si>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</si>
  <si>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</si>
  <si>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</si>
  <si>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</si>
  <si>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</si>
  <si>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</si>
  <si>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</si>
  <si>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</si>
  <si>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</si>
  <si>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</si>
  <si>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</si>
  <si>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</si>
  <si>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</si>
  <si>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</si>
  <si>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</si>
  <si>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</si>
  <si>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</si>
  <si>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</si>
  <si>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</si>
  <si>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</si>
  <si>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</si>
  <si>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</si>
  <si>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</si>
  <si>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</si>
  <si>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</si>
  <si>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</si>
  <si>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</si>
  <si>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</si>
  <si>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</si>
  <si>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</si>
  <si>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</si>
  <si>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</si>
  <si>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</si>
  <si>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</si>
  <si>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</si>
  <si>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</si>
  <si>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</si>
  <si>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</si>
  <si>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</si>
  <si>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</si>
  <si>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</si>
  <si>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</si>
  <si>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</si>
  <si>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</si>
  <si>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</si>
  <si>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</si>
  <si>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</si>
  <si>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</si>
  <si>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</si>
  <si>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</si>
  <si>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</si>
  <si>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</si>
  <si>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</si>
  <si>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</si>
  <si>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</si>
  <si>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</si>
  <si>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</si>
  <si>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</si>
  <si>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</si>
  <si>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</si>
  <si>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</si>
  <si>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</si>
  <si>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</si>
  <si>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</si>
  <si>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</si>
  <si>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</si>
  <si>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</si>
  <si>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</si>
  <si>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</si>
  <si>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</si>
  <si>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</si>
  <si>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</si>
  <si>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</si>
  <si>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</si>
  <si>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</si>
  <si>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</si>
  <si>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</si>
  <si>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</si>
  <si>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</si>
  <si>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</si>
  <si>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</si>
  <si>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</si>
  <si>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</si>
  <si>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</si>
  <si>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</si>
  <si>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</si>
  <si>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</si>
  <si>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</si>
  <si>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</si>
  <si>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</si>
  <si>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</si>
  <si>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</si>
  <si>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</si>
  <si>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</si>
  <si>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</si>
  <si>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</si>
  <si>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</si>
  <si>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</si>
  <si>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</si>
  <si>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</si>
  <si>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</si>
  <si>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</si>
  <si>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</si>
  <si>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</si>
  <si>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</si>
  <si>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</si>
  <si>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</si>
  <si>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</si>
  <si>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</si>
  <si>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</si>
  <si>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</si>
  <si>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</si>
  <si>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</si>
  <si>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</si>
  <si>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</si>
  <si>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</si>
  <si>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</si>
  <si>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</si>
  <si>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</si>
  <si>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</si>
  <si>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</si>
  <si>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</si>
  <si>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</si>
  <si>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</si>
  <si>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</si>
  <si>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</si>
  <si>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</si>
  <si>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</si>
  <si>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</si>
  <si>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</si>
  <si>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</si>
  <si>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</si>
  <si>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</si>
  <si>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</si>
  <si>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</si>
  <si>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</si>
  <si>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</si>
  <si>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</si>
  <si>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</si>
  <si>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</si>
  <si>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</si>
  <si>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</si>
  <si>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</si>
  <si>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</si>
  <si>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</si>
  <si>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</si>
  <si>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</si>
  <si>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</si>
  <si>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</si>
  <si>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</si>
  <si>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</si>
  <si>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</si>
  <si>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</si>
  <si>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</si>
  <si>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</si>
  <si>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</si>
  <si>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</si>
  <si>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</si>
  <si>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</si>
  <si>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</si>
  <si>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</si>
  <si>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</si>
  <si>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</si>
  <si>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</si>
  <si>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</si>
  <si>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</si>
  <si>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</si>
  <si>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</si>
  <si>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</si>
  <si>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</si>
  <si>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</si>
  <si>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</si>
  <si>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</si>
  <si>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</si>
  <si>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</si>
  <si>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</si>
  <si>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</si>
  <si>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</si>
  <si>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</si>
  <si>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</si>
  <si>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</si>
  <si>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</si>
  <si>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</si>
  <si>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</si>
  <si>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</si>
  <si>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</si>
  <si>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</si>
  <si>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</si>
  <si>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</si>
  <si>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</si>
  <si>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</si>
  <si>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</si>
  <si>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</si>
  <si>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</si>
  <si>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</si>
  <si>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</si>
  <si>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</si>
  <si>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</si>
  <si>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</si>
  <si>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</si>
  <si>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</si>
  <si>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</si>
  <si>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</si>
  <si>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</si>
  <si>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</si>
  <si>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</si>
  <si>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</si>
  <si>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</si>
  <si>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</si>
  <si>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</si>
  <si>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</si>
  <si>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</si>
  <si>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</si>
  <si>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</si>
  <si>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</si>
  <si>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</si>
  <si>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</si>
  <si>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</si>
  <si>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</si>
  <si>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</si>
  <si>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</si>
  <si>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</si>
  <si>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</si>
  <si>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</si>
  <si>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</si>
  <si>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</si>
  <si>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</si>
  <si>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</si>
  <si>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</si>
  <si>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</si>
  <si>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</si>
  <si>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</si>
  <si>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</si>
  <si>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</si>
  <si>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</si>
  <si>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</si>
  <si>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</si>
  <si>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</si>
  <si>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</si>
  <si>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</si>
  <si>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</si>
  <si>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</si>
  <si>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</si>
  <si>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</si>
  <si>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</si>
  <si>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</si>
  <si>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</si>
  <si>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</si>
  <si>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</si>
  <si>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</si>
  <si>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</si>
  <si>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</si>
  <si>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</si>
  <si>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</si>
  <si>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</si>
  <si>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</si>
  <si>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</si>
  <si>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</si>
  <si>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</si>
  <si>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</si>
  <si>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</si>
  <si>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</si>
  <si>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</si>
  <si>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</si>
  <si>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</si>
  <si>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</si>
  <si>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</si>
  <si>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</si>
  <si>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</si>
  <si>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</si>
  <si>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</si>
  <si>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</si>
  <si>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</si>
  <si>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</si>
  <si>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</si>
  <si>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</si>
  <si>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</si>
  <si>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</si>
  <si>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</si>
  <si>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</si>
  <si>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</si>
  <si>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</si>
  <si>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</si>
  <si>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</si>
  <si>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</si>
  <si>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</si>
  <si>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</si>
  <si>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</si>
  <si>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</si>
  <si>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</si>
  <si>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</si>
  <si>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</si>
  <si>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</si>
  <si>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</si>
  <si>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</si>
  <si>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</si>
  <si>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</si>
  <si>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</si>
  <si>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</si>
  <si>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</si>
  <si>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</si>
  <si>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</si>
  <si>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</si>
  <si>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</si>
  <si>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</si>
  <si>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</si>
  <si>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</si>
  <si>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</si>
  <si>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</si>
  <si>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</si>
  <si>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</si>
  <si>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</si>
  <si>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</si>
  <si>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</si>
  <si>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</si>
  <si>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</si>
  <si>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</si>
  <si>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</si>
  <si>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</si>
  <si>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</si>
  <si>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</si>
  <si>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</si>
  <si>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</si>
  <si>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</si>
  <si>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</si>
  <si>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</si>
  <si>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</si>
  <si>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</si>
  <si>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</si>
  <si>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</si>
  <si>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</si>
  <si>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</si>
  <si>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</si>
  <si>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</si>
  <si>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</si>
  <si>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</si>
  <si>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</si>
  <si>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</si>
  <si>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</si>
  <si>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</si>
  <si>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</si>
  <si>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</si>
  <si>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</si>
  <si>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</si>
  <si>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</si>
  <si>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</si>
  <si>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</si>
  <si>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</si>
  <si>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</si>
  <si>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</si>
  <si>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</si>
  <si>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</si>
  <si>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</si>
  <si>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</si>
  <si>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</si>
  <si>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</si>
  <si>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</si>
  <si>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</si>
  <si>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</si>
  <si>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</si>
  <si>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</si>
  <si>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</si>
  <si>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</si>
  <si>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</si>
  <si>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</si>
  <si>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</si>
  <si>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</si>
  <si>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</si>
  <si>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</si>
  <si>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</si>
  <si>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</si>
  <si>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</si>
  <si>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</si>
  <si>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</si>
  <si>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</si>
  <si>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</si>
  <si>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</si>
  <si>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</si>
  <si>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</si>
  <si>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</si>
  <si>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</si>
  <si>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</si>
  <si>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</si>
  <si>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</si>
  <si>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</si>
  <si>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</si>
  <si>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</si>
  <si>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</si>
  <si>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</si>
  <si>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</si>
  <si>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</si>
  <si>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</si>
  <si>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</si>
  <si>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</si>
  <si>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</si>
  <si>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</si>
  <si>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</si>
  <si>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</si>
  <si>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</si>
  <si>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</si>
  <si>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</si>
  <si>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</si>
  <si>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</si>
  <si>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</si>
  <si>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</si>
  <si>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</si>
  <si>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</si>
  <si>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</si>
  <si>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</si>
  <si>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</si>
  <si>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</si>
  <si>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</si>
  <si>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</si>
  <si>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</si>
  <si>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</si>
  <si>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</si>
  <si>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</si>
  <si>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</si>
  <si>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</si>
  <si>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</si>
  <si>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</si>
  <si>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</si>
  <si>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</si>
  <si>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</si>
  <si>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</si>
  <si>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</si>
  <si>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</si>
  <si>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</si>
  <si>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</si>
  <si>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</si>
  <si>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</si>
  <si>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</si>
  <si>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</si>
  <si>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</si>
  <si>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</si>
  <si>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</si>
  <si>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</si>
  <si>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</si>
  <si>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</si>
  <si>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</si>
  <si>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</si>
  <si>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</si>
  <si>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</si>
  <si>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</si>
  <si>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</si>
  <si>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</si>
  <si>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</si>
  <si>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</si>
  <si>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</si>
  <si>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</si>
  <si>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</si>
  <si>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</si>
  <si>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</si>
  <si>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</si>
  <si>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</si>
  <si>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</si>
  <si>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</si>
  <si>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</si>
  <si>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</si>
  <si>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</si>
  <si>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</si>
  <si>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</si>
  <si>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</si>
  <si>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</si>
  <si>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</si>
  <si>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</si>
  <si>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</si>
  <si>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</si>
  <si>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</si>
  <si>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</si>
  <si>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</si>
  <si>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</si>
  <si>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</si>
  <si>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</si>
  <si>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</si>
  <si>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</si>
  <si>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</si>
  <si>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</si>
  <si>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</si>
  <si>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</si>
  <si>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</si>
  <si>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</si>
  <si>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</si>
  <si>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</si>
  <si>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</si>
  <si>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</si>
  <si>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</si>
  <si>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</si>
  <si>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</si>
  <si>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</si>
  <si>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</si>
  <si>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</si>
  <si>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</si>
  <si>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</si>
  <si>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</si>
  <si>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</si>
  <si>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</si>
  <si>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</si>
  <si>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</si>
  <si>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</si>
  <si>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</si>
  <si>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</si>
  <si>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</si>
  <si>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</si>
  <si>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</si>
  <si>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</si>
  <si>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</si>
  <si>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</si>
  <si>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</si>
  <si>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</si>
  <si>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</si>
  <si>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</si>
  <si>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</si>
  <si>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</si>
  <si>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</si>
  <si>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</si>
  <si>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</si>
  <si>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</si>
  <si>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</si>
  <si>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</si>
  <si>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</si>
  <si>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</si>
  <si>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</si>
  <si>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</si>
  <si>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</si>
  <si>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</si>
  <si>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</si>
  <si>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</si>
  <si>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</si>
  <si>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</si>
  <si>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</si>
  <si>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</si>
  <si>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</si>
  <si>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</si>
  <si>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</si>
  <si>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</si>
  <si>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</si>
  <si>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</si>
  <si>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</si>
  <si>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</si>
  <si>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</si>
  <si>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</si>
  <si>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</si>
  <si>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</si>
  <si>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</si>
  <si>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</si>
  <si>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</si>
  <si>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</si>
  <si>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</si>
  <si>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</si>
  <si>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</si>
  <si>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</si>
  <si>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</si>
  <si>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</si>
  <si>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</si>
  <si>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</si>
  <si>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</si>
  <si>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</si>
  <si>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</si>
  <si>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</si>
  <si>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</si>
  <si>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</si>
  <si>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</si>
  <si>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</si>
  <si>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</si>
  <si>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</si>
  <si>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</si>
  <si>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</si>
  <si>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</si>
  <si>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</si>
  <si>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</si>
  <si>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</si>
  <si>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</si>
  <si>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</si>
  <si>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</si>
  <si>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</si>
  <si>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</si>
  <si>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</si>
  <si>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</si>
  <si>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</si>
  <si>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</si>
  <si>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</si>
  <si>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</si>
  <si>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</si>
  <si>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</si>
  <si>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</si>
  <si>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</si>
  <si>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</si>
  <si>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</si>
  <si>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</si>
  <si>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</si>
  <si>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</si>
  <si>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</si>
  <si>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</si>
  <si>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</si>
  <si>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</si>
  <si>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</si>
  <si>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</si>
  <si>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</si>
  <si>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</si>
  <si>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</si>
  <si>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</si>
  <si>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</si>
  <si>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</si>
  <si>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</si>
  <si>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</si>
  <si>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</si>
  <si>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</si>
  <si>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</si>
  <si>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</si>
  <si>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</si>
  <si>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</si>
  <si>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</si>
  <si>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</si>
  <si>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</si>
  <si>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</si>
  <si>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</si>
  <si>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</si>
  <si>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</si>
  <si>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</si>
  <si>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</si>
  <si>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</si>
  <si>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</si>
  <si>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</si>
  <si>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</si>
  <si>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</si>
  <si>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</si>
  <si>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</si>
  <si>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</si>
  <si>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</si>
  <si>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</si>
  <si>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</si>
  <si>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</si>
  <si>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</si>
  <si>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</si>
  <si>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</si>
  <si>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</si>
  <si>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</si>
  <si>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</si>
  <si>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</si>
  <si>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</si>
  <si>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</si>
  <si>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</si>
  <si>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</si>
  <si>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</si>
  <si>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</si>
  <si>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</si>
  <si>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</si>
  <si>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</si>
  <si>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</si>
  <si>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</si>
  <si>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</si>
  <si>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</si>
  <si>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</si>
  <si>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</si>
  <si>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</si>
  <si>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</si>
  <si>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</si>
  <si>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</si>
  <si>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</si>
  <si>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</si>
  <si>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</si>
  <si>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</si>
  <si>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</si>
  <si>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</si>
  <si>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</si>
  <si>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</si>
  <si>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</si>
  <si>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</si>
  <si>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</si>
  <si>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</si>
  <si>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</si>
  <si>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</si>
  <si>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</si>
  <si>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</si>
  <si>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</si>
  <si>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</si>
  <si>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</si>
  <si>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</si>
  <si>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</si>
  <si>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</si>
  <si>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</si>
  <si>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</si>
  <si>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</si>
  <si>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</si>
  <si>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</si>
  <si>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</si>
  <si>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</si>
  <si>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</si>
  <si>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</si>
  <si>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</si>
  <si>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</si>
  <si>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</si>
  <si>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</si>
  <si>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</si>
  <si>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</si>
  <si>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</si>
  <si>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</si>
  <si>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</si>
  <si>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</si>
  <si>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</si>
  <si>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</si>
  <si>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</si>
  <si>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</si>
  <si>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</si>
  <si>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</si>
  <si>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</si>
  <si>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</si>
  <si>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</si>
  <si>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</si>
  <si>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</si>
  <si>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</si>
  <si>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</si>
  <si>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</si>
  <si>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</si>
  <si>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</si>
  <si>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</si>
  <si>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</si>
  <si>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</si>
  <si>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</si>
  <si>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</si>
  <si>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</si>
  <si>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</si>
  <si>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</si>
  <si>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</si>
  <si>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</si>
  <si>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</si>
  <si>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</si>
  <si>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</si>
  <si>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</si>
  <si>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</si>
  <si>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</si>
  <si>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</si>
  <si>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</si>
  <si>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</si>
  <si>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</si>
  <si>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</si>
  <si>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</si>
  <si>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</si>
  <si>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</si>
  <si>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</si>
  <si>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</si>
  <si>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</si>
  <si>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</si>
  <si>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</si>
  <si>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</si>
  <si>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</si>
  <si>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</si>
  <si>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</si>
  <si>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</si>
  <si>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</si>
  <si>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</si>
  <si>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</si>
  <si>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</si>
  <si>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</si>
  <si>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</si>
  <si>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</si>
  <si>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</si>
  <si>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</si>
  <si>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</si>
  <si>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</si>
  <si>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</si>
  <si>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</si>
  <si>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</si>
  <si>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</si>
  <si>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</si>
  <si>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</si>
  <si>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</si>
  <si>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</si>
  <si>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</si>
  <si>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</si>
  <si>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</si>
  <si>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</si>
  <si>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</si>
  <si>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</si>
  <si>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</si>
  <si>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</si>
  <si>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</si>
  <si>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</si>
  <si>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</si>
  <si>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</si>
  <si>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</si>
  <si>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</si>
  <si>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</si>
  <si>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</si>
  <si>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</si>
  <si>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</si>
  <si>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</si>
  <si>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</si>
  <si>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</si>
  <si>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</si>
  <si>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</si>
  <si>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</si>
  <si>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</si>
  <si>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</si>
  <si>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</si>
  <si>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</si>
  <si>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</si>
  <si>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</si>
  <si>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</si>
  <si>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</si>
  <si>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</si>
  <si>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</si>
  <si>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</si>
  <si>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</si>
  <si>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</si>
  <si>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</si>
  <si>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</si>
  <si>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</si>
  <si>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</si>
  <si>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</si>
  <si>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</si>
  <si>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</si>
  <si>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</si>
  <si>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</si>
  <si>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</si>
  <si>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</si>
  <si>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</si>
  <si>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</si>
  <si>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</si>
  <si>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</si>
  <si>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</si>
  <si>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</si>
  <si>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</si>
  <si>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</si>
  <si>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</si>
  <si>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</si>
  <si>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</si>
  <si>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</si>
  <si>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</si>
  <si>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</si>
  <si>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</si>
  <si>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</si>
  <si>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</si>
  <si>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</si>
  <si>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</si>
  <si>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</si>
  <si>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</si>
  <si>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</si>
  <si>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</si>
  <si>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</si>
  <si>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</si>
  <si>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</si>
  <si>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</si>
  <si>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</si>
  <si>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</si>
  <si>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</si>
  <si>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</si>
  <si>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</si>
  <si>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</si>
  <si>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</si>
  <si>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</si>
  <si>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</si>
  <si>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</si>
  <si>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</si>
  <si>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</si>
  <si>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</si>
  <si>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</si>
  <si>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</si>
  <si>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</si>
  <si>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</si>
  <si>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</si>
  <si>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</si>
  <si>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</si>
  <si>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</si>
  <si>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</si>
  <si>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</si>
  <si>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</si>
  <si>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</si>
  <si>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</si>
  <si>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</si>
  <si>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</si>
  <si>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</si>
  <si>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</si>
  <si>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</si>
  <si>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</si>
  <si>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</si>
  <si>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</si>
  <si>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</si>
  <si>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</si>
  <si>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</si>
  <si>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</si>
  <si>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</si>
  <si>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</si>
  <si>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</si>
  <si>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</si>
  <si>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</si>
  <si>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</si>
  <si>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</si>
  <si>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</si>
  <si>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</si>
  <si>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</si>
  <si>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</si>
  <si>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</si>
  <si>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</si>
  <si>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</si>
  <si>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</si>
  <si>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</si>
  <si>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</si>
  <si>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</si>
  <si>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</si>
  <si>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</si>
  <si>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</si>
  <si>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</si>
  <si>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</si>
  <si>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</si>
  <si>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</si>
  <si>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</si>
  <si>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</si>
  <si>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</si>
  <si>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</si>
  <si>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</si>
  <si>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</si>
  <si>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</si>
  <si>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</si>
  <si>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</si>
  <si>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</si>
  <si>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</si>
  <si>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</si>
  <si>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</si>
  <si>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</si>
  <si>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</si>
  <si>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</si>
  <si>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</si>
  <si>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</si>
  <si>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</si>
  <si>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</si>
  <si>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</si>
  <si>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</si>
  <si>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</si>
  <si>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</si>
  <si>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</si>
  <si>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</si>
  <si>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</si>
  <si>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</si>
  <si>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</si>
  <si>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</si>
  <si>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</si>
  <si>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</si>
  <si>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</si>
  <si>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</si>
  <si>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</si>
  <si>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</si>
  <si>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</si>
  <si>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</si>
  <si>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</si>
  <si>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</si>
  <si>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</si>
  <si>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</si>
  <si>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</si>
  <si>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</si>
  <si>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</si>
  <si>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</si>
  <si>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</si>
  <si>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</si>
  <si>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</si>
  <si>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</si>
  <si>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</si>
  <si>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</si>
  <si>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</si>
  <si>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</si>
  <si>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</si>
  <si>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</si>
  <si>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</si>
  <si>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</si>
  <si>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</si>
  <si>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</si>
  <si>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</si>
  <si>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</si>
  <si>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</si>
  <si>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</si>
  <si>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</si>
  <si>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</si>
  <si>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</si>
  <si>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</si>
  <si>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</si>
  <si>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</si>
  <si>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</si>
  <si>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</si>
  <si>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</si>
  <si>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</si>
  <si>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</si>
  <si>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</si>
  <si>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</si>
  <si>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</si>
  <si>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</si>
  <si>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</si>
  <si>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</si>
  <si>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</si>
  <si>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</si>
  <si>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</si>
  <si>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</si>
  <si>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</si>
  <si>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</si>
  <si>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</si>
  <si>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</si>
  <si>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</si>
  <si>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</si>
  <si>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</si>
  <si>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</si>
  <si>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</si>
  <si>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</si>
  <si>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</si>
  <si>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</si>
  <si>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</si>
  <si>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</si>
  <si>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</si>
  <si>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</si>
  <si>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</si>
  <si>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</si>
  <si>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</si>
  <si>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</si>
  <si>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</si>
  <si>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</si>
  <si>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</si>
  <si>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</si>
  <si>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</si>
  <si>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</si>
  <si>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</si>
  <si>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</si>
  <si>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</si>
  <si>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</si>
  <si>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</si>
  <si>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</si>
  <si>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</si>
  <si>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</si>
  <si>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</si>
  <si>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</si>
  <si>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</si>
  <si>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</si>
  <si>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</si>
  <si>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</si>
  <si>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</si>
  <si>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</si>
  <si>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</si>
  <si>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</si>
  <si>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</si>
  <si>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</si>
  <si>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</si>
  <si>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</si>
  <si>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</si>
  <si>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</si>
  <si>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</si>
  <si>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</si>
  <si>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</si>
  <si>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</si>
  <si>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</si>
  <si>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</si>
  <si>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</si>
  <si>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</si>
  <si>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</si>
  <si>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</si>
  <si>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</si>
  <si>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</si>
  <si>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</si>
  <si>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</si>
  <si>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</si>
  <si>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</si>
  <si>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</si>
  <si>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</si>
  <si>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</si>
  <si>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</si>
  <si>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</si>
  <si>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</si>
  <si>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</si>
  <si>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</si>
  <si>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</si>
  <si>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</si>
  <si>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</si>
  <si>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</si>
  <si>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</si>
  <si>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</si>
  <si>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</si>
  <si>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</si>
  <si>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</si>
  <si>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</si>
  <si>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</si>
  <si>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</si>
  <si>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</si>
  <si>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</si>
  <si>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</si>
  <si>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</si>
  <si>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</si>
  <si>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</si>
  <si>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</si>
  <si>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</si>
  <si>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</si>
  <si>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</si>
  <si>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</si>
  <si>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</si>
  <si>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</si>
  <si>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</si>
  <si>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</si>
  <si>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</si>
  <si>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</si>
  <si>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</si>
  <si>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</si>
  <si>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</si>
  <si>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</si>
  <si>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</si>
  <si>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</si>
  <si>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</si>
  <si>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</si>
  <si>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</si>
  <si>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</si>
  <si>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</si>
  <si>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</si>
  <si>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</si>
  <si>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</si>
  <si>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</si>
  <si>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</si>
  <si>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</si>
  <si>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</si>
  <si>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</si>
  <si>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</si>
  <si>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</si>
  <si>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</si>
  <si>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</si>
  <si>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</si>
  <si>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</si>
  <si>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</si>
  <si>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</si>
  <si>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</si>
  <si>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</si>
  <si>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</si>
  <si>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</si>
  <si>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</si>
  <si>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</si>
  <si>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</si>
  <si>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</si>
  <si>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</si>
  <si>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</si>
  <si>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</si>
  <si>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</si>
  <si>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</si>
  <si>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</si>
  <si>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</si>
  <si>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</si>
  <si>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</si>
  <si>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</si>
  <si>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</si>
  <si>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</si>
  <si>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</si>
  <si>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</si>
  <si>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</si>
  <si>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</si>
  <si>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</si>
  <si>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</si>
  <si>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</si>
  <si>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</si>
  <si>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</si>
  <si>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</si>
  <si>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</si>
  <si>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</si>
  <si>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</si>
  <si>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</si>
  <si>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</si>
  <si>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</si>
  <si>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</si>
  <si>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</si>
  <si>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</si>
  <si>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</si>
  <si>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</si>
  <si>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</si>
  <si>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</si>
  <si>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</si>
  <si>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</si>
  <si>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</si>
  <si>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</si>
  <si>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</si>
  <si>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</si>
  <si>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</si>
  <si>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</si>
  <si>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</si>
  <si>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</si>
  <si>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</si>
  <si>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</si>
  <si>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</si>
  <si>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</si>
  <si>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</si>
  <si>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</si>
  <si>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</si>
  <si>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</si>
  <si>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</si>
  <si>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</si>
  <si>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</si>
  <si>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</si>
  <si>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</si>
  <si>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</si>
  <si>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</si>
  <si>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</si>
  <si>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</si>
  <si>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</si>
  <si>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</si>
  <si>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</si>
  <si>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</si>
  <si>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</si>
  <si>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</si>
  <si>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</si>
  <si>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</si>
  <si>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</si>
  <si>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</si>
  <si>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</si>
  <si>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</si>
  <si>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</si>
  <si>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</si>
  <si>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</si>
  <si>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</si>
  <si>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</si>
  <si>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</si>
  <si>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</si>
  <si>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</si>
  <si>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</si>
  <si>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</si>
  <si>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</si>
  <si>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</si>
  <si>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</si>
  <si>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</si>
  <si>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</si>
  <si>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</si>
  <si>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</si>
  <si>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</si>
  <si>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</si>
  <si>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</si>
  <si>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</si>
  <si>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</si>
  <si>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</si>
  <si>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</si>
  <si>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</si>
  <si>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</si>
  <si>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</si>
  <si>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</si>
  <si>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</si>
  <si>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</si>
  <si>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</si>
  <si>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</si>
  <si>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</si>
  <si>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</si>
  <si>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</si>
  <si>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</si>
  <si>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</si>
  <si>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</si>
  <si>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</si>
  <si>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</si>
  <si>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</si>
  <si>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</si>
  <si>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</si>
  <si>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</si>
  <si>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</si>
  <si>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</si>
  <si>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</si>
  <si>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</si>
  <si>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</si>
  <si>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</si>
  <si>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</si>
  <si>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</si>
  <si>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</si>
  <si>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</si>
  <si>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</si>
  <si>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</si>
  <si>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</si>
  <si>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</si>
  <si>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</si>
  <si>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</si>
  <si>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</si>
  <si>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</si>
  <si>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</si>
  <si>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</si>
  <si>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</si>
  <si>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</si>
  <si>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</si>
  <si>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</si>
  <si>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</si>
  <si>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</si>
  <si>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</si>
  <si>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</si>
  <si>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</si>
  <si>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</si>
  <si>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</si>
  <si>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</si>
  <si>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</si>
  <si>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</si>
  <si>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</si>
  <si>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</si>
  <si>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</si>
  <si>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</si>
  <si>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</si>
  <si>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</si>
  <si>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</si>
  <si>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</si>
  <si>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</si>
  <si>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</si>
  <si>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</si>
  <si>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</si>
  <si>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</si>
  <si>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</si>
  <si>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</si>
  <si>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</si>
  <si>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</si>
  <si>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</si>
  <si>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</si>
  <si>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</si>
  <si>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</si>
  <si>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</si>
  <si>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</si>
  <si>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</si>
  <si>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</si>
  <si>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</si>
  <si>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</si>
  <si>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</si>
  <si>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</si>
  <si>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</si>
  <si>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</si>
  <si>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</si>
  <si>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</si>
  <si>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</si>
  <si>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</si>
  <si>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</si>
  <si>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</si>
  <si>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</si>
  <si>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</si>
  <si>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</si>
  <si>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</si>
  <si>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</si>
  <si>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</si>
  <si>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</si>
  <si>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</si>
  <si>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</si>
  <si>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</si>
  <si>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</si>
  <si>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</si>
  <si>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</si>
  <si>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</si>
  <si>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</si>
  <si>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</si>
  <si>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</si>
  <si>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</si>
  <si>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</si>
  <si>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</si>
  <si>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</si>
  <si>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</si>
  <si>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</si>
  <si>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</si>
  <si>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</si>
  <si>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</si>
  <si>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</si>
  <si>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</si>
  <si>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</si>
  <si>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</si>
  <si>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</si>
  <si>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</si>
  <si>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</si>
  <si>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</si>
  <si>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</si>
  <si>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</si>
  <si>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</si>
  <si>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</si>
  <si>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</si>
  <si>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</si>
  <si>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</si>
  <si>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</si>
  <si>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</si>
  <si>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</si>
  <si>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</si>
  <si>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</si>
  <si>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</si>
  <si>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</si>
  <si>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</si>
  <si>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</si>
  <si>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</si>
  <si>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</si>
  <si>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</si>
  <si>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</si>
  <si>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</si>
  <si>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</si>
  <si>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</si>
  <si>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</si>
  <si>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</si>
  <si>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</si>
  <si>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</si>
  <si>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</si>
  <si>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</si>
  <si>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</si>
  <si>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</si>
  <si>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</si>
  <si>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</si>
  <si>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</si>
  <si>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</si>
  <si>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</si>
  <si>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</si>
  <si>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</si>
  <si>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</si>
  <si>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</si>
  <si>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</si>
  <si>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</si>
  <si>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</si>
  <si>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</si>
  <si>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</si>
  <si>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</si>
  <si>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</si>
  <si>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</si>
  <si>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</si>
  <si>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</si>
  <si>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</si>
  <si>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</si>
  <si>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</si>
  <si>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</si>
  <si>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</si>
  <si>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</si>
  <si>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</si>
  <si>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</si>
  <si>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</si>
  <si>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</si>
  <si>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</si>
  <si>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</si>
  <si>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</si>
  <si>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</si>
  <si>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</si>
  <si>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</si>
  <si>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</si>
  <si>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</si>
  <si>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</si>
  <si>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</si>
  <si>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</si>
  <si>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</si>
  <si>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</si>
  <si>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</si>
  <si>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</si>
  <si>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</si>
  <si>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</si>
  <si>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</si>
  <si>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</si>
  <si>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</si>
  <si>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</si>
  <si>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</si>
  <si>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</si>
  <si>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</si>
  <si>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</si>
  <si>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</si>
  <si>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</si>
  <si>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</si>
  <si>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</si>
  <si>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</si>
  <si>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</si>
  <si>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</si>
  <si>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</si>
  <si>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</si>
  <si>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</si>
  <si>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</si>
  <si>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</si>
  <si>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</si>
  <si>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</si>
  <si>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</si>
  <si>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</si>
  <si>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</si>
  <si>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</si>
  <si>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</si>
  <si>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</si>
  <si>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</si>
  <si>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</si>
  <si>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</si>
  <si>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</si>
  <si>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</si>
  <si>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</si>
  <si>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</si>
  <si>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</si>
  <si>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</si>
  <si>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</si>
  <si>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</si>
  <si>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</si>
  <si>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</si>
  <si>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</si>
  <si>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</si>
  <si>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</si>
  <si>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</si>
  <si>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</si>
  <si>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</si>
  <si>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</si>
  <si>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</si>
  <si>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</si>
  <si>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</si>
  <si>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</si>
  <si>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</si>
  <si>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</si>
  <si>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</si>
  <si>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</si>
  <si>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</si>
  <si>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</si>
  <si>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</si>
  <si>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</si>
  <si>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</si>
  <si>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</si>
  <si>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</si>
  <si>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</si>
  <si>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</si>
  <si>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</si>
  <si>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</si>
  <si>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</si>
  <si>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</si>
  <si>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</si>
  <si>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</si>
  <si>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</si>
  <si>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</si>
  <si>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</si>
  <si>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</si>
  <si>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</si>
  <si>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</si>
  <si>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</si>
  <si>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</si>
  <si>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</si>
  <si>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</si>
  <si>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</si>
  <si>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</si>
  <si>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</si>
  <si>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</si>
  <si>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</si>
  <si>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</si>
  <si>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</si>
  <si>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</si>
  <si>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</si>
  <si>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</si>
  <si>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</si>
  <si>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</si>
  <si>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</si>
  <si>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</si>
  <si>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</si>
  <si>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</si>
  <si>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</si>
  <si>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</si>
  <si>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</si>
  <si>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</si>
  <si>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</si>
  <si>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</si>
  <si>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</si>
  <si>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</si>
  <si>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</si>
  <si>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</si>
  <si>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</si>
  <si>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</si>
  <si>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</si>
  <si>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</si>
  <si>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</si>
  <si>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</si>
  <si>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</si>
  <si>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</si>
  <si>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</si>
  <si>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</si>
  <si>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</si>
  <si>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</si>
  <si>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</si>
  <si>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</si>
  <si>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</si>
  <si>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</si>
  <si>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</si>
  <si>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</si>
  <si>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</si>
  <si>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</si>
  <si>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</si>
  <si>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</si>
  <si>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</si>
  <si>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</si>
  <si>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</si>
  <si>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</si>
  <si>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</si>
  <si>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</si>
  <si>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</si>
  <si>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</si>
  <si>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</si>
  <si>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</si>
  <si>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</si>
  <si>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</si>
  <si>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</si>
  <si>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</si>
  <si>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</si>
  <si>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</si>
  <si>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</si>
  <si>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</si>
  <si>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</si>
  <si>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</si>
  <si>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</si>
  <si>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</si>
  <si>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</si>
  <si>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</si>
  <si>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</si>
  <si>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</si>
  <si>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</si>
  <si>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</si>
  <si>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</si>
  <si>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</si>
  <si>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</si>
  <si>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</si>
  <si>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</si>
  <si>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</si>
  <si>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</si>
  <si>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</si>
  <si>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</si>
  <si>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</si>
  <si>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</si>
  <si>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</si>
  <si>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</si>
  <si>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</si>
  <si>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</si>
  <si>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</si>
  <si>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</si>
  <si>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</si>
  <si>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</si>
  <si>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</si>
  <si>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</si>
  <si>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</si>
  <si>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</si>
  <si>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</si>
  <si>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</si>
  <si>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</si>
  <si>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</si>
  <si>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</si>
  <si>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</si>
  <si>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</si>
  <si>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</si>
  <si>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</si>
  <si>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</si>
  <si>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</si>
  <si>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</si>
  <si>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</si>
  <si>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</si>
  <si>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</si>
  <si>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</si>
  <si>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</si>
  <si>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</si>
  <si>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</si>
  <si>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</si>
  <si>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</si>
  <si>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</si>
  <si>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</si>
  <si>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</si>
  <si>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</si>
  <si>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</si>
  <si>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</si>
  <si>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</si>
  <si>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</si>
  <si>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</si>
  <si>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</si>
  <si>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</si>
  <si>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</si>
  <si>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</si>
  <si>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</si>
  <si>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</si>
  <si>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</si>
  <si>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</si>
  <si>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</si>
  <si>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</si>
  <si>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</si>
  <si>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</si>
  <si>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</si>
  <si>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</si>
  <si>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</si>
  <si>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</si>
  <si>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</si>
  <si>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</si>
  <si>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</si>
  <si>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</si>
  <si>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</si>
  <si>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</si>
  <si>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</si>
  <si>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</si>
  <si>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</si>
  <si>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</si>
  <si>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</si>
  <si>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</si>
  <si>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</si>
  <si>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</si>
  <si>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</si>
  <si>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</si>
  <si>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</si>
  <si>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</si>
  <si>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</si>
  <si>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</si>
  <si>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</si>
  <si>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</si>
  <si>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</si>
  <si>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</si>
  <si>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</si>
  <si>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</si>
  <si>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</si>
  <si>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</si>
  <si>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</si>
  <si>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</si>
  <si>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</si>
  <si>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</si>
  <si>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</si>
  <si>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</si>
  <si>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</si>
  <si>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</si>
  <si>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</si>
  <si>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</si>
  <si>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</si>
  <si>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</si>
  <si>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</si>
  <si>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</si>
  <si>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</si>
  <si>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</si>
  <si>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</si>
  <si>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</si>
  <si>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</si>
  <si>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</si>
  <si>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</si>
  <si>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</si>
  <si>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</si>
  <si>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</si>
  <si>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</si>
  <si>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</si>
  <si>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</si>
  <si>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</si>
  <si>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</si>
  <si>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</si>
  <si>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</si>
  <si>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</si>
  <si>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</si>
  <si>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</si>
  <si>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</si>
  <si>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</si>
  <si>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</si>
  <si>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</si>
  <si>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</si>
  <si>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</si>
  <si>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</si>
  <si>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</si>
  <si>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</si>
  <si>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</si>
  <si>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</si>
  <si>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</si>
  <si>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</si>
  <si>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</si>
  <si>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</si>
  <si>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</si>
  <si>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</si>
  <si>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</si>
  <si>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</si>
  <si>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</si>
  <si>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</si>
  <si>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</si>
  <si>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</si>
  <si>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</si>
  <si>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</si>
  <si>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</si>
  <si>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</si>
  <si>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</si>
  <si>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</si>
  <si>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</si>
  <si>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</si>
  <si>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</si>
  <si>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</si>
  <si>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</si>
  <si>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</si>
  <si>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</si>
  <si>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</si>
  <si>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</si>
  <si>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</si>
  <si>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</si>
  <si>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</si>
  <si>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</si>
  <si>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</si>
  <si>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</si>
  <si>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</si>
  <si>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</si>
  <si>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</si>
  <si>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</si>
  <si>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</si>
  <si>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</si>
  <si>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</si>
  <si>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</si>
  <si>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</si>
  <si>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</si>
  <si>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</si>
  <si>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</si>
  <si>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</si>
  <si>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</si>
  <si>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</si>
  <si>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</si>
  <si>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</si>
  <si>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</si>
  <si>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</si>
  <si>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</si>
  <si>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</si>
  <si>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</si>
  <si>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</si>
  <si>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</si>
  <si>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</si>
  <si>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</si>
  <si>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</si>
  <si>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</si>
  <si>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</si>
  <si>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</si>
  <si>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</si>
  <si>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</si>
  <si>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</si>
  <si>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</si>
  <si>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</si>
  <si>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</si>
  <si>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</si>
  <si>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</si>
  <si>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</si>
  <si>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</si>
  <si>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</si>
  <si>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</si>
  <si>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</si>
  <si>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</si>
  <si>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</si>
  <si>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</si>
  <si>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</si>
  <si>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</si>
  <si>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</si>
  <si>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</si>
  <si>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</si>
  <si>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</si>
  <si>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</si>
  <si>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</si>
  <si>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</si>
  <si>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</si>
  <si>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</si>
  <si>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</si>
  <si>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</si>
  <si>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</si>
  <si>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</si>
  <si>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</si>
  <si>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</si>
  <si>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</si>
  <si>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</si>
  <si>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</si>
  <si>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</si>
  <si>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</si>
  <si>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</si>
  <si>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</si>
  <si>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</si>
  <si>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</si>
  <si>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</si>
  <si>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</si>
  <si>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</si>
  <si>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</si>
  <si>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</si>
  <si>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</si>
  <si>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</si>
  <si>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</si>
  <si>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</si>
  <si>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</si>
  <si>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</si>
  <si>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</si>
  <si>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</si>
  <si>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</si>
  <si>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</si>
  <si>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</si>
  <si>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</si>
  <si>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</si>
  <si>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</si>
  <si>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</si>
  <si>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</si>
  <si>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</si>
  <si>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</si>
  <si>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</si>
  <si>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</si>
  <si>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</si>
  <si>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</si>
  <si>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</si>
  <si>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</si>
  <si>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</si>
  <si>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</si>
  <si>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</si>
  <si>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</si>
  <si>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</si>
  <si>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</si>
  <si>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</si>
  <si>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</si>
  <si>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</si>
  <si>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</si>
  <si>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</si>
  <si>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</si>
  <si>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</si>
  <si>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</si>
  <si>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</si>
  <si>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</si>
  <si>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</si>
  <si>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</si>
  <si>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</si>
  <si>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</si>
  <si>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</si>
  <si>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</si>
  <si>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</si>
  <si>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</si>
  <si>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</si>
  <si>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</si>
  <si>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</si>
  <si>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</si>
  <si>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</si>
  <si>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</si>
  <si>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</si>
  <si>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</si>
  <si>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</si>
  <si>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</si>
  <si>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</si>
  <si>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</si>
  <si>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</si>
  <si>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</si>
  <si>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</si>
  <si>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</si>
  <si>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</si>
  <si>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</si>
  <si>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</si>
  <si>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</si>
  <si>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</si>
  <si>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</si>
  <si>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</si>
  <si>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</si>
  <si>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</si>
  <si>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</si>
  <si>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</si>
  <si>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</si>
  <si>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</si>
  <si>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</si>
  <si>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</si>
  <si>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</si>
  <si>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</si>
  <si>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</si>
  <si>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</si>
  <si>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</si>
  <si>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</si>
  <si>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</si>
  <si>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</si>
  <si>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</si>
  <si>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</si>
  <si>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</si>
  <si>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</si>
  <si>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</si>
  <si>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</si>
  <si>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</si>
  <si>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</si>
  <si>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</si>
  <si>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</si>
  <si>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</si>
  <si>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</si>
  <si>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</si>
  <si>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</si>
  <si>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</si>
  <si>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</si>
  <si>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</si>
  <si>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</si>
  <si>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</si>
  <si>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</si>
  <si>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</si>
  <si>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</si>
  <si>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</si>
  <si>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</si>
  <si>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</si>
  <si>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</si>
  <si>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</si>
  <si>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</si>
  <si>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</si>
  <si>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</si>
  <si>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</si>
  <si>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</si>
  <si>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</si>
  <si>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</si>
  <si>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</si>
  <si>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</si>
  <si>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</si>
  <si>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</si>
  <si>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</si>
  <si>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</si>
  <si>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</si>
  <si>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</si>
  <si>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</si>
  <si>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</si>
  <si>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</si>
  <si>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</si>
  <si>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</si>
  <si>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</si>
  <si>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</si>
  <si>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</si>
  <si>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</si>
  <si>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</si>
  <si>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</si>
  <si>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</si>
  <si>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</si>
  <si>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</si>
  <si>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</si>
  <si>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</si>
  <si>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</si>
  <si>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</si>
  <si>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</si>
  <si>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</si>
  <si>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</si>
  <si>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</si>
  <si>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</si>
  <si>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</si>
  <si>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</si>
  <si>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</si>
  <si>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</si>
  <si>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</si>
  <si>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</si>
  <si>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</si>
  <si>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</si>
  <si>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</si>
  <si>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</si>
  <si>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</si>
  <si>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</si>
  <si>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</si>
  <si>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</si>
  <si>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</si>
  <si>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</si>
  <si>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</si>
  <si>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</si>
  <si>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</si>
  <si>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</si>
  <si>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</si>
  <si>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</si>
  <si>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</si>
  <si>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</si>
  <si>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</si>
  <si>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</si>
  <si>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</si>
  <si>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</si>
  <si>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</si>
  <si>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</si>
  <si>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</si>
  <si>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</si>
  <si>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</si>
  <si>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</si>
  <si>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</si>
  <si>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</si>
  <si>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</si>
  <si>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</si>
  <si>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</si>
  <si>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</si>
  <si>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</si>
  <si>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</si>
  <si>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</si>
  <si>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</si>
  <si>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</si>
  <si>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</si>
  <si>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</si>
  <si>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</si>
  <si>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</si>
  <si>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</si>
  <si>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</si>
  <si>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</si>
  <si>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</si>
  <si>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</si>
  <si>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</si>
  <si>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</si>
  <si>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</si>
  <si>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</si>
  <si>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</si>
  <si>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</si>
  <si>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</si>
  <si>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</si>
  <si>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</si>
  <si>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</si>
  <si>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</si>
  <si>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</si>
  <si>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</si>
  <si>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</si>
  <si>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</si>
  <si>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</si>
  <si>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</si>
  <si>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</si>
  <si>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</si>
  <si>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</si>
  <si>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</si>
  <si>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</si>
  <si>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</si>
  <si>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</si>
  <si>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</si>
  <si>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</si>
  <si>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</si>
  <si>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</si>
  <si>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</si>
  <si>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</si>
  <si>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</si>
  <si>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</si>
  <si>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</si>
  <si>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</si>
  <si>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</si>
  <si>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</si>
  <si>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</si>
  <si>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</si>
  <si>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</si>
  <si>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</si>
  <si>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</si>
  <si>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</si>
  <si>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</si>
  <si>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</si>
  <si>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</si>
  <si>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</si>
  <si>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</si>
  <si>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</si>
  <si>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</si>
  <si>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</si>
  <si>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</si>
  <si>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</si>
  <si>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</si>
  <si>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</si>
  <si>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</si>
  <si>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</si>
  <si>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</si>
  <si>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</si>
  <si>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</si>
  <si>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</si>
  <si>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</si>
  <si>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</si>
  <si>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</si>
  <si>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</si>
  <si>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</si>
  <si>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</si>
  <si>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</si>
  <si>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</si>
  <si>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</si>
  <si>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</si>
  <si>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</si>
  <si>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</si>
  <si>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</si>
  <si>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</si>
  <si>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</si>
  <si>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</si>
  <si>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</si>
  <si>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</si>
  <si>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</si>
  <si>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</si>
  <si>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</si>
  <si>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</si>
  <si>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</si>
  <si>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</si>
  <si>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</si>
  <si>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</si>
  <si>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</si>
  <si>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</si>
  <si>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</si>
  <si>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</si>
  <si>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</si>
  <si>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</si>
  <si>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</si>
  <si>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</si>
  <si>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</si>
  <si>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</si>
  <si>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</si>
  <si>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</si>
  <si>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</si>
  <si>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</si>
  <si>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</si>
  <si>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</si>
  <si>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</si>
  <si>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</si>
  <si>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</si>
  <si>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</si>
  <si>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</si>
  <si>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</si>
  <si>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</si>
  <si>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</si>
  <si>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</si>
  <si>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</si>
  <si>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</si>
  <si>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</si>
  <si>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</si>
  <si>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</si>
  <si>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</si>
  <si>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</si>
  <si>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</si>
  <si>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</si>
  <si>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</si>
  <si>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</si>
  <si>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</si>
  <si>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</si>
  <si>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</si>
  <si>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</si>
  <si>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</si>
  <si>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</si>
  <si>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</si>
  <si>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</si>
  <si>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</si>
  <si>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</si>
  <si>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</si>
  <si>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</si>
  <si>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</si>
  <si>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</si>
  <si>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</si>
  <si>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</si>
  <si>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</si>
  <si>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</si>
  <si>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</si>
  <si>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</si>
  <si>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</si>
  <si>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</si>
  <si>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</si>
  <si>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</si>
  <si>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</si>
  <si>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</si>
  <si>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</si>
  <si>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</si>
  <si>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</si>
  <si>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</si>
  <si>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</si>
  <si>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</si>
  <si>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</si>
  <si>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</si>
  <si>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</si>
  <si>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</si>
  <si>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</si>
  <si>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</si>
  <si>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</si>
  <si>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</si>
  <si>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</si>
  <si>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</si>
  <si>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</si>
  <si>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</si>
  <si>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</si>
  <si>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</si>
  <si>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</si>
  <si>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</si>
  <si>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</si>
  <si>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</si>
  <si>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</si>
  <si>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</si>
  <si>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</si>
  <si>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</si>
  <si>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</si>
  <si>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</si>
  <si>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</si>
  <si>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</si>
  <si>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</si>
  <si>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</si>
  <si>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</si>
  <si>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</si>
  <si>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</si>
  <si>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</si>
  <si>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</si>
  <si>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</si>
  <si>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</si>
  <si>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</si>
  <si>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</si>
  <si>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</si>
  <si>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</si>
  <si>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</si>
  <si>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</si>
  <si>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</si>
  <si>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</si>
  <si>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</si>
  <si>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</si>
  <si>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</si>
  <si>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</si>
  <si>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</si>
  <si>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</si>
  <si>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</si>
  <si>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</si>
  <si>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</si>
  <si>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</si>
  <si>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</si>
  <si>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</si>
  <si>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</si>
  <si>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</si>
  <si>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</si>
  <si>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</si>
  <si>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</si>
  <si>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</si>
  <si>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</si>
  <si>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</si>
  <si>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</si>
  <si>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</si>
  <si>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</si>
  <si>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</si>
  <si>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</si>
  <si>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</si>
  <si>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</si>
  <si>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</si>
  <si>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</si>
  <si>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</si>
  <si>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</si>
  <si>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</si>
  <si>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</si>
  <si>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</si>
  <si>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</si>
  <si>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</si>
  <si>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</si>
  <si>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</si>
  <si>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</si>
  <si>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</si>
  <si>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</si>
  <si>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</si>
  <si>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</si>
  <si>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</si>
  <si>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</si>
  <si>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</si>
  <si>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</si>
  <si>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</si>
  <si>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</si>
  <si>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</si>
  <si>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</si>
  <si>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</si>
  <si>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</si>
  <si>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</si>
  <si>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</si>
  <si>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</si>
  <si>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</si>
  <si>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</si>
  <si>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</si>
  <si>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</si>
  <si>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</si>
  <si>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</si>
  <si>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</si>
  <si>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</si>
  <si>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</si>
  <si>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</si>
  <si>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</si>
  <si>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</si>
  <si>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</si>
  <si>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</si>
  <si>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</si>
  <si>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</si>
  <si>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</si>
  <si>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</si>
  <si>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</si>
  <si>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</si>
  <si>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</si>
  <si>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</si>
  <si>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</si>
  <si>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</si>
  <si>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</si>
  <si>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</si>
  <si>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</si>
  <si>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</si>
  <si>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</si>
  <si>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</si>
  <si>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</si>
  <si>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</si>
  <si>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</si>
  <si>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</si>
  <si>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</si>
  <si>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</si>
  <si>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</si>
  <si>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</si>
  <si>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</si>
  <si>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</si>
  <si>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</si>
  <si>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</si>
  <si>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</si>
  <si>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</si>
  <si>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</si>
  <si>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</si>
  <si>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</si>
  <si>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</si>
  <si>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</si>
  <si>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</si>
  <si>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</si>
  <si>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</si>
  <si>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</si>
  <si>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</si>
  <si>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</si>
  <si>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</si>
  <si>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</si>
  <si>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</si>
  <si>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</si>
  <si>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</si>
  <si>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</si>
  <si>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</si>
  <si>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</si>
  <si>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</si>
  <si>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</si>
  <si>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</si>
  <si>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</si>
  <si>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</si>
  <si>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</si>
  <si>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</si>
  <si>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</si>
  <si>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</si>
  <si>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</si>
  <si>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</si>
  <si>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</si>
  <si>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</si>
  <si>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</si>
  <si>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</si>
  <si>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</si>
  <si>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</si>
  <si>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</si>
  <si>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</si>
  <si>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</si>
  <si>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</si>
  <si>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</si>
  <si>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</si>
  <si>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</si>
  <si>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</si>
  <si>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</si>
  <si>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</si>
  <si>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</si>
  <si>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</si>
  <si>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</si>
  <si>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</si>
  <si>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</si>
  <si>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</si>
  <si>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</si>
  <si>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</si>
  <si>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</si>
  <si>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</si>
  <si>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</si>
  <si>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</si>
  <si>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</si>
  <si>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</si>
  <si>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</si>
  <si>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</si>
  <si>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</si>
  <si>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</si>
  <si>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</si>
  <si>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</si>
  <si>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</si>
  <si>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</si>
  <si>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</si>
  <si>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</si>
  <si>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</si>
  <si>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</si>
  <si>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</si>
  <si>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</si>
  <si>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</si>
  <si>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</si>
  <si>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</si>
  <si>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</si>
  <si>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</si>
  <si>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</si>
  <si>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</si>
  <si>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</si>
  <si>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</si>
  <si>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</si>
  <si>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</si>
  <si>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</si>
  <si>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</si>
  <si>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</si>
  <si>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</si>
  <si>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</si>
  <si>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</si>
  <si>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</si>
  <si>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</si>
  <si>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</si>
  <si>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</si>
  <si>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</si>
  <si>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</si>
  <si>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</si>
  <si>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</si>
  <si>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</si>
  <si>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</si>
  <si>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</si>
  <si>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</si>
  <si>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</si>
  <si>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</si>
  <si>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</si>
  <si>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</si>
  <si>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</si>
  <si>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</si>
  <si>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</si>
  <si>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</si>
  <si>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</si>
  <si>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</si>
  <si>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</si>
  <si>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</si>
  <si>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</si>
  <si>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</si>
  <si>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</si>
  <si>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</si>
  <si>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</si>
  <si>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</si>
  <si>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</si>
  <si>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</si>
  <si>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</si>
  <si>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</si>
  <si>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</si>
  <si>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</si>
  <si>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</si>
  <si>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</si>
  <si>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</si>
  <si>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</si>
  <si>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</si>
  <si>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</si>
  <si>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</si>
  <si>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</si>
  <si>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</si>
  <si>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</si>
  <si>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</si>
  <si>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</si>
  <si>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</si>
  <si>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</si>
  <si>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</si>
  <si>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</si>
  <si>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</si>
  <si>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</si>
  <si>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</si>
  <si>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</si>
  <si>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</si>
  <si>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</si>
  <si>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</si>
  <si>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</si>
  <si>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</si>
  <si>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</si>
  <si>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</si>
  <si>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</si>
  <si>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</si>
  <si>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</si>
  <si>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</si>
  <si>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</si>
  <si>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</si>
  <si>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</si>
  <si>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</si>
  <si>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</si>
  <si>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</si>
  <si>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</si>
  <si>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</si>
  <si>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</si>
  <si>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</si>
  <si>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</si>
  <si>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</si>
  <si>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</si>
  <si>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</si>
  <si>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</si>
  <si>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</si>
  <si>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</si>
  <si>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</si>
  <si>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</si>
  <si>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</si>
  <si>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</si>
  <si>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</si>
  <si>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</si>
  <si>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</si>
  <si>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</si>
  <si>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</si>
  <si>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</si>
  <si>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</si>
  <si>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</si>
  <si>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</si>
  <si>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</si>
  <si>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</si>
  <si>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</si>
  <si>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</si>
  <si>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</si>
  <si>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</si>
  <si>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</si>
  <si>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</si>
  <si>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</si>
  <si>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</si>
  <si>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</si>
  <si>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</si>
  <si>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</si>
  <si>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</si>
  <si>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</si>
  <si>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</si>
  <si>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</si>
  <si>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</si>
  <si>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</si>
  <si>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</si>
  <si>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</si>
  <si>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</si>
  <si>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</si>
  <si>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</si>
  <si>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</si>
  <si>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</si>
  <si>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</si>
  <si>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</si>
  <si>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</si>
  <si>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</si>
  <si>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</si>
  <si>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</si>
  <si>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</si>
  <si>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</si>
  <si>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</si>
  <si>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</si>
  <si>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</si>
  <si>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</si>
  <si>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</si>
  <si>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</si>
  <si>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</si>
  <si>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</si>
  <si>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</si>
  <si>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</si>
  <si>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</si>
  <si>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</si>
  <si>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</si>
  <si>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</si>
  <si>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</si>
  <si>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</si>
  <si>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</si>
  <si>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</si>
  <si>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</si>
  <si>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</si>
  <si>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</si>
  <si>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</si>
  <si>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</si>
  <si>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</si>
  <si>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</si>
  <si>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</si>
  <si>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</si>
  <si>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</si>
  <si>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</si>
  <si>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</si>
  <si>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</si>
  <si>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</si>
  <si>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</si>
  <si>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</si>
  <si>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</si>
  <si>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</si>
  <si>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</si>
  <si>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</si>
  <si>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</si>
  <si>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</si>
  <si>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</si>
  <si>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</si>
  <si>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</si>
  <si>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</si>
  <si>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</si>
  <si>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</si>
  <si>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</si>
  <si>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</si>
  <si>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</si>
  <si>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</si>
  <si>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</si>
  <si>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</si>
  <si>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</si>
  <si>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</si>
  <si>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</si>
  <si>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</si>
  <si>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</si>
  <si>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</si>
  <si>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</si>
  <si>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</si>
  <si>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</si>
  <si>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</si>
  <si>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</si>
  <si>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</si>
  <si>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</si>
  <si>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</si>
  <si>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</si>
  <si>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</si>
  <si>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</si>
  <si>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</si>
  <si>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</si>
  <si>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</si>
  <si>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</si>
  <si>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</si>
  <si>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</si>
  <si>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</si>
  <si>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</si>
  <si>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</si>
  <si>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</si>
  <si>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</si>
  <si>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</si>
  <si>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</si>
  <si>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</si>
  <si>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</si>
  <si>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</si>
  <si>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</si>
  <si>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</si>
  <si>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</si>
  <si>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</si>
  <si>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</si>
  <si>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</si>
  <si>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</si>
  <si>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</si>
  <si>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</si>
  <si>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</si>
  <si>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</si>
  <si>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</si>
  <si>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</si>
  <si>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</si>
  <si>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</si>
  <si>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</si>
  <si>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</si>
  <si>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</si>
  <si>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</si>
  <si>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</si>
  <si>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</si>
  <si>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</si>
  <si>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</si>
  <si>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</si>
  <si>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</si>
  <si>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</si>
  <si>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</si>
  <si>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</si>
  <si>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</si>
  <si>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</si>
  <si>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</si>
  <si>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</si>
  <si>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</si>
  <si>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</si>
  <si>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</si>
  <si>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</si>
  <si>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</si>
  <si>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</si>
  <si>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</si>
  <si>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</si>
  <si>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</si>
  <si>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</si>
  <si>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</si>
  <si>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</si>
  <si>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</si>
  <si>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</si>
  <si>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</si>
  <si>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</si>
  <si>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</si>
  <si>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</si>
  <si>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</si>
  <si>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</si>
  <si>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</si>
  <si>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</si>
  <si>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</si>
  <si>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</si>
  <si>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</si>
  <si>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</si>
  <si>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</si>
  <si>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</si>
  <si>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</si>
  <si>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</si>
  <si>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</si>
  <si>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</si>
  <si>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</si>
  <si>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</si>
  <si>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</si>
  <si>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</si>
  <si>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</si>
  <si>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</si>
  <si>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</si>
  <si>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</si>
  <si>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</si>
  <si>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</si>
  <si>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</si>
  <si>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</si>
  <si>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</si>
  <si>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</si>
  <si>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</si>
  <si>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</si>
  <si>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</si>
  <si>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</si>
  <si>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</si>
  <si>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</si>
  <si>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</si>
  <si>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</si>
  <si>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</si>
  <si>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</si>
  <si>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</si>
  <si>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</si>
  <si>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</si>
  <si>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</si>
  <si>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</si>
  <si>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</si>
  <si>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</si>
  <si>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</si>
  <si>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</si>
  <si>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</si>
  <si>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</si>
  <si>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</si>
  <si>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</si>
  <si>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</si>
  <si>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</si>
  <si>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</si>
  <si>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</si>
  <si>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</si>
  <si>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</si>
  <si>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</si>
  <si>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</si>
  <si>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</si>
  <si>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</si>
  <si>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</si>
  <si>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</si>
  <si>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</si>
  <si>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</si>
  <si>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</si>
  <si>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</si>
  <si>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</si>
  <si>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</si>
  <si>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</si>
  <si>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</si>
  <si>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</si>
  <si>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</si>
  <si>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</si>
  <si>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</si>
  <si>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</si>
  <si>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</si>
  <si>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</si>
  <si>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</si>
  <si>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</si>
  <si>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</si>
  <si>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</si>
  <si>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</si>
  <si>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</si>
  <si>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</si>
  <si>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</si>
  <si>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</si>
  <si>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</si>
  <si>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</si>
  <si>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</si>
  <si>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</si>
  <si>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</si>
  <si>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</si>
  <si>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</si>
  <si>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</si>
  <si>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</si>
  <si>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</si>
  <si>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</si>
  <si>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</si>
  <si>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</si>
  <si>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</si>
  <si>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</si>
  <si>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</si>
  <si>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</si>
  <si>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</si>
  <si>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</si>
  <si>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</si>
  <si>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</si>
  <si>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</si>
  <si>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</si>
  <si>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</si>
  <si>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</si>
  <si>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</si>
  <si>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</si>
  <si>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</si>
  <si>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</si>
  <si>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</si>
  <si>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</si>
  <si>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</si>
  <si>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</si>
  <si>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</si>
  <si>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</si>
  <si>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</si>
  <si>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</si>
  <si>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</si>
  <si>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</si>
  <si>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</si>
  <si>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</si>
  <si>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</si>
  <si>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</si>
  <si>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</si>
  <si>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</si>
  <si>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</si>
  <si>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</si>
  <si>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</si>
  <si>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</si>
  <si>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</si>
  <si>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</si>
  <si>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</si>
  <si>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</si>
  <si>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</si>
  <si>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</si>
  <si>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</si>
  <si>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</si>
  <si>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</si>
  <si>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</si>
  <si>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</si>
  <si>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</si>
  <si>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</si>
  <si>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</si>
  <si>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</si>
  <si>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</si>
  <si>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</si>
  <si>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</si>
  <si>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</si>
  <si>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</si>
  <si>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</si>
  <si>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</si>
  <si>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</si>
  <si>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</si>
  <si>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</si>
  <si>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</si>
  <si>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</si>
  <si>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</si>
  <si>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</si>
  <si>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</si>
  <si>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</si>
  <si>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</si>
  <si>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</si>
  <si>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</si>
  <si>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</si>
  <si>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</si>
  <si>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</si>
  <si>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</si>
  <si>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</si>
  <si>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</si>
  <si>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</si>
  <si>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</si>
  <si>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</si>
  <si>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</si>
  <si>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</si>
  <si>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</si>
  <si>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</si>
  <si>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</si>
  <si>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</si>
  <si>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</si>
  <si>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</si>
  <si>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</si>
  <si>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</si>
  <si>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</si>
  <si>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</si>
  <si>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</si>
  <si>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</si>
  <si>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</si>
  <si>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</si>
  <si>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</si>
  <si>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</si>
  <si>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</si>
  <si>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</si>
  <si>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</si>
  <si>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</si>
  <si>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</si>
  <si>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</si>
  <si>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</si>
  <si>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</si>
  <si>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</si>
  <si>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</si>
  <si>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</si>
  <si>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</si>
  <si>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</si>
  <si>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</si>
  <si>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</si>
  <si>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</si>
  <si>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</si>
  <si>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</si>
  <si>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</si>
  <si>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</si>
  <si>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</si>
  <si>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</si>
  <si>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</si>
  <si>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</si>
  <si>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</si>
  <si>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</si>
  <si>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</si>
  <si>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</si>
  <si>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</si>
  <si>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</si>
  <si>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</si>
  <si>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</si>
  <si>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</si>
  <si>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</si>
  <si>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</si>
  <si>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</si>
  <si>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</si>
  <si>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</si>
  <si>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</si>
  <si>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</si>
  <si>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</si>
  <si>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</si>
  <si>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</si>
  <si>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</si>
  <si>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</si>
  <si>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</si>
  <si>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</si>
  <si>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</si>
  <si>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</si>
  <si>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</si>
  <si>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</si>
  <si>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</si>
  <si>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</si>
  <si>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</si>
  <si>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</si>
  <si>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</si>
  <si>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</si>
  <si>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</si>
  <si>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</si>
  <si>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</si>
  <si>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</si>
  <si>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</si>
  <si>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</si>
  <si>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</si>
  <si>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</si>
  <si>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</si>
  <si>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</si>
  <si>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</si>
  <si>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</si>
  <si>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</si>
  <si>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</si>
  <si>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</si>
  <si>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</si>
  <si>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</si>
  <si>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</si>
  <si>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</si>
  <si>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</si>
  <si>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</si>
  <si>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</si>
  <si>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</si>
  <si>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</si>
  <si>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</si>
  <si>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</si>
  <si>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</si>
  <si>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</si>
  <si>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</si>
  <si>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</si>
  <si>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</si>
  <si>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</si>
  <si>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</si>
  <si>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</si>
  <si>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</si>
  <si>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</si>
  <si>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</si>
  <si>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</si>
  <si>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</si>
  <si>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</si>
  <si>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</si>
  <si>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</si>
  <si>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</si>
  <si>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</si>
  <si>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</si>
  <si>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</si>
  <si>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</si>
  <si>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</si>
  <si>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</si>
  <si>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</si>
  <si>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</si>
  <si>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</si>
  <si>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</si>
  <si>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</si>
  <si>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</si>
  <si>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</si>
  <si>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</si>
  <si>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</si>
  <si>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</si>
  <si>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</si>
  <si>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</si>
  <si>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</si>
  <si>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</si>
  <si>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</si>
  <si>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</si>
  <si>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</si>
  <si>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</si>
  <si>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</si>
  <si>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</si>
  <si>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</si>
  <si>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</si>
  <si>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</si>
  <si>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</si>
  <si>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</si>
  <si>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</si>
  <si>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</si>
  <si>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</si>
  <si>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</si>
  <si>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</si>
  <si>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</si>
  <si>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</si>
  <si>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</si>
  <si>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</si>
  <si>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</si>
  <si>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</si>
  <si>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</si>
  <si>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</si>
  <si>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</si>
  <si>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</si>
  <si>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</si>
  <si>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</si>
  <si>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</si>
  <si>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</si>
  <si>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</si>
  <si>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</si>
  <si>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</si>
  <si>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</si>
  <si>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</si>
  <si>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</si>
  <si>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</si>
  <si>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</si>
  <si>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</si>
  <si>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</si>
  <si>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</si>
  <si>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</si>
  <si>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</si>
  <si>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</si>
  <si>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</si>
  <si>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</si>
  <si>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</si>
  <si>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</si>
  <si>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</si>
  <si>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</si>
  <si>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</si>
  <si>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</si>
  <si>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</si>
  <si>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</si>
  <si>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</si>
  <si>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</si>
  <si>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</si>
  <si>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</si>
  <si>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</si>
  <si>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</si>
  <si>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</si>
  <si>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</si>
  <si>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</si>
  <si>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</si>
  <si>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</si>
  <si>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</si>
  <si>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</si>
  <si>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</si>
  <si>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</si>
  <si>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</si>
  <si>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</si>
  <si>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</si>
  <si>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</si>
  <si>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</si>
  <si>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</si>
  <si>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</si>
  <si>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</si>
  <si>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</si>
  <si>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</si>
  <si>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</si>
  <si>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</si>
  <si>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</si>
  <si>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</si>
  <si>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</si>
  <si>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</si>
  <si>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</si>
  <si>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</si>
  <si>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</si>
  <si>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</si>
  <si>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</si>
  <si>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</si>
  <si>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</si>
  <si>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</si>
  <si>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</si>
  <si>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</si>
  <si>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</si>
  <si>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</si>
  <si>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</si>
  <si>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</si>
  <si>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</si>
  <si>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</si>
  <si>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</si>
  <si>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</si>
  <si>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</si>
  <si>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</si>
  <si>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</si>
  <si>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</si>
  <si>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</si>
  <si>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</si>
  <si>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</si>
  <si>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</si>
  <si>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</si>
  <si>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</si>
  <si>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</si>
  <si>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</si>
  <si>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</si>
  <si>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</si>
  <si>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</si>
  <si>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</si>
  <si>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</si>
  <si>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</si>
  <si>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</si>
  <si>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</si>
  <si>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</si>
  <si>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</si>
  <si>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</si>
  <si>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</si>
  <si>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</si>
  <si>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</si>
  <si>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</si>
  <si>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</si>
  <si>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</si>
  <si>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</si>
  <si>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</si>
  <si>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</si>
  <si>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</si>
  <si>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</si>
  <si>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</si>
  <si>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</si>
  <si>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</si>
  <si>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</si>
  <si>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</si>
  <si>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</si>
  <si>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</si>
  <si>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</si>
  <si>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</si>
  <si>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</si>
  <si>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</si>
  <si>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</si>
  <si>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</si>
  <si>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</si>
  <si>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</si>
  <si>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</si>
  <si>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</si>
  <si>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</si>
  <si>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</si>
  <si>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</si>
  <si>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</si>
  <si>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</si>
  <si>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</si>
  <si>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</si>
  <si>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</si>
  <si>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</si>
  <si>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</si>
  <si>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</si>
  <si>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</si>
  <si>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</si>
  <si>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</si>
  <si>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</si>
  <si>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</si>
  <si>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</si>
  <si>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</si>
  <si>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</si>
  <si>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</si>
  <si>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</si>
  <si>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</si>
  <si>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</si>
  <si>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</si>
  <si>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</si>
  <si>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</si>
  <si>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</si>
  <si>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</si>
  <si>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</si>
  <si>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</si>
  <si>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</si>
  <si>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</si>
  <si>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</si>
  <si>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</si>
  <si>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</si>
  <si>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</si>
  <si>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</si>
  <si>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</si>
  <si>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</si>
  <si>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</si>
  <si>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</si>
  <si>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</si>
  <si>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</si>
  <si>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</si>
  <si>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</si>
  <si>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</si>
  <si>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</si>
  <si>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</si>
  <si>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</si>
  <si>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</si>
  <si>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</si>
  <si>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</si>
  <si>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</si>
  <si>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</si>
  <si>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</si>
  <si>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</si>
  <si>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</si>
  <si>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</si>
  <si>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</si>
  <si>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</si>
  <si>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</si>
  <si>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</si>
  <si>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</si>
  <si>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</si>
  <si>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</si>
  <si>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</si>
  <si>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</si>
  <si>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</si>
  <si>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</si>
  <si>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</si>
  <si>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</si>
  <si>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</si>
  <si>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</si>
  <si>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</si>
  <si>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</si>
  <si>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</si>
  <si>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</si>
  <si>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</si>
  <si>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</si>
  <si>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</si>
  <si>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</si>
  <si>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</si>
  <si>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</si>
  <si>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</si>
  <si>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</si>
  <si>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</si>
  <si>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</si>
  <si>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</si>
  <si>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</si>
  <si>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</si>
  <si>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</si>
  <si>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</si>
  <si>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</si>
  <si>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</si>
  <si>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</si>
  <si>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</si>
  <si>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</si>
  <si>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</si>
  <si>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</si>
  <si>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</si>
  <si>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</si>
  <si>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</si>
  <si>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</si>
  <si>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</si>
  <si>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</si>
  <si>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</si>
  <si>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</si>
  <si>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</si>
  <si>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</si>
  <si>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</si>
  <si>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</si>
  <si>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</si>
  <si>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</si>
  <si>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</si>
  <si>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</si>
  <si>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</si>
  <si>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</si>
  <si>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</si>
  <si>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</si>
  <si>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</si>
  <si>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</si>
  <si>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</si>
  <si>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</si>
  <si>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</si>
  <si>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</si>
  <si>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</si>
  <si>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</si>
  <si>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</si>
  <si>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</si>
  <si>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</si>
  <si>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</si>
  <si>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</si>
  <si>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</si>
  <si>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</si>
  <si>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</si>
  <si>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</si>
  <si>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</si>
  <si>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</si>
  <si>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</si>
  <si>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</si>
  <si>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</si>
  <si>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</si>
  <si>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</si>
  <si>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</si>
  <si>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</si>
  <si>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</si>
  <si>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</si>
  <si>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</si>
  <si>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</si>
  <si>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</si>
  <si>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</si>
  <si>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</si>
  <si>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</si>
  <si>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</si>
  <si>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</si>
  <si>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</si>
  <si>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</si>
  <si>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</si>
  <si>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</si>
  <si>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</si>
  <si>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</si>
  <si>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</si>
  <si>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</si>
  <si>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</si>
  <si>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</si>
  <si>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</si>
  <si>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</si>
  <si>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</si>
  <si>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</si>
  <si>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</si>
  <si>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</si>
  <si>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</si>
  <si>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</si>
  <si>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</si>
  <si>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</si>
  <si>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</si>
  <si>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</si>
  <si>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</si>
  <si>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</si>
  <si>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</si>
  <si>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</si>
  <si>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</si>
  <si>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</si>
  <si>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</si>
  <si>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</si>
  <si>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</si>
  <si>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</si>
  <si>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</si>
  <si>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</si>
  <si>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</si>
  <si>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</si>
  <si>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</si>
  <si>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</si>
  <si>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</si>
  <si>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</si>
  <si>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</si>
  <si>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</si>
  <si>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</si>
  <si>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</si>
  <si>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</si>
  <si>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</si>
  <si>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</si>
  <si>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</si>
  <si>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</si>
  <si>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</si>
  <si>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</si>
  <si>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</si>
  <si>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</si>
  <si>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</si>
  <si>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</si>
  <si>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</si>
  <si>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</si>
  <si>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</si>
  <si>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</si>
  <si>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</si>
  <si>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</si>
  <si>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</si>
  <si>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</si>
  <si>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</si>
  <si>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</si>
  <si>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</si>
  <si>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</si>
  <si>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</si>
  <si>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</si>
  <si>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</si>
  <si>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</si>
  <si>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</si>
  <si>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</si>
  <si>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</si>
  <si>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</si>
  <si>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</si>
  <si>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</si>
  <si>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</si>
  <si>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</si>
  <si>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</si>
  <si>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</si>
  <si>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</si>
  <si>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</si>
  <si>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</si>
  <si>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</si>
  <si>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</si>
  <si>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</si>
  <si>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</si>
  <si>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</si>
  <si>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</si>
  <si>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</si>
  <si>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</si>
  <si>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</si>
  <si>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</si>
  <si>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</si>
  <si>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</si>
  <si>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</si>
  <si>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</si>
  <si>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</si>
  <si>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</si>
  <si>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</si>
  <si>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</si>
  <si>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</si>
  <si>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</si>
  <si>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</si>
  <si>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</si>
  <si>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</si>
  <si>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</si>
  <si>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</si>
  <si>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</si>
  <si>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</si>
  <si>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</si>
  <si>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</si>
  <si>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</si>
  <si>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</si>
  <si>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</si>
  <si>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</si>
  <si>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</si>
  <si>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</si>
  <si>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</si>
  <si>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</si>
  <si>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</si>
  <si>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</si>
  <si>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</si>
  <si>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</si>
  <si>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</si>
  <si>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</si>
  <si>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</si>
  <si>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</si>
  <si>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</si>
  <si>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</si>
  <si>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</si>
  <si>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</si>
  <si>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</si>
  <si>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</si>
  <si>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</si>
  <si>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</si>
  <si>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</si>
  <si>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</si>
  <si>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</si>
  <si>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</si>
  <si>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</si>
  <si>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</si>
  <si>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</si>
  <si>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</si>
  <si>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</si>
  <si>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</si>
  <si>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</si>
  <si>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</si>
  <si>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</si>
  <si>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</si>
  <si>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</si>
  <si>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</si>
  <si>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</si>
  <si>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</si>
  <si>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</si>
  <si>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</si>
  <si>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</si>
  <si>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</si>
  <si>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</si>
  <si>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</si>
  <si>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</si>
  <si>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</si>
  <si>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</si>
  <si>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</si>
  <si>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</si>
  <si>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</si>
  <si>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</si>
  <si>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</si>
  <si>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</si>
  <si>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</si>
  <si>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</si>
  <si>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</si>
  <si>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</si>
  <si>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</si>
  <si>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</si>
  <si>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</si>
  <si>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</si>
  <si>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</si>
  <si>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</si>
  <si>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</si>
  <si>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</si>
  <si>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</si>
  <si>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</si>
  <si>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</si>
  <si>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</si>
  <si>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</si>
  <si>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</si>
  <si>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</si>
  <si>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</si>
  <si>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</si>
  <si>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</si>
  <si>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</si>
  <si>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</si>
  <si>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</si>
  <si>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</si>
  <si>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</si>
  <si>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</si>
  <si>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</si>
  <si>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</si>
  <si>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</si>
  <si>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</si>
  <si>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</si>
  <si>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</si>
  <si>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</si>
  <si>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</si>
  <si>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</si>
  <si>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</si>
  <si>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</si>
  <si>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</si>
  <si>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</si>
  <si>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</si>
  <si>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</si>
  <si>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</si>
  <si>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</si>
  <si>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</si>
  <si>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</si>
  <si>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</si>
  <si>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</si>
  <si>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</si>
  <si>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</si>
  <si>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</si>
  <si>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</si>
  <si>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</si>
  <si>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</si>
  <si>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</si>
  <si>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</si>
  <si>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</si>
  <si>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</si>
  <si>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</si>
  <si>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</si>
  <si>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Sum of Average Donations</t>
  </si>
  <si>
    <t>Date Created Conversion</t>
  </si>
  <si>
    <t>Date Ended Conversion</t>
  </si>
  <si>
    <t>Days Count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</si>
  <si>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</si>
  <si>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</si>
  <si>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</si>
  <si>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</si>
  <si>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</si>
  <si>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</si>
  <si>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</si>
  <si>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</si>
  <si>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</si>
  <si>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</si>
  <si>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</si>
  <si>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</si>
  <si>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</si>
  <si>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</si>
  <si>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</si>
  <si>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</si>
  <si>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</si>
  <si>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Number Backers</t>
  </si>
  <si>
    <t>Successful</t>
  </si>
  <si>
    <t>Failed</t>
  </si>
  <si>
    <t>Mean Goal</t>
  </si>
  <si>
    <t>Median Goal</t>
  </si>
  <si>
    <t>Mean Pledged</t>
  </si>
  <si>
    <t>Median Pledged</t>
  </si>
  <si>
    <t>Photobooks</t>
  </si>
  <si>
    <t>Spaces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</si>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</sst>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2" fontId="1" fillId="0" borderId="0" xfId="0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42" fontId="1" fillId="0" borderId="1" xfId="0" applyNumberFormat="1" applyFont="1" applyBorder="1" applyAlignment="1">
      <alignment horizontal="center"/>
    </xf>
    <xf numFmtId="42" fontId="0" fillId="0" borderId="1" xfId="0" applyNumberFormat="1" applyBorder="1" applyAlignment="1">
      <alignment horizontal="center"/>
    </xf>
    <xf numFmtId="0" fontId="1" fillId="0" borderId="0" xfId="0" applyFont="1" applyBorder="1" applyAlignment="1">
      <alignment horizontal="left"/>
    </xf>
    <xf numFmtId="42" fontId="0" fillId="0" borderId="0" xfId="0" applyNumberFormat="1" applyBorder="1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287531626114305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4-460D-B288-AB66F23B32FD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C4-460D-B288-AB66F23B32FD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C4-460D-B288-AB66F23B32FD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C4-460D-B288-AB66F23B3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497887"/>
        <c:axId val="1548852063"/>
      </c:lineChart>
      <c:catAx>
        <c:axId val="150549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2063"/>
        <c:crosses val="autoZero"/>
        <c:auto val="1"/>
        <c:lblAlgn val="ctr"/>
        <c:lblOffset val="100"/>
        <c:noMultiLvlLbl val="0"/>
      </c:catAx>
      <c:valAx>
        <c:axId val="15488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[data-1-1-3-StarterBook.xlsx]Donations by 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'Donations by Country'!$B$3:$B$4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Country'!$B$5:$B$14</c:f>
              <c:numCache>
                <c:formatCode>General</c:formatCode>
                <c:ptCount val="9"/>
                <c:pt idx="1">
                  <c:v>64.53</c:v>
                </c:pt>
                <c:pt idx="4">
                  <c:v>80.180000000000007</c:v>
                </c:pt>
                <c:pt idx="5">
                  <c:v>32.340000000000003</c:v>
                </c:pt>
                <c:pt idx="7">
                  <c:v>497.77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7F-45F9-99A4-459E90144F5E}"/>
            </c:ext>
          </c:extLst>
        </c:ser>
        <c:ser>
          <c:idx val="1"/>
          <c:order val="1"/>
          <c:tx>
            <c:strRef>
              <c:f>'Donations by Country'!$C$3:$C$4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Country'!$C$5:$C$14</c:f>
              <c:numCache>
                <c:formatCode>General</c:formatCode>
                <c:ptCount val="9"/>
                <c:pt idx="0">
                  <c:v>865.49</c:v>
                </c:pt>
                <c:pt idx="1">
                  <c:v>72.5</c:v>
                </c:pt>
                <c:pt idx="2">
                  <c:v>139.71</c:v>
                </c:pt>
                <c:pt idx="4">
                  <c:v>75.61</c:v>
                </c:pt>
                <c:pt idx="5">
                  <c:v>286.12</c:v>
                </c:pt>
                <c:pt idx="6">
                  <c:v>304.69</c:v>
                </c:pt>
                <c:pt idx="7">
                  <c:v>958.48</c:v>
                </c:pt>
                <c:pt idx="8">
                  <c:v>3780.5400000000004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7F-45F9-99A4-459E90144F5E}"/>
            </c:ext>
          </c:extLst>
        </c:ser>
        <c:ser>
          <c:idx val="2"/>
          <c:order val="2"/>
          <c:tx>
            <c:strRef>
              <c:f>'Donations by Country'!$D$3:$D$4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Country'!$D$5:$D$14</c:f>
              <c:numCache>
                <c:formatCode>General</c:formatCode>
                <c:ptCount val="9"/>
                <c:pt idx="1">
                  <c:v>5</c:v>
                </c:pt>
                <c:pt idx="5">
                  <c:v>56.98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7F-45F9-99A4-459E90144F5E}"/>
            </c:ext>
          </c:extLst>
        </c:ser>
        <c:ser>
          <c:idx val="3"/>
          <c:order val="3"/>
          <c:tx>
            <c:strRef>
              <c:f>'Donations by Country'!$E$3:$E$4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Country'!$E$5:$E$14</c:f>
              <c:numCache>
                <c:formatCode>General</c:formatCode>
                <c:ptCount val="9"/>
                <c:pt idx="0">
                  <c:v>1051.82</c:v>
                </c:pt>
                <c:pt idx="1">
                  <c:v>1079.4699999999998</c:v>
                </c:pt>
                <c:pt idx="2">
                  <c:v>1138.33</c:v>
                </c:pt>
                <c:pt idx="4">
                  <c:v>744.29000000000008</c:v>
                </c:pt>
                <c:pt idx="5">
                  <c:v>1181.7</c:v>
                </c:pt>
                <c:pt idx="6">
                  <c:v>421.46999999999997</c:v>
                </c:pt>
                <c:pt idx="7">
                  <c:v>3314.77</c:v>
                </c:pt>
                <c:pt idx="8">
                  <c:v>3162.47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7F-45F9-99A4-459E90144F5E}"/>
            </c:ext>
          </c:extLst>
        </c:ser>
        <c:ser>
          <c:idx val="4"/>
          <c:order val="4"/>
          <c:tx>
            <c:strRef>
              <c:f>'Donations by Country'!$F$3:$F$4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Country'!$F$5:$F$14</c:f>
              <c:numCache>
                <c:formatCode>General</c:formatCode>
                <c:ptCount val="9"/>
                <c:pt idx="2">
                  <c:v>28.4</c:v>
                </c:pt>
                <c:pt idx="5">
                  <c:v>84.83</c:v>
                </c:pt>
                <c:pt idx="7">
                  <c:v>50</c:v>
                </c:pt>
                <c:pt idx="8">
                  <c:v>115.02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7F-45F9-99A4-459E90144F5E}"/>
            </c:ext>
          </c:extLst>
        </c:ser>
        <c:ser>
          <c:idx val="5"/>
          <c:order val="5"/>
          <c:tx>
            <c:strRef>
              <c:f>'Donations by Country'!$G$3:$G$4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Country'!$G$5:$G$14</c:f>
              <c:numCache>
                <c:formatCode>General</c:formatCode>
                <c:ptCount val="9"/>
                <c:pt idx="0">
                  <c:v>107.62</c:v>
                </c:pt>
                <c:pt idx="1">
                  <c:v>25</c:v>
                </c:pt>
                <c:pt idx="2">
                  <c:v>309.26</c:v>
                </c:pt>
                <c:pt idx="3">
                  <c:v>0</c:v>
                </c:pt>
                <c:pt idx="4">
                  <c:v>119.37</c:v>
                </c:pt>
                <c:pt idx="5">
                  <c:v>872.79</c:v>
                </c:pt>
                <c:pt idx="6">
                  <c:v>143.25</c:v>
                </c:pt>
                <c:pt idx="7">
                  <c:v>1727.0299999999997</c:v>
                </c:pt>
                <c:pt idx="8">
                  <c:v>418.79999999999995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7F-45F9-99A4-459E90144F5E}"/>
            </c:ext>
          </c:extLst>
        </c:ser>
        <c:ser>
          <c:idx val="6"/>
          <c:order val="6"/>
          <c:tx>
            <c:strRef>
              <c:f>'Donations by Country'!$H$3:$H$4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Country'!$H$5:$H$14</c:f>
              <c:numCache>
                <c:formatCode>General</c:formatCode>
                <c:ptCount val="9"/>
                <c:pt idx="0">
                  <c:v>0</c:v>
                </c:pt>
                <c:pt idx="1">
                  <c:v>5</c:v>
                </c:pt>
                <c:pt idx="4">
                  <c:v>346.04</c:v>
                </c:pt>
                <c:pt idx="5">
                  <c:v>462.86</c:v>
                </c:pt>
                <c:pt idx="6">
                  <c:v>819.55</c:v>
                </c:pt>
                <c:pt idx="7">
                  <c:v>1269.92</c:v>
                </c:pt>
                <c:pt idx="8">
                  <c:v>147.42000000000002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7F-45F9-99A4-459E90144F5E}"/>
            </c:ext>
          </c:extLst>
        </c:ser>
        <c:ser>
          <c:idx val="7"/>
          <c:order val="7"/>
          <c:tx>
            <c:strRef>
              <c:f>'Donations by Country'!$I$3:$I$4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Country'!$I$5:$I$14</c:f>
              <c:numCache>
                <c:formatCode>General</c:formatCode>
                <c:ptCount val="9"/>
                <c:pt idx="0">
                  <c:v>171.85000000000002</c:v>
                </c:pt>
                <c:pt idx="2">
                  <c:v>101.41</c:v>
                </c:pt>
                <c:pt idx="4">
                  <c:v>626.4</c:v>
                </c:pt>
                <c:pt idx="6">
                  <c:v>36</c:v>
                </c:pt>
                <c:pt idx="7">
                  <c:v>1862.27</c:v>
                </c:pt>
                <c:pt idx="8">
                  <c:v>188.54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7F-45F9-99A4-459E90144F5E}"/>
            </c:ext>
          </c:extLst>
        </c:ser>
        <c:ser>
          <c:idx val="8"/>
          <c:order val="8"/>
          <c:tx>
            <c:strRef>
              <c:f>'Donations by Country'!$J$3:$J$4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Country'!$J$5:$J$14</c:f>
              <c:numCache>
                <c:formatCode>General</c:formatCode>
                <c:ptCount val="9"/>
                <c:pt idx="0">
                  <c:v>433.83</c:v>
                </c:pt>
                <c:pt idx="1">
                  <c:v>0</c:v>
                </c:pt>
                <c:pt idx="2">
                  <c:v>68.960000000000008</c:v>
                </c:pt>
                <c:pt idx="4">
                  <c:v>370.91999999999996</c:v>
                </c:pt>
                <c:pt idx="6">
                  <c:v>0</c:v>
                </c:pt>
                <c:pt idx="7">
                  <c:v>853.53</c:v>
                </c:pt>
                <c:pt idx="8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7F-45F9-99A4-459E90144F5E}"/>
            </c:ext>
          </c:extLst>
        </c:ser>
        <c:ser>
          <c:idx val="9"/>
          <c:order val="9"/>
          <c:tx>
            <c:strRef>
              <c:f>'Donations by Country'!$K$3:$K$4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Country'!$K$5:$K$14</c:f>
              <c:numCache>
                <c:formatCode>General</c:formatCode>
                <c:ptCount val="9"/>
                <c:pt idx="0">
                  <c:v>2712.3700000000003</c:v>
                </c:pt>
                <c:pt idx="1">
                  <c:v>210.17000000000002</c:v>
                </c:pt>
                <c:pt idx="2">
                  <c:v>1275.53</c:v>
                </c:pt>
                <c:pt idx="4">
                  <c:v>1233.8599999999997</c:v>
                </c:pt>
                <c:pt idx="5">
                  <c:v>2096.21</c:v>
                </c:pt>
                <c:pt idx="6">
                  <c:v>1014.64</c:v>
                </c:pt>
                <c:pt idx="7">
                  <c:v>4345.1899999999996</c:v>
                </c:pt>
                <c:pt idx="8">
                  <c:v>16911.310000000005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B7F-45F9-99A4-459E90144F5E}"/>
            </c:ext>
          </c:extLst>
        </c:ser>
        <c:ser>
          <c:idx val="10"/>
          <c:order val="10"/>
          <c:tx>
            <c:strRef>
              <c:f>'Donations by Country'!$L$3:$L$4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Country'!$L$5:$L$14</c:f>
              <c:numCache>
                <c:formatCode>General</c:formatCode>
                <c:ptCount val="9"/>
                <c:pt idx="0">
                  <c:v>10</c:v>
                </c:pt>
                <c:pt idx="5">
                  <c:v>0</c:v>
                </c:pt>
                <c:pt idx="7">
                  <c:v>2928.93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7F-45F9-99A4-459E90144F5E}"/>
            </c:ext>
          </c:extLst>
        </c:ser>
        <c:ser>
          <c:idx val="11"/>
          <c:order val="11"/>
          <c:tx>
            <c:strRef>
              <c:f>'Donations by Country'!$M$3:$M$4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Country'!$M$5:$M$14</c:f>
              <c:numCache>
                <c:formatCode>General</c:formatCode>
                <c:ptCount val="9"/>
                <c:pt idx="2">
                  <c:v>52.7</c:v>
                </c:pt>
                <c:pt idx="5">
                  <c:v>56.41</c:v>
                </c:pt>
                <c:pt idx="6">
                  <c:v>17.329999999999998</c:v>
                </c:pt>
                <c:pt idx="7">
                  <c:v>149.18</c:v>
                </c:pt>
                <c:pt idx="8">
                  <c:v>471.97999999999996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7F-45F9-99A4-459E90144F5E}"/>
            </c:ext>
          </c:extLst>
        </c:ser>
        <c:ser>
          <c:idx val="12"/>
          <c:order val="12"/>
          <c:tx>
            <c:strRef>
              <c:f>'Donations by Country'!$N$3:$N$4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Country'!$N$5:$N$14</c:f>
              <c:numCache>
                <c:formatCode>General</c:formatCode>
                <c:ptCount val="9"/>
                <c:pt idx="2">
                  <c:v>53.08</c:v>
                </c:pt>
                <c:pt idx="4">
                  <c:v>27.86</c:v>
                </c:pt>
                <c:pt idx="5">
                  <c:v>712.79</c:v>
                </c:pt>
                <c:pt idx="6">
                  <c:v>243.32999999999998</c:v>
                </c:pt>
                <c:pt idx="7">
                  <c:v>954.0200000000001</c:v>
                </c:pt>
                <c:pt idx="8">
                  <c:v>199.10000000000002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B7F-45F9-99A4-459E90144F5E}"/>
            </c:ext>
          </c:extLst>
        </c:ser>
        <c:ser>
          <c:idx val="13"/>
          <c:order val="13"/>
          <c:tx>
            <c:strRef>
              <c:f>'Donations by Country'!$O$3:$O$4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Country'!$O$5:$O$14</c:f>
              <c:numCache>
                <c:formatCode>General</c:formatCode>
                <c:ptCount val="9"/>
                <c:pt idx="5">
                  <c:v>94.74</c:v>
                </c:pt>
                <c:pt idx="8">
                  <c:v>71.67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B7F-45F9-99A4-459E90144F5E}"/>
            </c:ext>
          </c:extLst>
        </c:ser>
        <c:ser>
          <c:idx val="14"/>
          <c:order val="14"/>
          <c:tx>
            <c:strRef>
              <c:f>'Donations by Country'!$P$3:$P$4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Country'!$P$5:$P$14</c:f>
              <c:numCache>
                <c:formatCode>General</c:formatCode>
                <c:ptCount val="9"/>
                <c:pt idx="2">
                  <c:v>103.33</c:v>
                </c:pt>
                <c:pt idx="6">
                  <c:v>0</c:v>
                </c:pt>
                <c:pt idx="7">
                  <c:v>2114.4</c:v>
                </c:pt>
                <c:pt idx="8">
                  <c:v>3493.05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B7F-45F9-99A4-459E90144F5E}"/>
            </c:ext>
          </c:extLst>
        </c:ser>
        <c:ser>
          <c:idx val="15"/>
          <c:order val="15"/>
          <c:tx>
            <c:strRef>
              <c:f>'Donations by Country'!$Q$3:$Q$4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Country'!$Q$5:$Q$14</c:f>
              <c:numCache>
                <c:formatCode>General</c:formatCode>
                <c:ptCount val="9"/>
                <c:pt idx="0">
                  <c:v>0</c:v>
                </c:pt>
                <c:pt idx="5">
                  <c:v>96.31</c:v>
                </c:pt>
                <c:pt idx="6">
                  <c:v>127.33</c:v>
                </c:pt>
                <c:pt idx="7">
                  <c:v>935.2</c:v>
                </c:pt>
                <c:pt idx="8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B7F-45F9-99A4-459E90144F5E}"/>
            </c:ext>
          </c:extLst>
        </c:ser>
        <c:ser>
          <c:idx val="16"/>
          <c:order val="16"/>
          <c:tx>
            <c:strRef>
              <c:f>'Donations by Country'!$R$3:$R$4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Country'!$R$5:$R$14</c:f>
              <c:numCache>
                <c:formatCode>General</c:formatCode>
                <c:ptCount val="9"/>
                <c:pt idx="0">
                  <c:v>220</c:v>
                </c:pt>
                <c:pt idx="1">
                  <c:v>501.25</c:v>
                </c:pt>
                <c:pt idx="2">
                  <c:v>101.25</c:v>
                </c:pt>
                <c:pt idx="5">
                  <c:v>849.67</c:v>
                </c:pt>
                <c:pt idx="8">
                  <c:v>613.32999999999993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B7F-45F9-99A4-459E90144F5E}"/>
            </c:ext>
          </c:extLst>
        </c:ser>
        <c:ser>
          <c:idx val="17"/>
          <c:order val="17"/>
          <c:tx>
            <c:strRef>
              <c:f>'Donations by Country'!$S$3:$S$4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Country'!$S$5:$S$14</c:f>
              <c:numCache>
                <c:formatCode>General</c:formatCode>
                <c:ptCount val="9"/>
                <c:pt idx="0">
                  <c:v>148.97</c:v>
                </c:pt>
                <c:pt idx="6">
                  <c:v>13</c:v>
                </c:pt>
                <c:pt idx="7">
                  <c:v>219.43</c:v>
                </c:pt>
                <c:pt idx="8">
                  <c:v>437.88000000000005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B7F-45F9-99A4-459E90144F5E}"/>
            </c:ext>
          </c:extLst>
        </c:ser>
        <c:ser>
          <c:idx val="18"/>
          <c:order val="18"/>
          <c:tx>
            <c:strRef>
              <c:f>'Donations by Country'!$T$3:$T$4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Country'!$T$5:$T$14</c:f>
              <c:numCache>
                <c:formatCode>General</c:formatCode>
                <c:ptCount val="9"/>
                <c:pt idx="0">
                  <c:v>314.29000000000002</c:v>
                </c:pt>
                <c:pt idx="1">
                  <c:v>306</c:v>
                </c:pt>
                <c:pt idx="2">
                  <c:v>144.43</c:v>
                </c:pt>
                <c:pt idx="4">
                  <c:v>468.24</c:v>
                </c:pt>
                <c:pt idx="5">
                  <c:v>715.61</c:v>
                </c:pt>
                <c:pt idx="6">
                  <c:v>100</c:v>
                </c:pt>
                <c:pt idx="7">
                  <c:v>5827.92</c:v>
                </c:pt>
                <c:pt idx="8">
                  <c:v>2440.08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B7F-45F9-99A4-459E90144F5E}"/>
            </c:ext>
          </c:extLst>
        </c:ser>
        <c:ser>
          <c:idx val="19"/>
          <c:order val="19"/>
          <c:tx>
            <c:strRef>
              <c:f>'Donations by Country'!$U$3:$U$4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Country'!$U$5:$U$14</c:f>
              <c:numCache>
                <c:formatCode>General</c:formatCode>
                <c:ptCount val="9"/>
                <c:pt idx="8">
                  <c:v>126.72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8-476F-9C89-375E3BD80576}"/>
            </c:ext>
          </c:extLst>
        </c:ser>
        <c:ser>
          <c:idx val="20"/>
          <c:order val="20"/>
          <c:tx>
            <c:strRef>
              <c:f>'Donations by Country'!$V$3:$V$4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'Donations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'Donations by Country'!$V$5:$V$14</c:f>
              <c:numCache>
                <c:formatCode>General</c:formatCode>
                <c:ptCount val="9"/>
                <c:pt idx="0">
                  <c:v>39434.729999999989</c:v>
                </c:pt>
                <c:pt idx="1">
                  <c:v>7783.2099999999973</c:v>
                </c:pt>
                <c:pt idx="2">
                  <c:v>6600.3200000000006</c:v>
                </c:pt>
                <c:pt idx="3">
                  <c:v>491.99</c:v>
                </c:pt>
                <c:pt idx="4">
                  <c:v>43301.970000000008</c:v>
                </c:pt>
                <c:pt idx="5">
                  <c:v>10433.939999999999</c:v>
                </c:pt>
                <c:pt idx="6">
                  <c:v>8789.3099999999977</c:v>
                </c:pt>
                <c:pt idx="7">
                  <c:v>51938.69000000001</c:v>
                </c:pt>
                <c:pt idx="8">
                  <c:v>72658.559999999925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8-476F-9C89-375E3BD8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125551"/>
        <c:axId val="1371220927"/>
      </c:barChart>
      <c:catAx>
        <c:axId val="11071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220927"/>
        <c:crosses val="autoZero"/>
        <c:auto val="1"/>
        <c:lblAlgn val="ctr"/>
        <c:lblOffset val="100"/>
        <c:noMultiLvlLbl val="0"/>
      </c:catAx>
      <c:valAx>
        <c:axId val="13712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5-46D4-BF93-D038848A96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7-4F45-A304-C5549BD9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6650767"/>
        <c:axId val="1552458879"/>
      </c:barChart>
      <c:catAx>
        <c:axId val="16066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8879"/>
        <c:crosses val="autoZero"/>
        <c:auto val="1"/>
        <c:lblAlgn val="ctr"/>
        <c:lblOffset val="100"/>
        <c:noMultiLvlLbl val="0"/>
      </c:catAx>
      <c:valAx>
        <c:axId val="15524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launched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5-4652-9574-988752A7FE3C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A65-4652-9574-988752A7FE3C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A65-4652-9574-988752A7FE3C}"/>
            </c:ext>
          </c:extLst>
        </c:ser>
        <c:ser>
          <c:idx val="3"/>
          <c:order val="3"/>
          <c:tx>
            <c:strRef>
              <c:f>'Outcome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A65-4652-9574-988752A7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1887"/>
        <c:axId val="1545830495"/>
      </c:lineChart>
      <c:catAx>
        <c:axId val="14565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30495"/>
        <c:crosses val="autoZero"/>
        <c:auto val="1"/>
        <c:lblAlgn val="ctr"/>
        <c:lblOffset val="100"/>
        <c:noMultiLvlLbl val="0"/>
      </c:catAx>
      <c:valAx>
        <c:axId val="154583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[data-1-1-3-StarterBook.xlsx]Based on duration!PivotTable9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'Based on duration'!$B$3:$B$4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'Based on duration'!$B$5:$B$73</c:f>
              <c:numCache>
                <c:formatCode>General</c:formatCode>
                <c:ptCount val="68"/>
                <c:pt idx="4">
                  <c:v>1</c:v>
                </c:pt>
                <c:pt idx="7">
                  <c:v>1</c:v>
                </c:pt>
                <c:pt idx="22">
                  <c:v>1</c:v>
                </c:pt>
                <c:pt idx="23">
                  <c:v>1</c:v>
                </c:pt>
                <c:pt idx="27">
                  <c:v>2</c:v>
                </c:pt>
                <c:pt idx="29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47">
                  <c:v>1</c:v>
                </c:pt>
                <c:pt idx="48">
                  <c:v>1</c:v>
                </c:pt>
                <c:pt idx="52">
                  <c:v>1</c:v>
                </c:pt>
                <c:pt idx="61">
                  <c:v>1</c:v>
                </c:pt>
                <c:pt idx="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D-4DB8-A077-61C5EEF6CED7}"/>
            </c:ext>
          </c:extLst>
        </c:ser>
        <c:ser>
          <c:idx val="1"/>
          <c:order val="1"/>
          <c:tx>
            <c:strRef>
              <c:f>'Based on duration'!$C$3:$C$4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'Based on duration'!$C$5:$C$73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7</c:v>
                </c:pt>
                <c:pt idx="17">
                  <c:v>8</c:v>
                </c:pt>
                <c:pt idx="19">
                  <c:v>3</c:v>
                </c:pt>
                <c:pt idx="20">
                  <c:v>5</c:v>
                </c:pt>
                <c:pt idx="21">
                  <c:v>1</c:v>
                </c:pt>
                <c:pt idx="22">
                  <c:v>10</c:v>
                </c:pt>
                <c:pt idx="23">
                  <c:v>7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9</c:v>
                </c:pt>
                <c:pt idx="28">
                  <c:v>2</c:v>
                </c:pt>
                <c:pt idx="29">
                  <c:v>2</c:v>
                </c:pt>
                <c:pt idx="30">
                  <c:v>11</c:v>
                </c:pt>
                <c:pt idx="31">
                  <c:v>10</c:v>
                </c:pt>
                <c:pt idx="32">
                  <c:v>198</c:v>
                </c:pt>
                <c:pt idx="33">
                  <c:v>17</c:v>
                </c:pt>
                <c:pt idx="34">
                  <c:v>9</c:v>
                </c:pt>
                <c:pt idx="35">
                  <c:v>3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0">
                  <c:v>4</c:v>
                </c:pt>
                <c:pt idx="41">
                  <c:v>1</c:v>
                </c:pt>
                <c:pt idx="42">
                  <c:v>9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5</c:v>
                </c:pt>
                <c:pt idx="47">
                  <c:v>11</c:v>
                </c:pt>
                <c:pt idx="48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5</c:v>
                </c:pt>
                <c:pt idx="54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79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D-4DB8-A077-61C5EEF6CED7}"/>
            </c:ext>
          </c:extLst>
        </c:ser>
        <c:ser>
          <c:idx val="2"/>
          <c:order val="2"/>
          <c:tx>
            <c:strRef>
              <c:f>'Based on duration'!$D$3:$D$4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'Based on duration'!$D$5:$D$73</c:f>
              <c:numCache>
                <c:formatCode>General</c:formatCode>
                <c:ptCount val="68"/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8">
                  <c:v>1</c:v>
                </c:pt>
                <c:pt idx="32">
                  <c:v>6</c:v>
                </c:pt>
                <c:pt idx="33">
                  <c:v>2</c:v>
                </c:pt>
                <c:pt idx="36">
                  <c:v>1</c:v>
                </c:pt>
                <c:pt idx="38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2</c:v>
                </c:pt>
                <c:pt idx="53">
                  <c:v>1</c:v>
                </c:pt>
                <c:pt idx="61">
                  <c:v>1</c:v>
                </c:pt>
                <c:pt idx="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D-4DB8-A077-61C5EEF6CED7}"/>
            </c:ext>
          </c:extLst>
        </c:ser>
        <c:ser>
          <c:idx val="3"/>
          <c:order val="3"/>
          <c:tx>
            <c:strRef>
              <c:f>'Based on duration'!$E$3:$E$4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'Based on duration'!$A$5:$A$73</c:f>
              <c:strCache>
                <c:ptCount val="68"/>
                <c:pt idx="0">
                  <c:v>-670</c:v>
                </c:pt>
                <c:pt idx="1">
                  <c:v>-499</c:v>
                </c:pt>
                <c:pt idx="2">
                  <c:v>-91</c:v>
                </c:pt>
                <c:pt idx="3">
                  <c:v>-88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43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48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52</c:v>
                </c:pt>
                <c:pt idx="55">
                  <c:v>53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58</c:v>
                </c:pt>
                <c:pt idx="61">
                  <c:v>59</c:v>
                </c:pt>
                <c:pt idx="62">
                  <c:v>60</c:v>
                </c:pt>
                <c:pt idx="63">
                  <c:v>75</c:v>
                </c:pt>
                <c:pt idx="64">
                  <c:v>90</c:v>
                </c:pt>
                <c:pt idx="65">
                  <c:v>265</c:v>
                </c:pt>
                <c:pt idx="66">
                  <c:v>553</c:v>
                </c:pt>
                <c:pt idx="67">
                  <c:v>969</c:v>
                </c:pt>
              </c:strCache>
            </c:strRef>
          </c:cat>
          <c:val>
            <c:numRef>
              <c:f>'Based on duration'!$E$5:$E$73</c:f>
              <c:numCache>
                <c:formatCode>General</c:formatCode>
                <c:ptCount val="68"/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7</c:v>
                </c:pt>
                <c:pt idx="16">
                  <c:v>24</c:v>
                </c:pt>
                <c:pt idx="17">
                  <c:v>17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7</c:v>
                </c:pt>
                <c:pt idx="22">
                  <c:v>17</c:v>
                </c:pt>
                <c:pt idx="23">
                  <c:v>44</c:v>
                </c:pt>
                <c:pt idx="24">
                  <c:v>19</c:v>
                </c:pt>
                <c:pt idx="25">
                  <c:v>14</c:v>
                </c:pt>
                <c:pt idx="26">
                  <c:v>16</c:v>
                </c:pt>
                <c:pt idx="27">
                  <c:v>24</c:v>
                </c:pt>
                <c:pt idx="28">
                  <c:v>10</c:v>
                </c:pt>
                <c:pt idx="29">
                  <c:v>17</c:v>
                </c:pt>
                <c:pt idx="30">
                  <c:v>30</c:v>
                </c:pt>
                <c:pt idx="31">
                  <c:v>25</c:v>
                </c:pt>
                <c:pt idx="32">
                  <c:v>293</c:v>
                </c:pt>
                <c:pt idx="33">
                  <c:v>26</c:v>
                </c:pt>
                <c:pt idx="34">
                  <c:v>20</c:v>
                </c:pt>
                <c:pt idx="35">
                  <c:v>10</c:v>
                </c:pt>
                <c:pt idx="36">
                  <c:v>9</c:v>
                </c:pt>
                <c:pt idx="37">
                  <c:v>20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3</c:v>
                </c:pt>
                <c:pt idx="42">
                  <c:v>11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18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2">
                  <c:v>2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6</c:v>
                </c:pt>
                <c:pt idx="62">
                  <c:v>35</c:v>
                </c:pt>
                <c:pt idx="63">
                  <c:v>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D-4DB8-A077-61C5EEF6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525487"/>
        <c:axId val="1313128591"/>
      </c:lineChart>
      <c:catAx>
        <c:axId val="14565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28591"/>
        <c:crosses val="autoZero"/>
        <c:auto val="1"/>
        <c:lblAlgn val="ctr"/>
        <c:lblOffset val="100"/>
        <c:noMultiLvlLbl val="0"/>
      </c:catAx>
      <c:valAx>
        <c:axId val="13131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52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Charts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Charts</a:t>
          </a:r>
        </a:p>
      </cx:txPr>
    </cx:title>
    <cx:plotArea>
      <cx:plotAreaRegion>
        <cx:series layoutId="boxWhisker" uniqueId="{28DDE113-FB76-434F-AB43-C22B70256A4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69CBFE-2757-45A9-A341-053547D6B8C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2F2ADC-E042-4D33-BB9D-F6F6933E7675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180975</xdr:rowOff>
    </xdr:from>
    <xdr:to>
      <xdr:col>7</xdr:col>
      <xdr:colOff>423862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7DD3B-D316-438B-9671-F03577C91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719137</xdr:colOff>
      <xdr:row>16</xdr:row>
      <xdr:rowOff>152400</xdr:rowOff>
    </xdr:from>
    <xdr:to>
      <xdr:col>8</xdr:col>
      <xdr:colOff>471487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30EB6-5E72-40E3-AFEE-BDA9087B2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3</xdr:row>
      <xdr:rowOff>180975</xdr:rowOff>
    </xdr:from>
    <xdr:to>
      <xdr:col>12</xdr:col>
      <xdr:colOff>552450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6493E-6BBF-4772-B189-6AF51040A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119062</xdr:colOff>
      <xdr:row>19</xdr:row>
      <xdr:rowOff>114300</xdr:rowOff>
    </xdr:from>
    <xdr:to>
      <xdr:col>10</xdr:col>
      <xdr:colOff>157162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F44E-660C-49B7-AF74-8CC907AB3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661987</xdr:colOff>
      <xdr:row>5</xdr:row>
      <xdr:rowOff>114300</xdr:rowOff>
    </xdr:from>
    <xdr:to>
      <xdr:col>13</xdr:col>
      <xdr:colOff>290512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37A6-64FB-4DE0-83CB-ABC890E8C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6852A1-11F7-4D9B-93D6-49E2F2C46E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F10EF6-7624-4889-A082-0DE07CCA68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6.4982087963" createdVersion="6" refreshedVersion="6" minRefreshableVersion="3" recordCount="4114" xr:uid="{815D6BC3-0389-40A5-92A5-D66A429B6E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co Levant" refreshedDate="43899.538669791669" createdVersion="6" refreshedVersion="6" minRefreshableVersion="3" recordCount="4114" xr:uid="{FF916F82-070C-4844-B743-0F87A83C5E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Count" numFmtId="0">
      <sharedItems containsSemiMixedTypes="0" containsString="0" containsNumber="1" containsInteger="1" minValue="-670" maxValue="969" count="84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n v="553"/>
        <n v="-670"/>
        <n v="-499"/>
        <n v="969"/>
        <n v="265"/>
        <n v="-88"/>
        <n v="-9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0"/>
    <d v="2016-12-26T00:15:09"/>
    <x v="7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"/>
    <d v="2015-04-02T01:00:00"/>
    <x v="7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"/>
    <d v="2014-09-24T22:00:01"/>
    <x v="7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"/>
    <d v="2017-03-03T05:00:00"/>
    <x v="8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5"/>
    <d v="2016-07-21T15:02:31"/>
    <x v="6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6"/>
    <d v="2015-02-24T03:15:40"/>
    <x v="8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7"/>
    <d v="2016-02-28T00:00:00"/>
    <x v="8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8"/>
    <d v="2016-01-08T06:34:00"/>
    <x v="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08F01-7C5C-49BC-9BA7-3980D0690E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x="19"/>
        <item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DDCC7-74DC-4440-889B-996C9B92C69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W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Average Donations" fld="15" baseField="0" baseItem="0"/>
  </dataFields>
  <chartFormats count="49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2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BA1F4-8B4F-4BAB-A9C1-BDA1CAE8075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7D98F-C994-4E53-B41F-8BFB943A770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A3E1A-DEB5-42B1-9800-257872BACAB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Row" showAll="0">
      <items count="85">
        <item x="78"/>
        <item x="79"/>
        <item x="83"/>
        <item x="82"/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x="81"/>
        <item x="77"/>
        <item x="80"/>
        <item t="default"/>
      </items>
    </pivotField>
    <pivotField showAll="0" defaultSubtotal="0"/>
    <pivotField showAll="0" defaultSubtotal="0"/>
  </pivotFields>
  <rowFields count="1">
    <field x="2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71"/>
    </i>
    <i>
      <x v="80"/>
    </i>
    <i>
      <x v="81"/>
    </i>
    <i>
      <x v="82"/>
    </i>
    <i>
      <x v="8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6061-AE5F-43E8-B38A-4ED19C73F60A}">
  <dimension ref="A1:F14"/>
  <sheetViews>
    <sheetView workbookViewId="0">
      <selection activeCell="K19" sqref="K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5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14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C7BE-57B9-4A6A-A3DB-91552A6AAC2F}">
  <dimension ref="A3:W14"/>
  <sheetViews>
    <sheetView workbookViewId="0">
      <selection activeCell="C5" sqref="C5"/>
    </sheetView>
  </sheetViews>
  <sheetFormatPr defaultRowHeight="15" x14ac:dyDescent="0.25"/>
  <cols>
    <col min="1" max="1" width="24.7109375" bestFit="1" customWidth="1"/>
    <col min="2" max="2" width="16.28515625" bestFit="1" customWidth="1"/>
    <col min="3" max="3" width="8" bestFit="1" customWidth="1"/>
    <col min="4" max="4" width="6" bestFit="1" customWidth="1"/>
    <col min="5" max="5" width="9" bestFit="1" customWidth="1"/>
    <col min="6" max="6" width="7" bestFit="1" customWidth="1"/>
    <col min="7" max="10" width="8" bestFit="1" customWidth="1"/>
    <col min="11" max="11" width="9" bestFit="1" customWidth="1"/>
    <col min="12" max="12" width="8" bestFit="1" customWidth="1"/>
    <col min="13" max="13" width="7" bestFit="1" customWidth="1"/>
    <col min="14" max="14" width="8" bestFit="1" customWidth="1"/>
    <col min="15" max="15" width="7" bestFit="1" customWidth="1"/>
    <col min="16" max="17" width="8" bestFit="1" customWidth="1"/>
    <col min="18" max="19" width="7" bestFit="1" customWidth="1"/>
    <col min="20" max="20" width="9" bestFit="1" customWidth="1"/>
    <col min="21" max="21" width="7" bestFit="1" customWidth="1"/>
    <col min="22" max="22" width="10" bestFit="1" customWidth="1"/>
    <col min="23" max="23" width="11.28515625" bestFit="1" customWidth="1"/>
    <col min="24" max="24" width="6" bestFit="1" customWidth="1"/>
    <col min="25" max="25" width="3" bestFit="1" customWidth="1"/>
    <col min="26" max="31" width="6" bestFit="1" customWidth="1"/>
    <col min="32" max="32" width="3" bestFit="1" customWidth="1"/>
    <col min="33" max="33" width="6" bestFit="1" customWidth="1"/>
    <col min="34" max="34" width="5" bestFit="1" customWidth="1"/>
    <col min="35" max="35" width="6" bestFit="1" customWidth="1"/>
    <col min="36" max="36" width="3" bestFit="1" customWidth="1"/>
    <col min="37" max="37" width="5" bestFit="1" customWidth="1"/>
    <col min="38" max="44" width="6" bestFit="1" customWidth="1"/>
    <col min="45" max="45" width="5" bestFit="1" customWidth="1"/>
    <col min="46" max="46" width="6" bestFit="1" customWidth="1"/>
    <col min="47" max="47" width="4" bestFit="1" customWidth="1"/>
    <col min="48" max="53" width="7" bestFit="1" customWidth="1"/>
    <col min="54" max="55" width="6" bestFit="1" customWidth="1"/>
    <col min="56" max="57" width="7" bestFit="1" customWidth="1"/>
    <col min="58" max="58" width="4" bestFit="1" customWidth="1"/>
    <col min="59" max="59" width="8" bestFit="1" customWidth="1"/>
    <col min="60" max="60" width="8.5703125" bestFit="1" customWidth="1"/>
    <col min="61" max="61" width="5" bestFit="1" customWidth="1"/>
    <col min="62" max="62" width="6" bestFit="1" customWidth="1"/>
    <col min="63" max="63" width="8" bestFit="1" customWidth="1"/>
    <col min="64" max="64" width="5.28515625" bestFit="1" customWidth="1"/>
    <col min="65" max="68" width="2" bestFit="1" customWidth="1"/>
    <col min="69" max="69" width="5" bestFit="1" customWidth="1"/>
    <col min="70" max="70" width="3" bestFit="1" customWidth="1"/>
    <col min="71" max="73" width="6" bestFit="1" customWidth="1"/>
    <col min="74" max="74" width="3" bestFit="1" customWidth="1"/>
    <col min="75" max="75" width="6" bestFit="1" customWidth="1"/>
    <col min="76" max="76" width="5" bestFit="1" customWidth="1"/>
    <col min="77" max="78" width="3" bestFit="1" customWidth="1"/>
    <col min="79" max="79" width="5" bestFit="1" customWidth="1"/>
    <col min="80" max="80" width="6" bestFit="1" customWidth="1"/>
    <col min="81" max="81" width="3" bestFit="1" customWidth="1"/>
    <col min="82" max="82" width="5" bestFit="1" customWidth="1"/>
    <col min="83" max="83" width="3" bestFit="1" customWidth="1"/>
    <col min="84" max="84" width="5" bestFit="1" customWidth="1"/>
    <col min="85" max="85" width="6" bestFit="1" customWidth="1"/>
    <col min="86" max="86" width="3" bestFit="1" customWidth="1"/>
    <col min="87" max="93" width="6" bestFit="1" customWidth="1"/>
    <col min="94" max="94" width="5" bestFit="1" customWidth="1"/>
    <col min="95" max="98" width="6" bestFit="1" customWidth="1"/>
    <col min="99" max="99" width="5" bestFit="1" customWidth="1"/>
    <col min="100" max="109" width="6" bestFit="1" customWidth="1"/>
    <col min="110" max="110" width="5" bestFit="1" customWidth="1"/>
    <col min="111" max="115" width="6" bestFit="1" customWidth="1"/>
    <col min="116" max="116" width="3" bestFit="1" customWidth="1"/>
    <col min="117" max="121" width="6" bestFit="1" customWidth="1"/>
    <col min="122" max="122" width="5" bestFit="1" customWidth="1"/>
    <col min="123" max="123" width="6" bestFit="1" customWidth="1"/>
    <col min="124" max="124" width="3" bestFit="1" customWidth="1"/>
    <col min="125" max="132" width="6" bestFit="1" customWidth="1"/>
    <col min="133" max="133" width="5" bestFit="1" customWidth="1"/>
    <col min="134" max="134" width="3" bestFit="1" customWidth="1"/>
    <col min="135" max="140" width="6" bestFit="1" customWidth="1"/>
    <col min="141" max="141" width="5" bestFit="1" customWidth="1"/>
    <col min="142" max="142" width="6" bestFit="1" customWidth="1"/>
    <col min="143" max="143" width="4" bestFit="1" customWidth="1"/>
    <col min="144" max="146" width="7" bestFit="1" customWidth="1"/>
    <col min="147" max="147" width="6" bestFit="1" customWidth="1"/>
    <col min="148" max="148" width="4" bestFit="1" customWidth="1"/>
    <col min="149" max="150" width="7" bestFit="1" customWidth="1"/>
    <col min="151" max="152" width="4" bestFit="1" customWidth="1"/>
    <col min="153" max="153" width="7" bestFit="1" customWidth="1"/>
    <col min="154" max="154" width="4" bestFit="1" customWidth="1"/>
    <col min="155" max="162" width="7" bestFit="1" customWidth="1"/>
    <col min="163" max="163" width="6" bestFit="1" customWidth="1"/>
    <col min="164" max="165" width="7" bestFit="1" customWidth="1"/>
    <col min="166" max="166" width="4" bestFit="1" customWidth="1"/>
    <col min="167" max="167" width="6" bestFit="1" customWidth="1"/>
    <col min="168" max="176" width="7" bestFit="1" customWidth="1"/>
    <col min="177" max="177" width="4" bestFit="1" customWidth="1"/>
    <col min="178" max="181" width="7" bestFit="1" customWidth="1"/>
    <col min="182" max="182" width="4" bestFit="1" customWidth="1"/>
    <col min="183" max="183" width="7" bestFit="1" customWidth="1"/>
    <col min="184" max="184" width="4" bestFit="1" customWidth="1"/>
    <col min="185" max="185" width="8.28515625" bestFit="1" customWidth="1"/>
    <col min="186" max="186" width="5.28515625" bestFit="1" customWidth="1"/>
    <col min="187" max="187" width="3" bestFit="1" customWidth="1"/>
    <col min="188" max="188" width="5" bestFit="1" customWidth="1"/>
    <col min="189" max="189" width="3" bestFit="1" customWidth="1"/>
    <col min="190" max="190" width="6" bestFit="1" customWidth="1"/>
    <col min="191" max="191" width="7" bestFit="1" customWidth="1"/>
    <col min="192" max="192" width="8.28515625" bestFit="1" customWidth="1"/>
    <col min="193" max="193" width="5.140625" bestFit="1" customWidth="1"/>
    <col min="194" max="195" width="2" bestFit="1" customWidth="1"/>
    <col min="196" max="196" width="4" bestFit="1" customWidth="1"/>
    <col min="197" max="197" width="3" bestFit="1" customWidth="1"/>
    <col min="198" max="200" width="6" bestFit="1" customWidth="1"/>
    <col min="201" max="201" width="3" bestFit="1" customWidth="1"/>
    <col min="202" max="202" width="6" bestFit="1" customWidth="1"/>
    <col min="203" max="203" width="3" bestFit="1" customWidth="1"/>
    <col min="204" max="204" width="6" bestFit="1" customWidth="1"/>
    <col min="205" max="205" width="5" bestFit="1" customWidth="1"/>
    <col min="206" max="206" width="3" bestFit="1" customWidth="1"/>
    <col min="207" max="207" width="6" bestFit="1" customWidth="1"/>
    <col min="208" max="208" width="3" bestFit="1" customWidth="1"/>
    <col min="209" max="214" width="6" bestFit="1" customWidth="1"/>
    <col min="215" max="215" width="5" bestFit="1" customWidth="1"/>
    <col min="216" max="220" width="6" bestFit="1" customWidth="1"/>
    <col min="221" max="221" width="5" bestFit="1" customWidth="1"/>
    <col min="222" max="224" width="6" bestFit="1" customWidth="1"/>
    <col min="225" max="230" width="7" bestFit="1" customWidth="1"/>
    <col min="231" max="231" width="6" bestFit="1" customWidth="1"/>
    <col min="232" max="237" width="7" bestFit="1" customWidth="1"/>
    <col min="238" max="238" width="8.140625" bestFit="1" customWidth="1"/>
    <col min="239" max="239" width="5.28515625" bestFit="1" customWidth="1"/>
    <col min="240" max="240" width="2" bestFit="1" customWidth="1"/>
    <col min="241" max="241" width="6" bestFit="1" customWidth="1"/>
    <col min="242" max="242" width="3" bestFit="1" customWidth="1"/>
    <col min="243" max="243" width="4" bestFit="1" customWidth="1"/>
    <col min="244" max="249" width="7" bestFit="1" customWidth="1"/>
    <col min="250" max="250" width="8.28515625" bestFit="1" customWidth="1"/>
    <col min="251" max="251" width="4.85546875" bestFit="1" customWidth="1"/>
    <col min="252" max="253" width="2" bestFit="1" customWidth="1"/>
    <col min="254" max="254" width="3" bestFit="1" customWidth="1"/>
    <col min="255" max="255" width="6" bestFit="1" customWidth="1"/>
    <col min="256" max="256" width="3" bestFit="1" customWidth="1"/>
    <col min="257" max="258" width="6" bestFit="1" customWidth="1"/>
    <col min="259" max="260" width="3" bestFit="1" customWidth="1"/>
    <col min="261" max="261" width="6" bestFit="1" customWidth="1"/>
    <col min="262" max="264" width="7" bestFit="1" customWidth="1"/>
    <col min="265" max="265" width="6" bestFit="1" customWidth="1"/>
    <col min="266" max="268" width="7" bestFit="1" customWidth="1"/>
    <col min="269" max="269" width="4" bestFit="1" customWidth="1"/>
    <col min="270" max="270" width="7.85546875" bestFit="1" customWidth="1"/>
    <col min="271" max="271" width="5" bestFit="1" customWidth="1"/>
    <col min="272" max="272" width="2" bestFit="1" customWidth="1"/>
    <col min="273" max="273" width="5" bestFit="1" customWidth="1"/>
    <col min="274" max="275" width="6" bestFit="1" customWidth="1"/>
    <col min="276" max="277" width="3" bestFit="1" customWidth="1"/>
    <col min="278" max="278" width="6" bestFit="1" customWidth="1"/>
    <col min="279" max="279" width="3" bestFit="1" customWidth="1"/>
    <col min="280" max="280" width="6" bestFit="1" customWidth="1"/>
    <col min="281" max="281" width="5" bestFit="1" customWidth="1"/>
    <col min="282" max="282" width="3" bestFit="1" customWidth="1"/>
    <col min="283" max="283" width="5" bestFit="1" customWidth="1"/>
    <col min="284" max="284" width="3" bestFit="1" customWidth="1"/>
    <col min="285" max="285" width="5" bestFit="1" customWidth="1"/>
    <col min="286" max="286" width="6" bestFit="1" customWidth="1"/>
    <col min="287" max="287" width="3" bestFit="1" customWidth="1"/>
    <col min="288" max="293" width="7" bestFit="1" customWidth="1"/>
    <col min="294" max="294" width="8" bestFit="1" customWidth="1"/>
    <col min="295" max="295" width="5.42578125" bestFit="1" customWidth="1"/>
    <col min="296" max="297" width="2" bestFit="1" customWidth="1"/>
    <col min="298" max="299" width="5" bestFit="1" customWidth="1"/>
    <col min="300" max="300" width="2" bestFit="1" customWidth="1"/>
    <col min="301" max="302" width="5" bestFit="1" customWidth="1"/>
    <col min="303" max="303" width="2" bestFit="1" customWidth="1"/>
    <col min="304" max="304" width="4" bestFit="1" customWidth="1"/>
    <col min="305" max="305" width="5" bestFit="1" customWidth="1"/>
    <col min="306" max="306" width="4" bestFit="1" customWidth="1"/>
    <col min="307" max="308" width="5" bestFit="1" customWidth="1"/>
    <col min="309" max="309" width="2" bestFit="1" customWidth="1"/>
    <col min="310" max="310" width="4" bestFit="1" customWidth="1"/>
    <col min="311" max="311" width="3" bestFit="1" customWidth="1"/>
    <col min="312" max="313" width="6" bestFit="1" customWidth="1"/>
    <col min="314" max="314" width="5" bestFit="1" customWidth="1"/>
    <col min="315" max="320" width="6" bestFit="1" customWidth="1"/>
    <col min="321" max="321" width="3" bestFit="1" customWidth="1"/>
    <col min="322" max="322" width="6" bestFit="1" customWidth="1"/>
    <col min="323" max="324" width="5" bestFit="1" customWidth="1"/>
    <col min="325" max="330" width="6" bestFit="1" customWidth="1"/>
    <col min="331" max="331" width="5" bestFit="1" customWidth="1"/>
    <col min="332" max="334" width="6" bestFit="1" customWidth="1"/>
    <col min="335" max="335" width="3" bestFit="1" customWidth="1"/>
    <col min="336" max="341" width="6" bestFit="1" customWidth="1"/>
    <col min="342" max="342" width="3" bestFit="1" customWidth="1"/>
    <col min="343" max="348" width="6" bestFit="1" customWidth="1"/>
    <col min="349" max="349" width="5" bestFit="1" customWidth="1"/>
    <col min="350" max="352" width="6" bestFit="1" customWidth="1"/>
    <col min="353" max="353" width="3" bestFit="1" customWidth="1"/>
    <col min="354" max="358" width="6" bestFit="1" customWidth="1"/>
    <col min="359" max="359" width="3" bestFit="1" customWidth="1"/>
    <col min="360" max="362" width="6" bestFit="1" customWidth="1"/>
    <col min="363" max="364" width="5" bestFit="1" customWidth="1"/>
    <col min="365" max="365" width="3" bestFit="1" customWidth="1"/>
    <col min="366" max="369" width="6" bestFit="1" customWidth="1"/>
    <col min="370" max="370" width="5" bestFit="1" customWidth="1"/>
    <col min="371" max="373" width="6" bestFit="1" customWidth="1"/>
    <col min="374" max="374" width="5" bestFit="1" customWidth="1"/>
    <col min="375" max="381" width="6" bestFit="1" customWidth="1"/>
    <col min="382" max="382" width="3" bestFit="1" customWidth="1"/>
    <col min="383" max="383" width="5" bestFit="1" customWidth="1"/>
    <col min="384" max="387" width="6" bestFit="1" customWidth="1"/>
    <col min="388" max="388" width="5" bestFit="1" customWidth="1"/>
    <col min="389" max="391" width="6" bestFit="1" customWidth="1"/>
    <col min="392" max="392" width="5" bestFit="1" customWidth="1"/>
    <col min="393" max="397" width="6" bestFit="1" customWidth="1"/>
    <col min="398" max="398" width="5" bestFit="1" customWidth="1"/>
    <col min="399" max="399" width="6" bestFit="1" customWidth="1"/>
    <col min="400" max="400" width="5" bestFit="1" customWidth="1"/>
    <col min="401" max="402" width="6" bestFit="1" customWidth="1"/>
    <col min="403" max="403" width="3" bestFit="1" customWidth="1"/>
    <col min="404" max="407" width="6" bestFit="1" customWidth="1"/>
    <col min="408" max="408" width="5" bestFit="1" customWidth="1"/>
    <col min="409" max="412" width="6" bestFit="1" customWidth="1"/>
    <col min="413" max="413" width="3" bestFit="1" customWidth="1"/>
    <col min="414" max="415" width="6" bestFit="1" customWidth="1"/>
    <col min="416" max="416" width="5" bestFit="1" customWidth="1"/>
    <col min="417" max="423" width="6" bestFit="1" customWidth="1"/>
    <col min="424" max="424" width="5" bestFit="1" customWidth="1"/>
    <col min="425" max="426" width="6" bestFit="1" customWidth="1"/>
    <col min="427" max="427" width="5" bestFit="1" customWidth="1"/>
    <col min="428" max="434" width="6" bestFit="1" customWidth="1"/>
    <col min="435" max="435" width="3" bestFit="1" customWidth="1"/>
    <col min="436" max="448" width="6" bestFit="1" customWidth="1"/>
    <col min="449" max="449" width="3" bestFit="1" customWidth="1"/>
    <col min="450" max="465" width="6" bestFit="1" customWidth="1"/>
    <col min="466" max="466" width="5" bestFit="1" customWidth="1"/>
    <col min="467" max="477" width="6" bestFit="1" customWidth="1"/>
    <col min="478" max="478" width="3" bestFit="1" customWidth="1"/>
    <col min="479" max="480" width="6" bestFit="1" customWidth="1"/>
    <col min="481" max="481" width="5" bestFit="1" customWidth="1"/>
    <col min="482" max="485" width="6" bestFit="1" customWidth="1"/>
    <col min="486" max="486" width="3" bestFit="1" customWidth="1"/>
    <col min="487" max="488" width="6" bestFit="1" customWidth="1"/>
    <col min="489" max="489" width="5" bestFit="1" customWidth="1"/>
    <col min="490" max="491" width="6" bestFit="1" customWidth="1"/>
    <col min="492" max="492" width="5" bestFit="1" customWidth="1"/>
    <col min="493" max="519" width="6" bestFit="1" customWidth="1"/>
    <col min="520" max="520" width="3" bestFit="1" customWidth="1"/>
    <col min="521" max="539" width="6" bestFit="1" customWidth="1"/>
    <col min="540" max="541" width="5" bestFit="1" customWidth="1"/>
    <col min="542" max="546" width="6" bestFit="1" customWidth="1"/>
    <col min="547" max="547" width="3" bestFit="1" customWidth="1"/>
    <col min="548" max="556" width="6" bestFit="1" customWidth="1"/>
    <col min="557" max="557" width="3" bestFit="1" customWidth="1"/>
    <col min="558" max="561" width="6" bestFit="1" customWidth="1"/>
    <col min="562" max="562" width="5" bestFit="1" customWidth="1"/>
    <col min="563" max="572" width="6" bestFit="1" customWidth="1"/>
    <col min="573" max="574" width="5" bestFit="1" customWidth="1"/>
    <col min="575" max="581" width="6" bestFit="1" customWidth="1"/>
    <col min="582" max="582" width="3" bestFit="1" customWidth="1"/>
    <col min="583" max="589" width="6" bestFit="1" customWidth="1"/>
    <col min="590" max="590" width="5" bestFit="1" customWidth="1"/>
    <col min="591" max="596" width="6" bestFit="1" customWidth="1"/>
    <col min="597" max="597" width="5" bestFit="1" customWidth="1"/>
    <col min="598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14" width="6" bestFit="1" customWidth="1"/>
    <col min="615" max="615" width="3" bestFit="1" customWidth="1"/>
    <col min="616" max="616" width="5" bestFit="1" customWidth="1"/>
    <col min="617" max="631" width="6" bestFit="1" customWidth="1"/>
    <col min="632" max="632" width="5" bestFit="1" customWidth="1"/>
    <col min="633" max="634" width="6" bestFit="1" customWidth="1"/>
    <col min="635" max="635" width="3" bestFit="1" customWidth="1"/>
    <col min="636" max="639" width="6" bestFit="1" customWidth="1"/>
    <col min="640" max="640" width="5" bestFit="1" customWidth="1"/>
    <col min="641" max="648" width="6" bestFit="1" customWidth="1"/>
    <col min="649" max="649" width="5" bestFit="1" customWidth="1"/>
    <col min="650" max="669" width="6" bestFit="1" customWidth="1"/>
    <col min="670" max="670" width="3" bestFit="1" customWidth="1"/>
    <col min="671" max="679" width="6" bestFit="1" customWidth="1"/>
    <col min="680" max="680" width="5" bestFit="1" customWidth="1"/>
    <col min="681" max="685" width="6" bestFit="1" customWidth="1"/>
    <col min="686" max="686" width="3" bestFit="1" customWidth="1"/>
    <col min="687" max="687" width="5" bestFit="1" customWidth="1"/>
    <col min="688" max="706" width="6" bestFit="1" customWidth="1"/>
    <col min="707" max="707" width="5" bestFit="1" customWidth="1"/>
    <col min="708" max="712" width="6" bestFit="1" customWidth="1"/>
    <col min="713" max="713" width="4" bestFit="1" customWidth="1"/>
    <col min="714" max="714" width="7" bestFit="1" customWidth="1"/>
    <col min="715" max="715" width="6" bestFit="1" customWidth="1"/>
    <col min="716" max="717" width="7" bestFit="1" customWidth="1"/>
    <col min="718" max="718" width="4" bestFit="1" customWidth="1"/>
    <col min="719" max="719" width="7" bestFit="1" customWidth="1"/>
    <col min="720" max="720" width="6" bestFit="1" customWidth="1"/>
    <col min="721" max="721" width="7" bestFit="1" customWidth="1"/>
    <col min="722" max="722" width="6" bestFit="1" customWidth="1"/>
    <col min="723" max="724" width="7" bestFit="1" customWidth="1"/>
    <col min="725" max="725" width="4" bestFit="1" customWidth="1"/>
    <col min="726" max="726" width="7" bestFit="1" customWidth="1"/>
    <col min="727" max="727" width="6" bestFit="1" customWidth="1"/>
    <col min="728" max="728" width="7" bestFit="1" customWidth="1"/>
    <col min="729" max="729" width="6" bestFit="1" customWidth="1"/>
    <col min="730" max="734" width="7" bestFit="1" customWidth="1"/>
    <col min="735" max="735" width="4" bestFit="1" customWidth="1"/>
    <col min="736" max="740" width="7" bestFit="1" customWidth="1"/>
    <col min="741" max="741" width="4" bestFit="1" customWidth="1"/>
    <col min="742" max="742" width="6" bestFit="1" customWidth="1"/>
    <col min="743" max="745" width="7" bestFit="1" customWidth="1"/>
    <col min="746" max="746" width="6" bestFit="1" customWidth="1"/>
    <col min="747" max="750" width="7" bestFit="1" customWidth="1"/>
    <col min="751" max="751" width="6" bestFit="1" customWidth="1"/>
    <col min="752" max="754" width="7" bestFit="1" customWidth="1"/>
    <col min="755" max="755" width="6" bestFit="1" customWidth="1"/>
    <col min="756" max="763" width="7" bestFit="1" customWidth="1"/>
    <col min="764" max="764" width="4" bestFit="1" customWidth="1"/>
    <col min="765" max="765" width="6" bestFit="1" customWidth="1"/>
    <col min="766" max="767" width="7" bestFit="1" customWidth="1"/>
    <col min="768" max="768" width="5" bestFit="1" customWidth="1"/>
    <col min="769" max="769" width="8.42578125" bestFit="1" customWidth="1"/>
    <col min="770" max="770" width="5.28515625" bestFit="1" customWidth="1"/>
    <col min="771" max="771" width="3" bestFit="1" customWidth="1"/>
    <col min="772" max="772" width="8" bestFit="1" customWidth="1"/>
    <col min="773" max="773" width="8.28515625" bestFit="1" customWidth="1"/>
    <col min="774" max="774" width="4.42578125" bestFit="1" customWidth="1"/>
    <col min="775" max="775" width="2" bestFit="1" customWidth="1"/>
    <col min="776" max="776" width="4" bestFit="1" customWidth="1"/>
    <col min="777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3" width="6" bestFit="1" customWidth="1"/>
    <col min="784" max="784" width="5" bestFit="1" customWidth="1"/>
    <col min="785" max="785" width="7" bestFit="1" customWidth="1"/>
    <col min="786" max="786" width="6" bestFit="1" customWidth="1"/>
    <col min="787" max="787" width="7.42578125" bestFit="1" customWidth="1"/>
    <col min="788" max="788" width="4.42578125" bestFit="1" customWidth="1"/>
    <col min="789" max="790" width="2" bestFit="1" customWidth="1"/>
    <col min="791" max="791" width="4" bestFit="1" customWidth="1"/>
    <col min="792" max="792" width="3" bestFit="1" customWidth="1"/>
    <col min="793" max="798" width="6" bestFit="1" customWidth="1"/>
    <col min="799" max="799" width="5" bestFit="1" customWidth="1"/>
    <col min="800" max="800" width="3" bestFit="1" customWidth="1"/>
    <col min="801" max="801" width="4" bestFit="1" customWidth="1"/>
    <col min="802" max="803" width="7" bestFit="1" customWidth="1"/>
    <col min="804" max="804" width="6" bestFit="1" customWidth="1"/>
    <col min="805" max="807" width="7" bestFit="1" customWidth="1"/>
    <col min="808" max="809" width="4" bestFit="1" customWidth="1"/>
    <col min="810" max="810" width="7.42578125" bestFit="1" customWidth="1"/>
    <col min="811" max="812" width="6" bestFit="1" customWidth="1"/>
    <col min="813" max="813" width="8.140625" bestFit="1" customWidth="1"/>
    <col min="814" max="814" width="5.85546875" bestFit="1" customWidth="1"/>
    <col min="815" max="815" width="7" bestFit="1" customWidth="1"/>
    <col min="816" max="816" width="4" bestFit="1" customWidth="1"/>
    <col min="817" max="817" width="7" bestFit="1" customWidth="1"/>
    <col min="818" max="818" width="6" bestFit="1" customWidth="1"/>
    <col min="819" max="820" width="4" bestFit="1" customWidth="1"/>
    <col min="821" max="821" width="7" bestFit="1" customWidth="1"/>
    <col min="822" max="822" width="4" bestFit="1" customWidth="1"/>
    <col min="823" max="823" width="7" bestFit="1" customWidth="1"/>
    <col min="824" max="824" width="8" bestFit="1" customWidth="1"/>
    <col min="825" max="825" width="8.85546875" bestFit="1" customWidth="1"/>
    <col min="826" max="826" width="5.140625" bestFit="1" customWidth="1"/>
    <col min="827" max="828" width="2" bestFit="1" customWidth="1"/>
    <col min="829" max="829" width="3" bestFit="1" customWidth="1"/>
    <col min="830" max="830" width="5" bestFit="1" customWidth="1"/>
    <col min="831" max="833" width="6" bestFit="1" customWidth="1"/>
    <col min="834" max="834" width="3" bestFit="1" customWidth="1"/>
    <col min="835" max="835" width="5" bestFit="1" customWidth="1"/>
    <col min="836" max="836" width="6" bestFit="1" customWidth="1"/>
    <col min="837" max="841" width="7" bestFit="1" customWidth="1"/>
    <col min="842" max="842" width="6" bestFit="1" customWidth="1"/>
    <col min="843" max="843" width="8.140625" bestFit="1" customWidth="1"/>
    <col min="844" max="844" width="5.7109375" bestFit="1" customWidth="1"/>
    <col min="845" max="845" width="7" bestFit="1" customWidth="1"/>
    <col min="846" max="846" width="4" bestFit="1" customWidth="1"/>
    <col min="847" max="850" width="7" bestFit="1" customWidth="1"/>
    <col min="851" max="851" width="8.7109375" bestFit="1" customWidth="1"/>
    <col min="852" max="852" width="5.28515625" bestFit="1" customWidth="1"/>
    <col min="853" max="854" width="3" bestFit="1" customWidth="1"/>
    <col min="855" max="855" width="6" bestFit="1" customWidth="1"/>
    <col min="856" max="857" width="3" bestFit="1" customWidth="1"/>
    <col min="858" max="858" width="6" bestFit="1" customWidth="1"/>
    <col min="859" max="859" width="7" bestFit="1" customWidth="1"/>
    <col min="860" max="860" width="4" bestFit="1" customWidth="1"/>
    <col min="861" max="861" width="7" bestFit="1" customWidth="1"/>
    <col min="862" max="862" width="4" bestFit="1" customWidth="1"/>
    <col min="863" max="863" width="8.28515625" bestFit="1" customWidth="1"/>
    <col min="864" max="864" width="4.85546875" bestFit="1" customWidth="1"/>
    <col min="865" max="865" width="3" bestFit="1" customWidth="1"/>
    <col min="866" max="866" width="6" bestFit="1" customWidth="1"/>
    <col min="867" max="867" width="3" bestFit="1" customWidth="1"/>
    <col min="868" max="868" width="4" bestFit="1" customWidth="1"/>
    <col min="869" max="870" width="7" bestFit="1" customWidth="1"/>
    <col min="871" max="872" width="4" bestFit="1" customWidth="1"/>
    <col min="873" max="876" width="7" bestFit="1" customWidth="1"/>
    <col min="877" max="877" width="4" bestFit="1" customWidth="1"/>
    <col min="878" max="879" width="7" bestFit="1" customWidth="1"/>
    <col min="880" max="882" width="8" bestFit="1" customWidth="1"/>
    <col min="883" max="883" width="7.85546875" bestFit="1" customWidth="1"/>
    <col min="884" max="884" width="7" bestFit="1" customWidth="1"/>
    <col min="885" max="885" width="8.28515625" bestFit="1" customWidth="1"/>
    <col min="886" max="886" width="5.28515625" bestFit="1" customWidth="1"/>
    <col min="887" max="887" width="2" bestFit="1" customWidth="1"/>
    <col min="888" max="888" width="5" bestFit="1" customWidth="1"/>
    <col min="889" max="889" width="4" bestFit="1" customWidth="1"/>
    <col min="890" max="890" width="5" bestFit="1" customWidth="1"/>
    <col min="891" max="891" width="2" bestFit="1" customWidth="1"/>
    <col min="892" max="894" width="5" bestFit="1" customWidth="1"/>
    <col min="895" max="895" width="2" bestFit="1" customWidth="1"/>
    <col min="896" max="898" width="5" bestFit="1" customWidth="1"/>
    <col min="899" max="899" width="4" bestFit="1" customWidth="1"/>
    <col min="900" max="900" width="2" bestFit="1" customWidth="1"/>
    <col min="901" max="901" width="5" bestFit="1" customWidth="1"/>
    <col min="902" max="902" width="4" bestFit="1" customWidth="1"/>
    <col min="903" max="903" width="5" bestFit="1" customWidth="1"/>
    <col min="904" max="904" width="2" bestFit="1" customWidth="1"/>
    <col min="905" max="907" width="5" bestFit="1" customWidth="1"/>
    <col min="908" max="908" width="4" bestFit="1" customWidth="1"/>
    <col min="909" max="910" width="5" bestFit="1" customWidth="1"/>
    <col min="911" max="911" width="4" bestFit="1" customWidth="1"/>
    <col min="912" max="913" width="5" bestFit="1" customWidth="1"/>
    <col min="914" max="914" width="4" bestFit="1" customWidth="1"/>
    <col min="915" max="917" width="5" bestFit="1" customWidth="1"/>
    <col min="918" max="918" width="2" bestFit="1" customWidth="1"/>
    <col min="919" max="919" width="5" bestFit="1" customWidth="1"/>
    <col min="920" max="920" width="4" bestFit="1" customWidth="1"/>
    <col min="921" max="921" width="2" bestFit="1" customWidth="1"/>
    <col min="922" max="923" width="5" bestFit="1" customWidth="1"/>
    <col min="924" max="924" width="4" bestFit="1" customWidth="1"/>
    <col min="925" max="925" width="5" bestFit="1" customWidth="1"/>
    <col min="926" max="926" width="2" bestFit="1" customWidth="1"/>
    <col min="927" max="928" width="4" bestFit="1" customWidth="1"/>
    <col min="929" max="929" width="5" bestFit="1" customWidth="1"/>
    <col min="930" max="930" width="3" bestFit="1" customWidth="1"/>
    <col min="931" max="933" width="6" bestFit="1" customWidth="1"/>
    <col min="934" max="934" width="5" bestFit="1" customWidth="1"/>
    <col min="935" max="941" width="6" bestFit="1" customWidth="1"/>
    <col min="942" max="942" width="3" bestFit="1" customWidth="1"/>
    <col min="943" max="943" width="6" bestFit="1" customWidth="1"/>
    <col min="944" max="944" width="5" bestFit="1" customWidth="1"/>
    <col min="945" max="945" width="6" bestFit="1" customWidth="1"/>
    <col min="946" max="946" width="3" bestFit="1" customWidth="1"/>
    <col min="947" max="951" width="6" bestFit="1" customWidth="1"/>
    <col min="952" max="952" width="3" bestFit="1" customWidth="1"/>
    <col min="953" max="954" width="6" bestFit="1" customWidth="1"/>
    <col min="955" max="955" width="3" bestFit="1" customWidth="1"/>
    <col min="956" max="956" width="5" bestFit="1" customWidth="1"/>
    <col min="957" max="957" width="6" bestFit="1" customWidth="1"/>
    <col min="958" max="958" width="5" bestFit="1" customWidth="1"/>
    <col min="959" max="961" width="6" bestFit="1" customWidth="1"/>
    <col min="962" max="962" width="3" bestFit="1" customWidth="1"/>
    <col min="963" max="963" width="5" bestFit="1" customWidth="1"/>
    <col min="964" max="966" width="6" bestFit="1" customWidth="1"/>
    <col min="967" max="967" width="5" bestFit="1" customWidth="1"/>
    <col min="968" max="969" width="6" bestFit="1" customWidth="1"/>
    <col min="970" max="970" width="3" bestFit="1" customWidth="1"/>
    <col min="971" max="971" width="5" bestFit="1" customWidth="1"/>
    <col min="972" max="972" width="6" bestFit="1" customWidth="1"/>
    <col min="973" max="973" width="5" bestFit="1" customWidth="1"/>
    <col min="974" max="977" width="6" bestFit="1" customWidth="1"/>
    <col min="978" max="978" width="3" bestFit="1" customWidth="1"/>
    <col min="979" max="980" width="6" bestFit="1" customWidth="1"/>
    <col min="981" max="981" width="5" bestFit="1" customWidth="1"/>
    <col min="982" max="984" width="6" bestFit="1" customWidth="1"/>
    <col min="985" max="985" width="5" bestFit="1" customWidth="1"/>
    <col min="986" max="986" width="6" bestFit="1" customWidth="1"/>
    <col min="987" max="987" width="3" bestFit="1" customWidth="1"/>
    <col min="988" max="989" width="6" bestFit="1" customWidth="1"/>
    <col min="990" max="990" width="5" bestFit="1" customWidth="1"/>
    <col min="991" max="991" width="6" bestFit="1" customWidth="1"/>
    <col min="992" max="992" width="3" bestFit="1" customWidth="1"/>
    <col min="993" max="996" width="6" bestFit="1" customWidth="1"/>
    <col min="997" max="998" width="5" bestFit="1" customWidth="1"/>
    <col min="999" max="1002" width="6" bestFit="1" customWidth="1"/>
    <col min="1003" max="1003" width="5" bestFit="1" customWidth="1"/>
    <col min="1004" max="1006" width="6" bestFit="1" customWidth="1"/>
    <col min="1007" max="1007" width="5" bestFit="1" customWidth="1"/>
    <col min="1008" max="1008" width="6" bestFit="1" customWidth="1"/>
    <col min="1009" max="1009" width="5" bestFit="1" customWidth="1"/>
    <col min="1010" max="1010" width="3" bestFit="1" customWidth="1"/>
    <col min="1011" max="1014" width="6" bestFit="1" customWidth="1"/>
    <col min="1015" max="1015" width="5" bestFit="1" customWidth="1"/>
    <col min="1016" max="1019" width="6" bestFit="1" customWidth="1"/>
    <col min="1020" max="1020" width="3" bestFit="1" customWidth="1"/>
    <col min="1021" max="1029" width="6" bestFit="1" customWidth="1"/>
    <col min="1030" max="1030" width="5" bestFit="1" customWidth="1"/>
    <col min="1031" max="1039" width="6" bestFit="1" customWidth="1"/>
    <col min="1040" max="1040" width="3" bestFit="1" customWidth="1"/>
    <col min="1041" max="1046" width="6" bestFit="1" customWidth="1"/>
    <col min="1047" max="1047" width="3" bestFit="1" customWidth="1"/>
    <col min="1048" max="1050" width="6" bestFit="1" customWidth="1"/>
    <col min="1051" max="1051" width="5" bestFit="1" customWidth="1"/>
    <col min="1052" max="1055" width="6" bestFit="1" customWidth="1"/>
    <col min="1056" max="1056" width="5" bestFit="1" customWidth="1"/>
    <col min="1057" max="1061" width="6" bestFit="1" customWidth="1"/>
    <col min="1062" max="1062" width="3" bestFit="1" customWidth="1"/>
    <col min="1063" max="1068" width="6" bestFit="1" customWidth="1"/>
    <col min="1069" max="1069" width="5" bestFit="1" customWidth="1"/>
    <col min="1070" max="1072" width="6" bestFit="1" customWidth="1"/>
    <col min="1073" max="1073" width="3" bestFit="1" customWidth="1"/>
    <col min="1074" max="1074" width="6" bestFit="1" customWidth="1"/>
    <col min="1075" max="1075" width="5" bestFit="1" customWidth="1"/>
    <col min="1076" max="1079" width="6" bestFit="1" customWidth="1"/>
    <col min="1080" max="1080" width="5" bestFit="1" customWidth="1"/>
    <col min="1081" max="1084" width="6" bestFit="1" customWidth="1"/>
    <col min="1085" max="1085" width="5" bestFit="1" customWidth="1"/>
    <col min="1086" max="1086" width="6" bestFit="1" customWidth="1"/>
    <col min="1087" max="1087" width="5" bestFit="1" customWidth="1"/>
    <col min="1088" max="1091" width="6" bestFit="1" customWidth="1"/>
    <col min="1092" max="1092" width="3" bestFit="1" customWidth="1"/>
    <col min="1093" max="1093" width="5" bestFit="1" customWidth="1"/>
    <col min="1094" max="1096" width="6" bestFit="1" customWidth="1"/>
    <col min="1097" max="1097" width="5" bestFit="1" customWidth="1"/>
    <col min="1098" max="1107" width="6" bestFit="1" customWidth="1"/>
    <col min="1108" max="1108" width="3" bestFit="1" customWidth="1"/>
    <col min="1109" max="1118" width="6" bestFit="1" customWidth="1"/>
    <col min="1119" max="1119" width="5" bestFit="1" customWidth="1"/>
    <col min="1120" max="1123" width="6" bestFit="1" customWidth="1"/>
    <col min="1124" max="1124" width="3" bestFit="1" customWidth="1"/>
    <col min="1125" max="1127" width="6" bestFit="1" customWidth="1"/>
    <col min="1128" max="1128" width="5" bestFit="1" customWidth="1"/>
    <col min="1129" max="1130" width="6" bestFit="1" customWidth="1"/>
    <col min="1131" max="1131" width="5" bestFit="1" customWidth="1"/>
    <col min="1132" max="1137" width="6" bestFit="1" customWidth="1"/>
    <col min="1138" max="1138" width="3" bestFit="1" customWidth="1"/>
    <col min="1139" max="1146" width="6" bestFit="1" customWidth="1"/>
    <col min="1147" max="1147" width="5" bestFit="1" customWidth="1"/>
    <col min="1148" max="1160" width="6" bestFit="1" customWidth="1"/>
    <col min="1161" max="1161" width="3" bestFit="1" customWidth="1"/>
    <col min="1162" max="1163" width="6" bestFit="1" customWidth="1"/>
    <col min="1164" max="1164" width="5" bestFit="1" customWidth="1"/>
    <col min="1165" max="1166" width="6" bestFit="1" customWidth="1"/>
    <col min="1167" max="1167" width="5" bestFit="1" customWidth="1"/>
    <col min="1168" max="1184" width="6" bestFit="1" customWidth="1"/>
    <col min="1185" max="1185" width="3" bestFit="1" customWidth="1"/>
    <col min="1186" max="1188" width="6" bestFit="1" customWidth="1"/>
    <col min="1189" max="1189" width="5" bestFit="1" customWidth="1"/>
    <col min="1190" max="1197" width="6" bestFit="1" customWidth="1"/>
    <col min="1198" max="1198" width="5" bestFit="1" customWidth="1"/>
    <col min="1199" max="1202" width="6" bestFit="1" customWidth="1"/>
    <col min="1203" max="1203" width="5" bestFit="1" customWidth="1"/>
    <col min="1204" max="1204" width="6" bestFit="1" customWidth="1"/>
    <col min="1205" max="1205" width="3" bestFit="1" customWidth="1"/>
    <col min="1206" max="1206" width="5" bestFit="1" customWidth="1"/>
    <col min="1207" max="1210" width="6" bestFit="1" customWidth="1"/>
    <col min="1211" max="1211" width="5" bestFit="1" customWidth="1"/>
    <col min="1212" max="1216" width="6" bestFit="1" customWidth="1"/>
    <col min="1217" max="1217" width="5" bestFit="1" customWidth="1"/>
    <col min="1218" max="1224" width="6" bestFit="1" customWidth="1"/>
    <col min="1225" max="1225" width="5" bestFit="1" customWidth="1"/>
    <col min="1226" max="1227" width="6" bestFit="1" customWidth="1"/>
    <col min="1228" max="1228" width="5" bestFit="1" customWidth="1"/>
    <col min="1229" max="1229" width="6" bestFit="1" customWidth="1"/>
    <col min="1230" max="1230" width="3" bestFit="1" customWidth="1"/>
    <col min="1231" max="1235" width="6" bestFit="1" customWidth="1"/>
    <col min="1236" max="1236" width="5" bestFit="1" customWidth="1"/>
    <col min="1237" max="1250" width="6" bestFit="1" customWidth="1"/>
    <col min="1251" max="1251" width="5" bestFit="1" customWidth="1"/>
    <col min="1252" max="1258" width="6" bestFit="1" customWidth="1"/>
    <col min="1259" max="1259" width="5" bestFit="1" customWidth="1"/>
    <col min="1260" max="1278" width="6" bestFit="1" customWidth="1"/>
    <col min="1279" max="1279" width="5" bestFit="1" customWidth="1"/>
    <col min="1280" max="1290" width="6" bestFit="1" customWidth="1"/>
    <col min="1291" max="1291" width="3" bestFit="1" customWidth="1"/>
    <col min="1292" max="1306" width="6" bestFit="1" customWidth="1"/>
    <col min="1307" max="1307" width="5" bestFit="1" customWidth="1"/>
    <col min="1308" max="1310" width="6" bestFit="1" customWidth="1"/>
    <col min="1311" max="1311" width="3" bestFit="1" customWidth="1"/>
    <col min="1312" max="1330" width="6" bestFit="1" customWidth="1"/>
    <col min="1331" max="1331" width="5" bestFit="1" customWidth="1"/>
    <col min="1332" max="1334" width="6" bestFit="1" customWidth="1"/>
    <col min="1335" max="1335" width="3" bestFit="1" customWidth="1"/>
    <col min="1336" max="1347" width="6" bestFit="1" customWidth="1"/>
    <col min="1348" max="1348" width="5" bestFit="1" customWidth="1"/>
    <col min="1349" max="1358" width="6" bestFit="1" customWidth="1"/>
    <col min="1359" max="1359" width="3" bestFit="1" customWidth="1"/>
    <col min="1360" max="1363" width="6" bestFit="1" customWidth="1"/>
    <col min="1364" max="1364" width="5" bestFit="1" customWidth="1"/>
    <col min="1365" max="1368" width="6" bestFit="1" customWidth="1"/>
    <col min="1369" max="1369" width="5" bestFit="1" customWidth="1"/>
    <col min="1370" max="1376" width="6" bestFit="1" customWidth="1"/>
    <col min="1377" max="1377" width="5" bestFit="1" customWidth="1"/>
    <col min="1378" max="1380" width="6" bestFit="1" customWidth="1"/>
    <col min="1381" max="1381" width="3" bestFit="1" customWidth="1"/>
    <col min="1382" max="1384" width="6" bestFit="1" customWidth="1"/>
    <col min="1385" max="1386" width="5" bestFit="1" customWidth="1"/>
    <col min="1387" max="1388" width="6" bestFit="1" customWidth="1"/>
    <col min="1389" max="1389" width="5" bestFit="1" customWidth="1"/>
    <col min="1390" max="1394" width="6" bestFit="1" customWidth="1"/>
    <col min="1395" max="1395" width="5" bestFit="1" customWidth="1"/>
    <col min="1396" max="1399" width="6" bestFit="1" customWidth="1"/>
    <col min="1400" max="1400" width="3" bestFit="1" customWidth="1"/>
    <col min="1401" max="1401" width="6" bestFit="1" customWidth="1"/>
    <col min="1402" max="1402" width="5" bestFit="1" customWidth="1"/>
    <col min="1403" max="1408" width="6" bestFit="1" customWidth="1"/>
    <col min="1409" max="1409" width="5" bestFit="1" customWidth="1"/>
    <col min="1410" max="1418" width="6" bestFit="1" customWidth="1"/>
    <col min="1419" max="1419" width="3" bestFit="1" customWidth="1"/>
    <col min="1420" max="1421" width="6" bestFit="1" customWidth="1"/>
    <col min="1422" max="1422" width="5" bestFit="1" customWidth="1"/>
    <col min="1423" max="1447" width="6" bestFit="1" customWidth="1"/>
    <col min="1448" max="1448" width="5" bestFit="1" customWidth="1"/>
    <col min="1449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61" width="6" bestFit="1" customWidth="1"/>
    <col min="1462" max="1462" width="5" bestFit="1" customWidth="1"/>
    <col min="1463" max="1467" width="6" bestFit="1" customWidth="1"/>
    <col min="1468" max="1468" width="3" bestFit="1" customWidth="1"/>
    <col min="1469" max="1473" width="6" bestFit="1" customWidth="1"/>
    <col min="1474" max="1474" width="5" bestFit="1" customWidth="1"/>
    <col min="1475" max="1478" width="6" bestFit="1" customWidth="1"/>
    <col min="1479" max="1479" width="5" bestFit="1" customWidth="1"/>
    <col min="1480" max="1481" width="6" bestFit="1" customWidth="1"/>
    <col min="1482" max="1482" width="5" bestFit="1" customWidth="1"/>
    <col min="1483" max="1498" width="6" bestFit="1" customWidth="1"/>
    <col min="1499" max="1499" width="5" bestFit="1" customWidth="1"/>
    <col min="1500" max="1513" width="6" bestFit="1" customWidth="1"/>
    <col min="1514" max="1514" width="5" bestFit="1" customWidth="1"/>
    <col min="1515" max="1531" width="6" bestFit="1" customWidth="1"/>
    <col min="1532" max="1532" width="5" bestFit="1" customWidth="1"/>
    <col min="1533" max="1534" width="6" bestFit="1" customWidth="1"/>
    <col min="1535" max="1535" width="3" bestFit="1" customWidth="1"/>
    <col min="1536" max="1541" width="6" bestFit="1" customWidth="1"/>
    <col min="1542" max="1542" width="5" bestFit="1" customWidth="1"/>
    <col min="1543" max="1544" width="6" bestFit="1" customWidth="1"/>
    <col min="1545" max="1545" width="5" bestFit="1" customWidth="1"/>
    <col min="1546" max="1547" width="6" bestFit="1" customWidth="1"/>
    <col min="1548" max="1548" width="5" bestFit="1" customWidth="1"/>
    <col min="1549" max="1550" width="6" bestFit="1" customWidth="1"/>
    <col min="1551" max="1551" width="5" bestFit="1" customWidth="1"/>
    <col min="1552" max="1563" width="6" bestFit="1" customWidth="1"/>
    <col min="1564" max="1564" width="5" bestFit="1" customWidth="1"/>
    <col min="1565" max="1567" width="6" bestFit="1" customWidth="1"/>
    <col min="1568" max="1568" width="3" bestFit="1" customWidth="1"/>
    <col min="1569" max="1574" width="6" bestFit="1" customWidth="1"/>
    <col min="1575" max="1575" width="5" bestFit="1" customWidth="1"/>
    <col min="1576" max="1578" width="6" bestFit="1" customWidth="1"/>
    <col min="1579" max="1579" width="5" bestFit="1" customWidth="1"/>
    <col min="1580" max="1587" width="6" bestFit="1" customWidth="1"/>
    <col min="1588" max="1588" width="3" bestFit="1" customWidth="1"/>
    <col min="1589" max="1592" width="6" bestFit="1" customWidth="1"/>
    <col min="1593" max="1593" width="5" bestFit="1" customWidth="1"/>
    <col min="1594" max="1594" width="6" bestFit="1" customWidth="1"/>
    <col min="1595" max="1595" width="5" bestFit="1" customWidth="1"/>
    <col min="1596" max="1599" width="6" bestFit="1" customWidth="1"/>
    <col min="1600" max="1600" width="5" bestFit="1" customWidth="1"/>
    <col min="1601" max="1604" width="6" bestFit="1" customWidth="1"/>
    <col min="1605" max="1605" width="3" bestFit="1" customWidth="1"/>
    <col min="1606" max="1615" width="6" bestFit="1" customWidth="1"/>
    <col min="1616" max="1616" width="5" bestFit="1" customWidth="1"/>
    <col min="1617" max="1633" width="6" bestFit="1" customWidth="1"/>
    <col min="1634" max="1634" width="3" bestFit="1" customWidth="1"/>
    <col min="1635" max="1637" width="6" bestFit="1" customWidth="1"/>
    <col min="1638" max="1638" width="5" bestFit="1" customWidth="1"/>
    <col min="1639" max="1640" width="6" bestFit="1" customWidth="1"/>
    <col min="1641" max="1641" width="5" bestFit="1" customWidth="1"/>
    <col min="1642" max="1648" width="6" bestFit="1" customWidth="1"/>
    <col min="1649" max="1649" width="3" bestFit="1" customWidth="1"/>
    <col min="1650" max="1652" width="6" bestFit="1" customWidth="1"/>
    <col min="1653" max="1653" width="5" bestFit="1" customWidth="1"/>
    <col min="1654" max="1656" width="6" bestFit="1" customWidth="1"/>
    <col min="1657" max="1657" width="5" bestFit="1" customWidth="1"/>
    <col min="1658" max="1660" width="6" bestFit="1" customWidth="1"/>
    <col min="1661" max="1661" width="5" bestFit="1" customWidth="1"/>
    <col min="1662" max="1662" width="6" bestFit="1" customWidth="1"/>
    <col min="1663" max="1664" width="5" bestFit="1" customWidth="1"/>
    <col min="1665" max="1666" width="6" bestFit="1" customWidth="1"/>
    <col min="1667" max="1667" width="5" bestFit="1" customWidth="1"/>
    <col min="1668" max="1672" width="6" bestFit="1" customWidth="1"/>
    <col min="1673" max="1673" width="3" bestFit="1" customWidth="1"/>
    <col min="1674" max="1676" width="6" bestFit="1" customWidth="1"/>
    <col min="1677" max="1677" width="5" bestFit="1" customWidth="1"/>
    <col min="1678" max="1678" width="6" bestFit="1" customWidth="1"/>
    <col min="1679" max="1679" width="5" bestFit="1" customWidth="1"/>
    <col min="1680" max="1688" width="6" bestFit="1" customWidth="1"/>
    <col min="1689" max="1689" width="5" bestFit="1" customWidth="1"/>
    <col min="1690" max="1690" width="6" bestFit="1" customWidth="1"/>
    <col min="1691" max="1691" width="3" bestFit="1" customWidth="1"/>
    <col min="169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698" width="6" bestFit="1" customWidth="1"/>
    <col min="1699" max="1699" width="5" bestFit="1" customWidth="1"/>
    <col min="1700" max="1711" width="6" bestFit="1" customWidth="1"/>
    <col min="1712" max="1712" width="3" bestFit="1" customWidth="1"/>
    <col min="1713" max="1714" width="6" bestFit="1" customWidth="1"/>
    <col min="1715" max="1715" width="5" bestFit="1" customWidth="1"/>
    <col min="1716" max="1726" width="6" bestFit="1" customWidth="1"/>
    <col min="1727" max="1727" width="5" bestFit="1" customWidth="1"/>
    <col min="1728" max="1734" width="6" bestFit="1" customWidth="1"/>
    <col min="1735" max="1735" width="5" bestFit="1" customWidth="1"/>
    <col min="1736" max="1738" width="6" bestFit="1" customWidth="1"/>
    <col min="1739" max="1739" width="3" bestFit="1" customWidth="1"/>
    <col min="1740" max="1742" width="6" bestFit="1" customWidth="1"/>
    <col min="1743" max="1743" width="5" bestFit="1" customWidth="1"/>
    <col min="1744" max="1751" width="6" bestFit="1" customWidth="1"/>
    <col min="1752" max="1752" width="5" bestFit="1" customWidth="1"/>
    <col min="1753" max="1757" width="6" bestFit="1" customWidth="1"/>
    <col min="1758" max="1758" width="3" bestFit="1" customWidth="1"/>
    <col min="1759" max="1766" width="6" bestFit="1" customWidth="1"/>
    <col min="1767" max="1767" width="5" bestFit="1" customWidth="1"/>
    <col min="1768" max="1781" width="6" bestFit="1" customWidth="1"/>
    <col min="1782" max="1782" width="5" bestFit="1" customWidth="1"/>
    <col min="1783" max="1784" width="6" bestFit="1" customWidth="1"/>
    <col min="1785" max="1785" width="3" bestFit="1" customWidth="1"/>
    <col min="1786" max="1790" width="6" bestFit="1" customWidth="1"/>
    <col min="1791" max="1791" width="5" bestFit="1" customWidth="1"/>
    <col min="1792" max="1793" width="6" bestFit="1" customWidth="1"/>
    <col min="1794" max="1795" width="5" bestFit="1" customWidth="1"/>
    <col min="1796" max="1799" width="6" bestFit="1" customWidth="1"/>
    <col min="1800" max="1800" width="5" bestFit="1" customWidth="1"/>
    <col min="1801" max="1802" width="6" bestFit="1" customWidth="1"/>
    <col min="1803" max="1803" width="5" bestFit="1" customWidth="1"/>
    <col min="1804" max="1804" width="6" bestFit="1" customWidth="1"/>
    <col min="1805" max="1805" width="5" bestFit="1" customWidth="1"/>
    <col min="1806" max="1806" width="6" bestFit="1" customWidth="1"/>
    <col min="1807" max="1807" width="3" bestFit="1" customWidth="1"/>
    <col min="1808" max="1814" width="6" bestFit="1" customWidth="1"/>
    <col min="1815" max="1815" width="5" bestFit="1" customWidth="1"/>
    <col min="1816" max="1824" width="6" bestFit="1" customWidth="1"/>
    <col min="1825" max="1825" width="3" bestFit="1" customWidth="1"/>
    <col min="1826" max="1827" width="6" bestFit="1" customWidth="1"/>
    <col min="1828" max="1828" width="5" bestFit="1" customWidth="1"/>
    <col min="1829" max="1846" width="6" bestFit="1" customWidth="1"/>
    <col min="1847" max="1847" width="3" bestFit="1" customWidth="1"/>
    <col min="1848" max="1851" width="6" bestFit="1" customWidth="1"/>
    <col min="1852" max="1852" width="5" bestFit="1" customWidth="1"/>
    <col min="1853" max="1867" width="6" bestFit="1" customWidth="1"/>
    <col min="1868" max="1868" width="5" bestFit="1" customWidth="1"/>
    <col min="1869" max="1873" width="6" bestFit="1" customWidth="1"/>
    <col min="1874" max="1874" width="3" bestFit="1" customWidth="1"/>
    <col min="1875" max="1879" width="6" bestFit="1" customWidth="1"/>
    <col min="1880" max="1880" width="5" bestFit="1" customWidth="1"/>
    <col min="1881" max="1895" width="6" bestFit="1" customWidth="1"/>
    <col min="1896" max="1896" width="5" bestFit="1" customWidth="1"/>
    <col min="1897" max="1908" width="6" bestFit="1" customWidth="1"/>
    <col min="1909" max="1909" width="5" bestFit="1" customWidth="1"/>
    <col min="1910" max="1912" width="6" bestFit="1" customWidth="1"/>
    <col min="1913" max="1913" width="3" bestFit="1" customWidth="1"/>
    <col min="1914" max="1921" width="6" bestFit="1" customWidth="1"/>
    <col min="1922" max="1922" width="5" bestFit="1" customWidth="1"/>
    <col min="1923" max="1931" width="6" bestFit="1" customWidth="1"/>
    <col min="1932" max="1932" width="5" bestFit="1" customWidth="1"/>
    <col min="1933" max="1941" width="6" bestFit="1" customWidth="1"/>
    <col min="1942" max="1942" width="5" bestFit="1" customWidth="1"/>
    <col min="1943" max="1949" width="6" bestFit="1" customWidth="1"/>
    <col min="1950" max="1950" width="3" bestFit="1" customWidth="1"/>
    <col min="1951" max="1957" width="6" bestFit="1" customWidth="1"/>
    <col min="1958" max="1958" width="5" bestFit="1" customWidth="1"/>
    <col min="1959" max="1965" width="6" bestFit="1" customWidth="1"/>
    <col min="1966" max="1966" width="3" bestFit="1" customWidth="1"/>
    <col min="1967" max="1976" width="6" bestFit="1" customWidth="1"/>
    <col min="1977" max="1977" width="5" bestFit="1" customWidth="1"/>
    <col min="1978" max="1996" width="6" bestFit="1" customWidth="1"/>
    <col min="1997" max="1997" width="5" bestFit="1" customWidth="1"/>
    <col min="1998" max="2002" width="6" bestFit="1" customWidth="1"/>
    <col min="2003" max="2003" width="5" bestFit="1" customWidth="1"/>
    <col min="2004" max="2008" width="6" bestFit="1" customWidth="1"/>
    <col min="2009" max="2009" width="5" bestFit="1" customWidth="1"/>
    <col min="2010" max="2011" width="6" bestFit="1" customWidth="1"/>
    <col min="2012" max="2012" width="5" bestFit="1" customWidth="1"/>
    <col min="2013" max="2026" width="6" bestFit="1" customWidth="1"/>
    <col min="2027" max="2027" width="5" bestFit="1" customWidth="1"/>
    <col min="2028" max="2030" width="6" bestFit="1" customWidth="1"/>
    <col min="2031" max="2031" width="5" bestFit="1" customWidth="1"/>
    <col min="2032" max="2054" width="6" bestFit="1" customWidth="1"/>
    <col min="2055" max="2055" width="3" bestFit="1" customWidth="1"/>
    <col min="2056" max="2066" width="6" bestFit="1" customWidth="1"/>
    <col min="2067" max="2067" width="5" bestFit="1" customWidth="1"/>
    <col min="2068" max="2085" width="6" bestFit="1" customWidth="1"/>
    <col min="2086" max="2086" width="3" bestFit="1" customWidth="1"/>
    <col min="2087" max="2093" width="6" bestFit="1" customWidth="1"/>
    <col min="2094" max="2094" width="5" bestFit="1" customWidth="1"/>
    <col min="2095" max="2099" width="6" bestFit="1" customWidth="1"/>
    <col min="2100" max="2100" width="5" bestFit="1" customWidth="1"/>
    <col min="2101" max="2112" width="6" bestFit="1" customWidth="1"/>
    <col min="2113" max="2113" width="5" bestFit="1" customWidth="1"/>
    <col min="2114" max="2115" width="6" bestFit="1" customWidth="1"/>
    <col min="2116" max="2116" width="5" bestFit="1" customWidth="1"/>
    <col min="2117" max="2126" width="6" bestFit="1" customWidth="1"/>
    <col min="2127" max="2127" width="5" bestFit="1" customWidth="1"/>
    <col min="2128" max="2132" width="6" bestFit="1" customWidth="1"/>
    <col min="2133" max="2133" width="5" bestFit="1" customWidth="1"/>
    <col min="2134" max="2136" width="6" bestFit="1" customWidth="1"/>
    <col min="2137" max="2137" width="5" bestFit="1" customWidth="1"/>
    <col min="2138" max="2144" width="6" bestFit="1" customWidth="1"/>
    <col min="2145" max="2145" width="5" bestFit="1" customWidth="1"/>
    <col min="2146" max="2166" width="6" bestFit="1" customWidth="1"/>
    <col min="2167" max="2167" width="5" bestFit="1" customWidth="1"/>
    <col min="2168" max="2169" width="6" bestFit="1" customWidth="1"/>
    <col min="2170" max="2170" width="5" bestFit="1" customWidth="1"/>
    <col min="2171" max="2204" width="6" bestFit="1" customWidth="1"/>
    <col min="2205" max="2205" width="5" bestFit="1" customWidth="1"/>
    <col min="2206" max="2212" width="6" bestFit="1" customWidth="1"/>
    <col min="2213" max="2213" width="5" bestFit="1" customWidth="1"/>
    <col min="2214" max="2227" width="6" bestFit="1" customWidth="1"/>
    <col min="2228" max="2228" width="3" bestFit="1" customWidth="1"/>
    <col min="2229" max="2229" width="5" bestFit="1" customWidth="1"/>
    <col min="2230" max="2232" width="6" bestFit="1" customWidth="1"/>
    <col min="2233" max="2233" width="5" bestFit="1" customWidth="1"/>
    <col min="2234" max="2234" width="6" bestFit="1" customWidth="1"/>
    <col min="2235" max="2235" width="5" bestFit="1" customWidth="1"/>
    <col min="2236" max="2249" width="6" bestFit="1" customWidth="1"/>
    <col min="2250" max="2250" width="5" bestFit="1" customWidth="1"/>
    <col min="2251" max="2257" width="6" bestFit="1" customWidth="1"/>
    <col min="2258" max="2258" width="5" bestFit="1" customWidth="1"/>
    <col min="2259" max="2260" width="6" bestFit="1" customWidth="1"/>
    <col min="2261" max="2261" width="5" bestFit="1" customWidth="1"/>
    <col min="2262" max="2265" width="6" bestFit="1" customWidth="1"/>
    <col min="2266" max="2266" width="5" bestFit="1" customWidth="1"/>
    <col min="2267" max="2268" width="6" bestFit="1" customWidth="1"/>
    <col min="2269" max="2269" width="5" bestFit="1" customWidth="1"/>
    <col min="2270" max="2271" width="6" bestFit="1" customWidth="1"/>
    <col min="2272" max="2272" width="5" bestFit="1" customWidth="1"/>
    <col min="2273" max="2276" width="6" bestFit="1" customWidth="1"/>
    <col min="2277" max="2277" width="5" bestFit="1" customWidth="1"/>
    <col min="2278" max="2279" width="6" bestFit="1" customWidth="1"/>
    <col min="2280" max="2280" width="3" bestFit="1" customWidth="1"/>
    <col min="2281" max="2281" width="5" bestFit="1" customWidth="1"/>
    <col min="2282" max="2282" width="6" bestFit="1" customWidth="1"/>
    <col min="2283" max="2283" width="5" bestFit="1" customWidth="1"/>
    <col min="2284" max="2286" width="6" bestFit="1" customWidth="1"/>
    <col min="2287" max="2287" width="5" bestFit="1" customWidth="1"/>
    <col min="2288" max="2295" width="6" bestFit="1" customWidth="1"/>
    <col min="2296" max="2296" width="3" bestFit="1" customWidth="1"/>
    <col min="2297" max="2299" width="6" bestFit="1" customWidth="1"/>
    <col min="2300" max="2300" width="5" bestFit="1" customWidth="1"/>
    <col min="2301" max="2311" width="6" bestFit="1" customWidth="1"/>
    <col min="2312" max="2312" width="5" bestFit="1" customWidth="1"/>
    <col min="2313" max="2318" width="6" bestFit="1" customWidth="1"/>
    <col min="2319" max="2319" width="5" bestFit="1" customWidth="1"/>
    <col min="2320" max="2321" width="6" bestFit="1" customWidth="1"/>
    <col min="2322" max="2322" width="3" bestFit="1" customWidth="1"/>
    <col min="2323" max="2325" width="6" bestFit="1" customWidth="1"/>
    <col min="2326" max="2326" width="5" bestFit="1" customWidth="1"/>
    <col min="2327" max="2328" width="6" bestFit="1" customWidth="1"/>
    <col min="2329" max="2329" width="5" bestFit="1" customWidth="1"/>
    <col min="2330" max="2333" width="6" bestFit="1" customWidth="1"/>
    <col min="2334" max="2334" width="5" bestFit="1" customWidth="1"/>
    <col min="2335" max="2344" width="6" bestFit="1" customWidth="1"/>
    <col min="2345" max="2345" width="5" bestFit="1" customWidth="1"/>
    <col min="2346" max="2351" width="6" bestFit="1" customWidth="1"/>
    <col min="2352" max="2352" width="5" bestFit="1" customWidth="1"/>
    <col min="2353" max="2362" width="6" bestFit="1" customWidth="1"/>
    <col min="2363" max="2363" width="5" bestFit="1" customWidth="1"/>
    <col min="2364" max="2368" width="6" bestFit="1" customWidth="1"/>
    <col min="2369" max="2369" width="3" bestFit="1" customWidth="1"/>
    <col min="2370" max="2371" width="6" bestFit="1" customWidth="1"/>
    <col min="2372" max="2372" width="5" bestFit="1" customWidth="1"/>
    <col min="2373" max="2374" width="6" bestFit="1" customWidth="1"/>
    <col min="2375" max="2375" width="5" bestFit="1" customWidth="1"/>
    <col min="2376" max="2377" width="6" bestFit="1" customWidth="1"/>
    <col min="2378" max="2378" width="5" bestFit="1" customWidth="1"/>
    <col min="2379" max="2381" width="6" bestFit="1" customWidth="1"/>
    <col min="2382" max="2382" width="5" bestFit="1" customWidth="1"/>
    <col min="2383" max="2388" width="6" bestFit="1" customWidth="1"/>
    <col min="2389" max="2389" width="3" bestFit="1" customWidth="1"/>
    <col min="2390" max="2394" width="6" bestFit="1" customWidth="1"/>
    <col min="2395" max="2395" width="5" bestFit="1" customWidth="1"/>
    <col min="2396" max="2401" width="6" bestFit="1" customWidth="1"/>
    <col min="2402" max="2402" width="4" bestFit="1" customWidth="1"/>
    <col min="2403" max="2408" width="7" bestFit="1" customWidth="1"/>
    <col min="2409" max="2409" width="6" bestFit="1" customWidth="1"/>
    <col min="2410" max="2411" width="7" bestFit="1" customWidth="1"/>
    <col min="2412" max="2412" width="6" bestFit="1" customWidth="1"/>
    <col min="2413" max="2416" width="7" bestFit="1" customWidth="1"/>
    <col min="2417" max="2417" width="6" bestFit="1" customWidth="1"/>
    <col min="2418" max="2420" width="7" bestFit="1" customWidth="1"/>
    <col min="2421" max="2421" width="6" bestFit="1" customWidth="1"/>
    <col min="2422" max="2428" width="7" bestFit="1" customWidth="1"/>
    <col min="2429" max="2429" width="4" bestFit="1" customWidth="1"/>
    <col min="2430" max="2435" width="7" bestFit="1" customWidth="1"/>
    <col min="2436" max="2436" width="6" bestFit="1" customWidth="1"/>
    <col min="2437" max="2441" width="7" bestFit="1" customWidth="1"/>
    <col min="2442" max="2442" width="4" bestFit="1" customWidth="1"/>
    <col min="2443" max="2452" width="7" bestFit="1" customWidth="1"/>
    <col min="2453" max="2453" width="6" bestFit="1" customWidth="1"/>
    <col min="2454" max="2455" width="7" bestFit="1" customWidth="1"/>
    <col min="2456" max="2456" width="6" bestFit="1" customWidth="1"/>
    <col min="2457" max="2459" width="7" bestFit="1" customWidth="1"/>
    <col min="2460" max="2460" width="4" bestFit="1" customWidth="1"/>
    <col min="2461" max="2462" width="7" bestFit="1" customWidth="1"/>
    <col min="2463" max="2463" width="6" bestFit="1" customWidth="1"/>
    <col min="2464" max="2470" width="7" bestFit="1" customWidth="1"/>
    <col min="2471" max="2471" width="4" bestFit="1" customWidth="1"/>
    <col min="2472" max="2511" width="7" bestFit="1" customWidth="1"/>
    <col min="2512" max="2512" width="6" bestFit="1" customWidth="1"/>
    <col min="2513" max="2562" width="7" bestFit="1" customWidth="1"/>
    <col min="2563" max="2563" width="6" bestFit="1" customWidth="1"/>
    <col min="2564" max="2565" width="7" bestFit="1" customWidth="1"/>
    <col min="2566" max="2566" width="6" bestFit="1" customWidth="1"/>
    <col min="2567" max="2575" width="7" bestFit="1" customWidth="1"/>
    <col min="2576" max="2576" width="4" bestFit="1" customWidth="1"/>
    <col min="2577" max="2581" width="7" bestFit="1" customWidth="1"/>
    <col min="2582" max="2582" width="4" bestFit="1" customWidth="1"/>
    <col min="2583" max="2585" width="7" bestFit="1" customWidth="1"/>
    <col min="2586" max="2586" width="6" bestFit="1" customWidth="1"/>
    <col min="2587" max="2587" width="4" bestFit="1" customWidth="1"/>
    <col min="2588" max="2594" width="7" bestFit="1" customWidth="1"/>
    <col min="2595" max="2595" width="4" bestFit="1" customWidth="1"/>
    <col min="2596" max="2605" width="7" bestFit="1" customWidth="1"/>
    <col min="2606" max="2606" width="6" bestFit="1" customWidth="1"/>
    <col min="2607" max="2612" width="7" bestFit="1" customWidth="1"/>
    <col min="2613" max="2613" width="6" bestFit="1" customWidth="1"/>
    <col min="2614" max="2640" width="7" bestFit="1" customWidth="1"/>
    <col min="2641" max="2641" width="6" bestFit="1" customWidth="1"/>
    <col min="2642" max="2652" width="7" bestFit="1" customWidth="1"/>
    <col min="2653" max="2653" width="4" bestFit="1" customWidth="1"/>
    <col min="2654" max="2669" width="7" bestFit="1" customWidth="1"/>
    <col min="2670" max="2670" width="6" bestFit="1" customWidth="1"/>
    <col min="2671" max="2675" width="7" bestFit="1" customWidth="1"/>
    <col min="2676" max="2676" width="4" bestFit="1" customWidth="1"/>
    <col min="2677" max="2677" width="6" bestFit="1" customWidth="1"/>
    <col min="2678" max="2685" width="7" bestFit="1" customWidth="1"/>
    <col min="2686" max="2686" width="4" bestFit="1" customWidth="1"/>
    <col min="2687" max="2696" width="7" bestFit="1" customWidth="1"/>
    <col min="2697" max="2697" width="4" bestFit="1" customWidth="1"/>
    <col min="2698" max="2707" width="7" bestFit="1" customWidth="1"/>
    <col min="2708" max="2708" width="6" bestFit="1" customWidth="1"/>
    <col min="2709" max="2718" width="7" bestFit="1" customWidth="1"/>
    <col min="2719" max="2719" width="4" bestFit="1" customWidth="1"/>
    <col min="2720" max="2720" width="7" bestFit="1" customWidth="1"/>
    <col min="2721" max="2721" width="6" bestFit="1" customWidth="1"/>
    <col min="2722" max="2731" width="7" bestFit="1" customWidth="1"/>
    <col min="2732" max="2732" width="4" bestFit="1" customWidth="1"/>
    <col min="2733" max="2740" width="7" bestFit="1" customWidth="1"/>
    <col min="2741" max="2741" width="4" bestFit="1" customWidth="1"/>
    <col min="2742" max="2749" width="7" bestFit="1" customWidth="1"/>
    <col min="2750" max="2750" width="4" bestFit="1" customWidth="1"/>
    <col min="2751" max="2764" width="7" bestFit="1" customWidth="1"/>
    <col min="2765" max="2765" width="6" bestFit="1" customWidth="1"/>
    <col min="2766" max="2785" width="7" bestFit="1" customWidth="1"/>
    <col min="2786" max="2786" width="6" bestFit="1" customWidth="1"/>
    <col min="2787" max="2791" width="7" bestFit="1" customWidth="1"/>
    <col min="2792" max="2792" width="4" bestFit="1" customWidth="1"/>
    <col min="2793" max="2796" width="7" bestFit="1" customWidth="1"/>
    <col min="2797" max="2797" width="4" bestFit="1" customWidth="1"/>
    <col min="2798" max="2799" width="7" bestFit="1" customWidth="1"/>
    <col min="2800" max="2800" width="6" bestFit="1" customWidth="1"/>
    <col min="2801" max="2805" width="7" bestFit="1" customWidth="1"/>
    <col min="2806" max="2806" width="6" bestFit="1" customWidth="1"/>
    <col min="2807" max="2826" width="7" bestFit="1" customWidth="1"/>
    <col min="2827" max="2827" width="6" bestFit="1" customWidth="1"/>
    <col min="2828" max="2837" width="7" bestFit="1" customWidth="1"/>
    <col min="2838" max="2838" width="6" bestFit="1" customWidth="1"/>
    <col min="2839" max="2850" width="7" bestFit="1" customWidth="1"/>
    <col min="2851" max="2851" width="6" bestFit="1" customWidth="1"/>
    <col min="2852" max="2852" width="4" bestFit="1" customWidth="1"/>
    <col min="2853" max="2857" width="7" bestFit="1" customWidth="1"/>
    <col min="2858" max="2858" width="6" bestFit="1" customWidth="1"/>
    <col min="2859" max="2861" width="7" bestFit="1" customWidth="1"/>
    <col min="2862" max="2862" width="4" bestFit="1" customWidth="1"/>
    <col min="2863" max="2864" width="7" bestFit="1" customWidth="1"/>
    <col min="2865" max="2865" width="6" bestFit="1" customWidth="1"/>
    <col min="2866" max="2869" width="7" bestFit="1" customWidth="1"/>
    <col min="2870" max="2870" width="4" bestFit="1" customWidth="1"/>
    <col min="2871" max="2871" width="6" bestFit="1" customWidth="1"/>
    <col min="2872" max="2884" width="7" bestFit="1" customWidth="1"/>
    <col min="2885" max="2885" width="6" bestFit="1" customWidth="1"/>
    <col min="2886" max="2888" width="7" bestFit="1" customWidth="1"/>
    <col min="2889" max="2889" width="6" bestFit="1" customWidth="1"/>
    <col min="2890" max="2890" width="7" bestFit="1" customWidth="1"/>
    <col min="2891" max="2891" width="6" bestFit="1" customWidth="1"/>
    <col min="2892" max="2895" width="7" bestFit="1" customWidth="1"/>
    <col min="2896" max="2896" width="4" bestFit="1" customWidth="1"/>
    <col min="2897" max="2903" width="7" bestFit="1" customWidth="1"/>
    <col min="2904" max="2904" width="6" bestFit="1" customWidth="1"/>
    <col min="2905" max="2911" width="7" bestFit="1" customWidth="1"/>
    <col min="2912" max="2912" width="6" bestFit="1" customWidth="1"/>
    <col min="2913" max="2916" width="7" bestFit="1" customWidth="1"/>
    <col min="2917" max="2917" width="6" bestFit="1" customWidth="1"/>
    <col min="2918" max="2918" width="4" bestFit="1" customWidth="1"/>
    <col min="2919" max="2933" width="7" bestFit="1" customWidth="1"/>
    <col min="2934" max="2934" width="4" bestFit="1" customWidth="1"/>
    <col min="2935" max="2949" width="7" bestFit="1" customWidth="1"/>
    <col min="2950" max="2950" width="6" bestFit="1" customWidth="1"/>
    <col min="2951" max="2952" width="7" bestFit="1" customWidth="1"/>
    <col min="2953" max="2953" width="4" bestFit="1" customWidth="1"/>
    <col min="2954" max="2956" width="7" bestFit="1" customWidth="1"/>
    <col min="2957" max="2957" width="6" bestFit="1" customWidth="1"/>
    <col min="2958" max="2960" width="7" bestFit="1" customWidth="1"/>
    <col min="2961" max="2961" width="6" bestFit="1" customWidth="1"/>
    <col min="2962" max="2965" width="7" bestFit="1" customWidth="1"/>
    <col min="2966" max="2967" width="6" bestFit="1" customWidth="1"/>
    <col min="2968" max="2968" width="7" bestFit="1" customWidth="1"/>
    <col min="2969" max="2969" width="4" bestFit="1" customWidth="1"/>
    <col min="2970" max="2970" width="7" bestFit="1" customWidth="1"/>
    <col min="2971" max="2971" width="4" bestFit="1" customWidth="1"/>
    <col min="2972" max="2978" width="7" bestFit="1" customWidth="1"/>
    <col min="2979" max="2979" width="4" bestFit="1" customWidth="1"/>
    <col min="2980" max="2983" width="7" bestFit="1" customWidth="1"/>
    <col min="2984" max="2984" width="6" bestFit="1" customWidth="1"/>
    <col min="2985" max="2986" width="7" bestFit="1" customWidth="1"/>
    <col min="2987" max="2987" width="6" bestFit="1" customWidth="1"/>
    <col min="2988" max="2991" width="7" bestFit="1" customWidth="1"/>
    <col min="2992" max="2992" width="6" bestFit="1" customWidth="1"/>
    <col min="2993" max="3005" width="7" bestFit="1" customWidth="1"/>
    <col min="3006" max="3007" width="4" bestFit="1" customWidth="1"/>
    <col min="3008" max="3010" width="7" bestFit="1" customWidth="1"/>
    <col min="3011" max="3011" width="4" bestFit="1" customWidth="1"/>
    <col min="3012" max="3014" width="7" bestFit="1" customWidth="1"/>
    <col min="3015" max="3015" width="4" bestFit="1" customWidth="1"/>
    <col min="3016" max="3021" width="7" bestFit="1" customWidth="1"/>
    <col min="3022" max="3022" width="6" bestFit="1" customWidth="1"/>
    <col min="3023" max="3023" width="7" bestFit="1" customWidth="1"/>
    <col min="3024" max="3024" width="6" bestFit="1" customWidth="1"/>
    <col min="3025" max="3026" width="7" bestFit="1" customWidth="1"/>
    <col min="3027" max="3028" width="5" bestFit="1" customWidth="1"/>
    <col min="3029" max="3031" width="8" bestFit="1" customWidth="1"/>
    <col min="3032" max="3034" width="5" bestFit="1" customWidth="1"/>
    <col min="3035" max="3035" width="8.28515625" bestFit="1" customWidth="1"/>
    <col min="3036" max="3036" width="11.28515625" bestFit="1" customWidth="1"/>
  </cols>
  <sheetData>
    <row r="3" spans="1:23" x14ac:dyDescent="0.25">
      <c r="A3" s="13" t="s">
        <v>8365</v>
      </c>
      <c r="B3" s="13" t="s">
        <v>8360</v>
      </c>
    </row>
    <row r="4" spans="1:23" x14ac:dyDescent="0.25">
      <c r="A4" s="13" t="s">
        <v>8362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8361</v>
      </c>
    </row>
    <row r="5" spans="1:23" x14ac:dyDescent="0.25">
      <c r="A5" s="14" t="s">
        <v>8308</v>
      </c>
      <c r="B5" s="9"/>
      <c r="C5" s="9">
        <v>865.49</v>
      </c>
      <c r="D5" s="9"/>
      <c r="E5" s="9">
        <v>1051.82</v>
      </c>
      <c r="F5" s="9"/>
      <c r="G5" s="9">
        <v>107.62</v>
      </c>
      <c r="H5" s="9">
        <v>0</v>
      </c>
      <c r="I5" s="9">
        <v>171.85000000000002</v>
      </c>
      <c r="J5" s="9">
        <v>433.83</v>
      </c>
      <c r="K5" s="9">
        <v>2712.3700000000003</v>
      </c>
      <c r="L5" s="9">
        <v>10</v>
      </c>
      <c r="M5" s="9"/>
      <c r="N5" s="9"/>
      <c r="O5" s="9"/>
      <c r="P5" s="9"/>
      <c r="Q5" s="9">
        <v>0</v>
      </c>
      <c r="R5" s="9">
        <v>220</v>
      </c>
      <c r="S5" s="9">
        <v>148.97</v>
      </c>
      <c r="T5" s="9">
        <v>314.29000000000002</v>
      </c>
      <c r="U5" s="9"/>
      <c r="V5" s="9">
        <v>39434.729999999989</v>
      </c>
      <c r="W5" s="9">
        <v>45470.969999999987</v>
      </c>
    </row>
    <row r="6" spans="1:23" x14ac:dyDescent="0.25">
      <c r="A6" s="14" t="s">
        <v>8334</v>
      </c>
      <c r="B6" s="9">
        <v>64.53</v>
      </c>
      <c r="C6" s="9">
        <v>72.5</v>
      </c>
      <c r="D6" s="9">
        <v>5</v>
      </c>
      <c r="E6" s="9">
        <v>1079.4699999999998</v>
      </c>
      <c r="F6" s="9"/>
      <c r="G6" s="9">
        <v>25</v>
      </c>
      <c r="H6" s="9">
        <v>5</v>
      </c>
      <c r="I6" s="9"/>
      <c r="J6" s="9">
        <v>0</v>
      </c>
      <c r="K6" s="9">
        <v>210.17000000000002</v>
      </c>
      <c r="L6" s="9"/>
      <c r="M6" s="9"/>
      <c r="N6" s="9"/>
      <c r="O6" s="9"/>
      <c r="P6" s="9"/>
      <c r="Q6" s="9"/>
      <c r="R6" s="9">
        <v>501.25</v>
      </c>
      <c r="S6" s="9"/>
      <c r="T6" s="9">
        <v>306</v>
      </c>
      <c r="U6" s="9"/>
      <c r="V6" s="9">
        <v>7783.2099999999973</v>
      </c>
      <c r="W6" s="9">
        <v>10052.129999999997</v>
      </c>
    </row>
    <row r="7" spans="1:23" x14ac:dyDescent="0.25">
      <c r="A7" s="14" t="s">
        <v>8331</v>
      </c>
      <c r="B7" s="9"/>
      <c r="C7" s="9">
        <v>139.71</v>
      </c>
      <c r="D7" s="9"/>
      <c r="E7" s="9">
        <v>1138.33</v>
      </c>
      <c r="F7" s="9">
        <v>28.4</v>
      </c>
      <c r="G7" s="9">
        <v>309.26</v>
      </c>
      <c r="H7" s="9"/>
      <c r="I7" s="9">
        <v>101.41</v>
      </c>
      <c r="J7" s="9">
        <v>68.960000000000008</v>
      </c>
      <c r="K7" s="9">
        <v>1275.53</v>
      </c>
      <c r="L7" s="9"/>
      <c r="M7" s="9">
        <v>52.7</v>
      </c>
      <c r="N7" s="9">
        <v>53.08</v>
      </c>
      <c r="O7" s="9"/>
      <c r="P7" s="9">
        <v>103.33</v>
      </c>
      <c r="Q7" s="9"/>
      <c r="R7" s="9">
        <v>101.25</v>
      </c>
      <c r="S7" s="9"/>
      <c r="T7" s="9">
        <v>144.43</v>
      </c>
      <c r="U7" s="9"/>
      <c r="V7" s="9">
        <v>6600.3200000000006</v>
      </c>
      <c r="W7" s="9">
        <v>10116.710000000001</v>
      </c>
    </row>
    <row r="8" spans="1:23" x14ac:dyDescent="0.25">
      <c r="A8" s="14" t="s">
        <v>8329</v>
      </c>
      <c r="B8" s="9"/>
      <c r="C8" s="9"/>
      <c r="D8" s="9"/>
      <c r="E8" s="9"/>
      <c r="F8" s="9"/>
      <c r="G8" s="9">
        <v>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>
        <v>491.99</v>
      </c>
      <c r="W8" s="9">
        <v>491.99</v>
      </c>
    </row>
    <row r="9" spans="1:23" x14ac:dyDescent="0.25">
      <c r="A9" s="14" t="s">
        <v>8323</v>
      </c>
      <c r="B9" s="9">
        <v>80.180000000000007</v>
      </c>
      <c r="C9" s="9">
        <v>75.61</v>
      </c>
      <c r="D9" s="9"/>
      <c r="E9" s="9">
        <v>744.29000000000008</v>
      </c>
      <c r="F9" s="9"/>
      <c r="G9" s="9">
        <v>119.37</v>
      </c>
      <c r="H9" s="9">
        <v>346.04</v>
      </c>
      <c r="I9" s="9">
        <v>626.4</v>
      </c>
      <c r="J9" s="9">
        <v>370.91999999999996</v>
      </c>
      <c r="K9" s="9">
        <v>1233.8599999999997</v>
      </c>
      <c r="L9" s="9"/>
      <c r="M9" s="9"/>
      <c r="N9" s="9">
        <v>27.86</v>
      </c>
      <c r="O9" s="9"/>
      <c r="P9" s="9"/>
      <c r="Q9" s="9"/>
      <c r="R9" s="9"/>
      <c r="S9" s="9"/>
      <c r="T9" s="9">
        <v>468.24</v>
      </c>
      <c r="U9" s="9"/>
      <c r="V9" s="9">
        <v>43301.970000000008</v>
      </c>
      <c r="W9" s="9">
        <v>47394.740000000005</v>
      </c>
    </row>
    <row r="10" spans="1:23" x14ac:dyDescent="0.25">
      <c r="A10" s="14" t="s">
        <v>8336</v>
      </c>
      <c r="B10" s="9">
        <v>32.340000000000003</v>
      </c>
      <c r="C10" s="9">
        <v>286.12</v>
      </c>
      <c r="D10" s="9">
        <v>56.98</v>
      </c>
      <c r="E10" s="9">
        <v>1181.7</v>
      </c>
      <c r="F10" s="9">
        <v>84.83</v>
      </c>
      <c r="G10" s="9">
        <v>872.79</v>
      </c>
      <c r="H10" s="9">
        <v>462.86</v>
      </c>
      <c r="I10" s="9"/>
      <c r="J10" s="9"/>
      <c r="K10" s="9">
        <v>2096.21</v>
      </c>
      <c r="L10" s="9">
        <v>0</v>
      </c>
      <c r="M10" s="9">
        <v>56.41</v>
      </c>
      <c r="N10" s="9">
        <v>712.79</v>
      </c>
      <c r="O10" s="9">
        <v>94.74</v>
      </c>
      <c r="P10" s="9"/>
      <c r="Q10" s="9">
        <v>96.31</v>
      </c>
      <c r="R10" s="9">
        <v>849.67</v>
      </c>
      <c r="S10" s="9"/>
      <c r="T10" s="9">
        <v>715.61</v>
      </c>
      <c r="U10" s="9"/>
      <c r="V10" s="9">
        <v>10433.939999999999</v>
      </c>
      <c r="W10" s="9">
        <v>18033.3</v>
      </c>
    </row>
    <row r="11" spans="1:23" x14ac:dyDescent="0.25">
      <c r="A11" s="14" t="s">
        <v>8320</v>
      </c>
      <c r="B11" s="9"/>
      <c r="C11" s="9">
        <v>304.69</v>
      </c>
      <c r="D11" s="9"/>
      <c r="E11" s="9">
        <v>421.46999999999997</v>
      </c>
      <c r="F11" s="9"/>
      <c r="G11" s="9">
        <v>143.25</v>
      </c>
      <c r="H11" s="9">
        <v>819.55</v>
      </c>
      <c r="I11" s="9">
        <v>36</v>
      </c>
      <c r="J11" s="9">
        <v>0</v>
      </c>
      <c r="K11" s="9">
        <v>1014.64</v>
      </c>
      <c r="L11" s="9"/>
      <c r="M11" s="9">
        <v>17.329999999999998</v>
      </c>
      <c r="N11" s="9">
        <v>243.32999999999998</v>
      </c>
      <c r="O11" s="9"/>
      <c r="P11" s="9">
        <v>0</v>
      </c>
      <c r="Q11" s="9">
        <v>127.33</v>
      </c>
      <c r="R11" s="9"/>
      <c r="S11" s="9">
        <v>13</v>
      </c>
      <c r="T11" s="9">
        <v>100</v>
      </c>
      <c r="U11" s="9"/>
      <c r="V11" s="9">
        <v>8789.3099999999977</v>
      </c>
      <c r="W11" s="9">
        <v>12029.899999999998</v>
      </c>
    </row>
    <row r="12" spans="1:23" x14ac:dyDescent="0.25">
      <c r="A12" s="14" t="s">
        <v>8317</v>
      </c>
      <c r="B12" s="9">
        <v>497.77</v>
      </c>
      <c r="C12" s="9">
        <v>958.48</v>
      </c>
      <c r="D12" s="9"/>
      <c r="E12" s="9">
        <v>3314.77</v>
      </c>
      <c r="F12" s="9">
        <v>50</v>
      </c>
      <c r="G12" s="9">
        <v>1727.0299999999997</v>
      </c>
      <c r="H12" s="9">
        <v>1269.92</v>
      </c>
      <c r="I12" s="9">
        <v>1862.27</v>
      </c>
      <c r="J12" s="9">
        <v>853.53</v>
      </c>
      <c r="K12" s="9">
        <v>4345.1899999999996</v>
      </c>
      <c r="L12" s="9">
        <v>2928.93</v>
      </c>
      <c r="M12" s="9">
        <v>149.18</v>
      </c>
      <c r="N12" s="9">
        <v>954.0200000000001</v>
      </c>
      <c r="O12" s="9"/>
      <c r="P12" s="9">
        <v>2114.4</v>
      </c>
      <c r="Q12" s="9">
        <v>935.2</v>
      </c>
      <c r="R12" s="9"/>
      <c r="S12" s="9">
        <v>219.43</v>
      </c>
      <c r="T12" s="9">
        <v>5827.92</v>
      </c>
      <c r="U12" s="9"/>
      <c r="V12" s="9">
        <v>51938.69000000001</v>
      </c>
      <c r="W12" s="9">
        <v>79946.73000000001</v>
      </c>
    </row>
    <row r="13" spans="1:23" x14ac:dyDescent="0.25">
      <c r="A13" s="14" t="s">
        <v>8315</v>
      </c>
      <c r="B13" s="9">
        <v>30</v>
      </c>
      <c r="C13" s="9">
        <v>3780.5400000000004</v>
      </c>
      <c r="D13" s="9"/>
      <c r="E13" s="9">
        <v>3162.47</v>
      </c>
      <c r="F13" s="9">
        <v>115.02</v>
      </c>
      <c r="G13" s="9">
        <v>418.79999999999995</v>
      </c>
      <c r="H13" s="9">
        <v>147.42000000000002</v>
      </c>
      <c r="I13" s="9">
        <v>188.54</v>
      </c>
      <c r="J13" s="9">
        <v>273</v>
      </c>
      <c r="K13" s="9">
        <v>16911.310000000005</v>
      </c>
      <c r="L13" s="9"/>
      <c r="M13" s="9">
        <v>471.97999999999996</v>
      </c>
      <c r="N13" s="9">
        <v>199.10000000000002</v>
      </c>
      <c r="O13" s="9">
        <v>71.67</v>
      </c>
      <c r="P13" s="9">
        <v>3493.05</v>
      </c>
      <c r="Q13" s="9">
        <v>77.8</v>
      </c>
      <c r="R13" s="9">
        <v>613.32999999999993</v>
      </c>
      <c r="S13" s="9">
        <v>437.88000000000005</v>
      </c>
      <c r="T13" s="9">
        <v>2440.08</v>
      </c>
      <c r="U13" s="9">
        <v>126.72</v>
      </c>
      <c r="V13" s="9">
        <v>72658.559999999925</v>
      </c>
      <c r="W13" s="9">
        <v>105617.26999999993</v>
      </c>
    </row>
    <row r="14" spans="1:23" x14ac:dyDescent="0.25">
      <c r="A14" s="14" t="s">
        <v>8361</v>
      </c>
      <c r="B14" s="9">
        <v>704.81999999999994</v>
      </c>
      <c r="C14" s="9">
        <v>6483.14</v>
      </c>
      <c r="D14" s="9">
        <v>61.98</v>
      </c>
      <c r="E14" s="9">
        <v>12094.32</v>
      </c>
      <c r="F14" s="9">
        <v>278.25</v>
      </c>
      <c r="G14" s="9">
        <v>3723.12</v>
      </c>
      <c r="H14" s="9">
        <v>3050.79</v>
      </c>
      <c r="I14" s="9">
        <v>2986.47</v>
      </c>
      <c r="J14" s="9">
        <v>2000.2399999999998</v>
      </c>
      <c r="K14" s="9">
        <v>29799.280000000006</v>
      </c>
      <c r="L14" s="9">
        <v>2938.93</v>
      </c>
      <c r="M14" s="9">
        <v>747.59999999999991</v>
      </c>
      <c r="N14" s="9">
        <v>2190.1799999999998</v>
      </c>
      <c r="O14" s="9">
        <v>166.41</v>
      </c>
      <c r="P14" s="9">
        <v>5710.7800000000007</v>
      </c>
      <c r="Q14" s="9">
        <v>1236.6400000000001</v>
      </c>
      <c r="R14" s="9">
        <v>2285.5</v>
      </c>
      <c r="S14" s="9">
        <v>819.28</v>
      </c>
      <c r="T14" s="9">
        <v>10316.57</v>
      </c>
      <c r="U14" s="9">
        <v>126.72</v>
      </c>
      <c r="V14" s="9">
        <v>241432.71999999991</v>
      </c>
      <c r="W14" s="9">
        <v>329153.73999999993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2295D-7869-460B-9135-9015FAFB325D}">
  <dimension ref="A1:D43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8222</v>
      </c>
      <c r="B1" t="s">
        <v>8364</v>
      </c>
    </row>
    <row r="2" spans="1:4" x14ac:dyDescent="0.25">
      <c r="A2" s="13" t="s">
        <v>8358</v>
      </c>
      <c r="B2" t="s">
        <v>8364</v>
      </c>
    </row>
    <row r="4" spans="1:4" x14ac:dyDescent="0.25">
      <c r="A4" s="13" t="s">
        <v>8363</v>
      </c>
      <c r="B4" s="13" t="s">
        <v>8360</v>
      </c>
    </row>
    <row r="5" spans="1:4" x14ac:dyDescent="0.25">
      <c r="A5" s="13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4" t="s">
        <v>8314</v>
      </c>
      <c r="B6" s="9">
        <v>100</v>
      </c>
      <c r="C6" s="9"/>
      <c r="D6" s="9">
        <v>100</v>
      </c>
    </row>
    <row r="7" spans="1:4" x14ac:dyDescent="0.25">
      <c r="A7" s="14" t="s">
        <v>8356</v>
      </c>
      <c r="B7" s="9">
        <v>40</v>
      </c>
      <c r="C7" s="9"/>
      <c r="D7" s="9">
        <v>40</v>
      </c>
    </row>
    <row r="8" spans="1:4" x14ac:dyDescent="0.25">
      <c r="A8" s="14" t="s">
        <v>8352</v>
      </c>
      <c r="B8" s="9"/>
      <c r="C8" s="9">
        <v>40</v>
      </c>
      <c r="D8" s="9">
        <v>40</v>
      </c>
    </row>
    <row r="9" spans="1:4" x14ac:dyDescent="0.25">
      <c r="A9" s="14" t="s">
        <v>8313</v>
      </c>
      <c r="B9" s="9"/>
      <c r="C9" s="9">
        <v>180</v>
      </c>
      <c r="D9" s="9">
        <v>180</v>
      </c>
    </row>
    <row r="10" spans="1:4" x14ac:dyDescent="0.25">
      <c r="A10" s="14" t="s">
        <v>8312</v>
      </c>
      <c r="B10" s="9">
        <v>80</v>
      </c>
      <c r="C10" s="9"/>
      <c r="D10" s="9">
        <v>80</v>
      </c>
    </row>
    <row r="11" spans="1:4" x14ac:dyDescent="0.25">
      <c r="A11" s="14" t="s">
        <v>8328</v>
      </c>
      <c r="B11" s="9"/>
      <c r="C11" s="9">
        <v>40</v>
      </c>
      <c r="D11" s="9">
        <v>40</v>
      </c>
    </row>
    <row r="12" spans="1:4" x14ac:dyDescent="0.25">
      <c r="A12" s="14" t="s">
        <v>8345</v>
      </c>
      <c r="B12" s="9">
        <v>40</v>
      </c>
      <c r="C12" s="9"/>
      <c r="D12" s="9">
        <v>40</v>
      </c>
    </row>
    <row r="13" spans="1:4" x14ac:dyDescent="0.25">
      <c r="A13" s="14" t="s">
        <v>8322</v>
      </c>
      <c r="B13" s="9">
        <v>40</v>
      </c>
      <c r="C13" s="9"/>
      <c r="D13" s="9">
        <v>40</v>
      </c>
    </row>
    <row r="14" spans="1:4" x14ac:dyDescent="0.25">
      <c r="A14" s="14" t="s">
        <v>8335</v>
      </c>
      <c r="B14" s="9">
        <v>120</v>
      </c>
      <c r="C14" s="9"/>
      <c r="D14" s="9">
        <v>120</v>
      </c>
    </row>
    <row r="15" spans="1:4" x14ac:dyDescent="0.25">
      <c r="A15" s="14" t="s">
        <v>8346</v>
      </c>
      <c r="B15" s="9">
        <v>20</v>
      </c>
      <c r="C15" s="9"/>
      <c r="D15" s="9">
        <v>20</v>
      </c>
    </row>
    <row r="16" spans="1:4" x14ac:dyDescent="0.25">
      <c r="A16" s="14" t="s">
        <v>8347</v>
      </c>
      <c r="B16" s="9"/>
      <c r="C16" s="9">
        <v>140</v>
      </c>
      <c r="D16" s="9">
        <v>140</v>
      </c>
    </row>
    <row r="17" spans="1:4" x14ac:dyDescent="0.25">
      <c r="A17" s="14" t="s">
        <v>8327</v>
      </c>
      <c r="B17" s="9">
        <v>20</v>
      </c>
      <c r="C17" s="9">
        <v>140</v>
      </c>
      <c r="D17" s="9">
        <v>160</v>
      </c>
    </row>
    <row r="18" spans="1:4" x14ac:dyDescent="0.25">
      <c r="A18" s="14" t="s">
        <v>8326</v>
      </c>
      <c r="B18" s="9">
        <v>60</v>
      </c>
      <c r="C18" s="9"/>
      <c r="D18" s="9">
        <v>60</v>
      </c>
    </row>
    <row r="19" spans="1:4" x14ac:dyDescent="0.25">
      <c r="A19" s="14" t="s">
        <v>8354</v>
      </c>
      <c r="B19" s="9">
        <v>11</v>
      </c>
      <c r="C19" s="9">
        <v>9</v>
      </c>
      <c r="D19" s="9">
        <v>20</v>
      </c>
    </row>
    <row r="20" spans="1:4" x14ac:dyDescent="0.25">
      <c r="A20" s="14" t="s">
        <v>8325</v>
      </c>
      <c r="B20" s="9"/>
      <c r="C20" s="9">
        <v>20</v>
      </c>
      <c r="D20" s="9">
        <v>20</v>
      </c>
    </row>
    <row r="21" spans="1:4" x14ac:dyDescent="0.25">
      <c r="A21" s="14" t="s">
        <v>8333</v>
      </c>
      <c r="B21" s="9">
        <v>40</v>
      </c>
      <c r="C21" s="9"/>
      <c r="D21" s="9">
        <v>40</v>
      </c>
    </row>
    <row r="22" spans="1:4" x14ac:dyDescent="0.25">
      <c r="A22" s="14" t="s">
        <v>8357</v>
      </c>
      <c r="B22" s="9">
        <v>60</v>
      </c>
      <c r="C22" s="9">
        <v>60</v>
      </c>
      <c r="D22" s="9">
        <v>120</v>
      </c>
    </row>
    <row r="23" spans="1:4" x14ac:dyDescent="0.25">
      <c r="A23" s="14" t="s">
        <v>8341</v>
      </c>
      <c r="B23" s="9">
        <v>20</v>
      </c>
      <c r="C23" s="9"/>
      <c r="D23" s="9">
        <v>20</v>
      </c>
    </row>
    <row r="24" spans="1:4" x14ac:dyDescent="0.25">
      <c r="A24" s="14" t="s">
        <v>8321</v>
      </c>
      <c r="B24" s="9"/>
      <c r="C24" s="9">
        <v>60</v>
      </c>
      <c r="D24" s="9">
        <v>60</v>
      </c>
    </row>
    <row r="25" spans="1:4" x14ac:dyDescent="0.25">
      <c r="A25" s="14" t="s">
        <v>8348</v>
      </c>
      <c r="B25" s="9">
        <v>20</v>
      </c>
      <c r="C25" s="9"/>
      <c r="D25" s="9">
        <v>20</v>
      </c>
    </row>
    <row r="26" spans="1:4" x14ac:dyDescent="0.25">
      <c r="A26" s="14" t="s">
        <v>8337</v>
      </c>
      <c r="B26" s="9">
        <v>57</v>
      </c>
      <c r="C26" s="9">
        <v>103</v>
      </c>
      <c r="D26" s="9">
        <v>160</v>
      </c>
    </row>
    <row r="27" spans="1:4" x14ac:dyDescent="0.25">
      <c r="A27" s="14" t="s">
        <v>8343</v>
      </c>
      <c r="B27" s="9">
        <v>20</v>
      </c>
      <c r="C27" s="9"/>
      <c r="D27" s="9">
        <v>20</v>
      </c>
    </row>
    <row r="28" spans="1:4" x14ac:dyDescent="0.25">
      <c r="A28" s="14" t="s">
        <v>8316</v>
      </c>
      <c r="B28" s="9">
        <v>353</v>
      </c>
      <c r="C28" s="9">
        <v>694</v>
      </c>
      <c r="D28" s="9">
        <v>1047</v>
      </c>
    </row>
    <row r="29" spans="1:4" x14ac:dyDescent="0.25">
      <c r="A29" s="14" t="s">
        <v>8344</v>
      </c>
      <c r="B29" s="9"/>
      <c r="C29" s="9">
        <v>40</v>
      </c>
      <c r="D29" s="9">
        <v>40</v>
      </c>
    </row>
    <row r="30" spans="1:4" x14ac:dyDescent="0.25">
      <c r="A30" s="14" t="s">
        <v>8340</v>
      </c>
      <c r="B30" s="9"/>
      <c r="C30" s="9">
        <v>20</v>
      </c>
      <c r="D30" s="9">
        <v>20</v>
      </c>
    </row>
    <row r="31" spans="1:4" x14ac:dyDescent="0.25">
      <c r="A31" s="14" t="s">
        <v>8351</v>
      </c>
      <c r="B31" s="9">
        <v>20</v>
      </c>
      <c r="C31" s="9"/>
      <c r="D31" s="9">
        <v>20</v>
      </c>
    </row>
    <row r="32" spans="1:4" x14ac:dyDescent="0.25">
      <c r="A32" s="14" t="s">
        <v>8324</v>
      </c>
      <c r="B32" s="9"/>
      <c r="C32" s="9">
        <v>260</v>
      </c>
      <c r="D32" s="9">
        <v>260</v>
      </c>
    </row>
    <row r="33" spans="1:4" x14ac:dyDescent="0.25">
      <c r="A33" s="14" t="s">
        <v>8310</v>
      </c>
      <c r="B33" s="9"/>
      <c r="C33" s="9">
        <v>60</v>
      </c>
      <c r="D33" s="9">
        <v>60</v>
      </c>
    </row>
    <row r="34" spans="1:4" x14ac:dyDescent="0.25">
      <c r="A34" s="14" t="s">
        <v>8350</v>
      </c>
      <c r="B34" s="9"/>
      <c r="C34" s="9">
        <v>34</v>
      </c>
      <c r="D34" s="9">
        <v>34</v>
      </c>
    </row>
    <row r="35" spans="1:4" x14ac:dyDescent="0.25">
      <c r="A35" s="14" t="s">
        <v>8353</v>
      </c>
      <c r="B35" s="9">
        <v>2</v>
      </c>
      <c r="C35" s="9">
        <v>40</v>
      </c>
      <c r="D35" s="9">
        <v>42</v>
      </c>
    </row>
    <row r="36" spans="1:4" x14ac:dyDescent="0.25">
      <c r="A36" s="14" t="s">
        <v>8355</v>
      </c>
      <c r="B36" s="9">
        <v>80</v>
      </c>
      <c r="C36" s="9">
        <v>85</v>
      </c>
      <c r="D36" s="9">
        <v>165</v>
      </c>
    </row>
    <row r="37" spans="1:4" x14ac:dyDescent="0.25">
      <c r="A37" s="14" t="s">
        <v>8349</v>
      </c>
      <c r="B37" s="9"/>
      <c r="C37" s="9">
        <v>80</v>
      </c>
      <c r="D37" s="9">
        <v>80</v>
      </c>
    </row>
    <row r="38" spans="1:4" x14ac:dyDescent="0.25">
      <c r="A38" s="14" t="s">
        <v>8309</v>
      </c>
      <c r="B38" s="9"/>
      <c r="C38" s="9">
        <v>60</v>
      </c>
      <c r="D38" s="9">
        <v>60</v>
      </c>
    </row>
    <row r="39" spans="1:4" x14ac:dyDescent="0.25">
      <c r="A39" s="14" t="s">
        <v>8339</v>
      </c>
      <c r="B39" s="9">
        <v>47</v>
      </c>
      <c r="C39" s="9"/>
      <c r="D39" s="9">
        <v>47</v>
      </c>
    </row>
    <row r="40" spans="1:4" x14ac:dyDescent="0.25">
      <c r="A40" s="14" t="s">
        <v>8332</v>
      </c>
      <c r="B40" s="9">
        <v>100</v>
      </c>
      <c r="C40" s="9"/>
      <c r="D40" s="9">
        <v>100</v>
      </c>
    </row>
    <row r="41" spans="1:4" x14ac:dyDescent="0.25">
      <c r="A41" s="14" t="s">
        <v>8319</v>
      </c>
      <c r="B41" s="9">
        <v>120</v>
      </c>
      <c r="C41" s="9">
        <v>20</v>
      </c>
      <c r="D41" s="9">
        <v>140</v>
      </c>
    </row>
    <row r="42" spans="1:4" x14ac:dyDescent="0.25">
      <c r="A42" s="14" t="s">
        <v>8318</v>
      </c>
      <c r="B42" s="9">
        <v>60</v>
      </c>
      <c r="C42" s="9"/>
      <c r="D42" s="9">
        <v>60</v>
      </c>
    </row>
    <row r="43" spans="1:4" x14ac:dyDescent="0.25">
      <c r="A43" s="14" t="s">
        <v>8361</v>
      </c>
      <c r="B43" s="9">
        <v>1530</v>
      </c>
      <c r="C43" s="9">
        <v>2185</v>
      </c>
      <c r="D43" s="9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5FAFA-1265-4210-AC58-2FA01BEE147A}"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8381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8375</v>
      </c>
      <c r="B6" s="9">
        <v>7</v>
      </c>
      <c r="C6" s="9">
        <v>32</v>
      </c>
      <c r="D6" s="9">
        <v>2</v>
      </c>
      <c r="E6" s="9">
        <v>56</v>
      </c>
      <c r="F6" s="9">
        <v>97</v>
      </c>
    </row>
    <row r="7" spans="1:6" x14ac:dyDescent="0.25">
      <c r="A7" s="17" t="s">
        <v>8376</v>
      </c>
      <c r="B7" s="9">
        <v>3</v>
      </c>
      <c r="C7" s="9">
        <v>38</v>
      </c>
      <c r="D7" s="9">
        <v>8</v>
      </c>
      <c r="E7" s="9">
        <v>71</v>
      </c>
      <c r="F7" s="9">
        <v>120</v>
      </c>
    </row>
    <row r="8" spans="1:6" x14ac:dyDescent="0.25">
      <c r="A8" s="17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8378</v>
      </c>
      <c r="B9" s="9">
        <v>2</v>
      </c>
      <c r="C9" s="9">
        <v>41</v>
      </c>
      <c r="D9" s="9"/>
      <c r="E9" s="9">
        <v>71</v>
      </c>
      <c r="F9" s="9">
        <v>114</v>
      </c>
    </row>
    <row r="10" spans="1:6" x14ac:dyDescent="0.25">
      <c r="A10" s="17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8379</v>
      </c>
      <c r="B11" s="9">
        <v>4</v>
      </c>
      <c r="C11" s="9">
        <v>51</v>
      </c>
      <c r="D11" s="9"/>
      <c r="E11" s="9">
        <v>100</v>
      </c>
      <c r="F11" s="9">
        <v>155</v>
      </c>
    </row>
    <row r="12" spans="1:6" x14ac:dyDescent="0.25">
      <c r="A12" s="17" t="s">
        <v>8370</v>
      </c>
      <c r="B12" s="9">
        <v>1</v>
      </c>
      <c r="C12" s="9">
        <v>52</v>
      </c>
      <c r="D12" s="9"/>
      <c r="E12" s="9">
        <v>87</v>
      </c>
      <c r="F12" s="9">
        <v>140</v>
      </c>
    </row>
    <row r="13" spans="1:6" x14ac:dyDescent="0.25">
      <c r="A13" s="17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8372</v>
      </c>
      <c r="B14" s="9">
        <v>4</v>
      </c>
      <c r="C14" s="9">
        <v>33</v>
      </c>
      <c r="D14" s="9"/>
      <c r="E14" s="9">
        <v>59</v>
      </c>
      <c r="F14" s="9">
        <v>96</v>
      </c>
    </row>
    <row r="15" spans="1:6" x14ac:dyDescent="0.25">
      <c r="A15" s="17" t="s">
        <v>8373</v>
      </c>
      <c r="B15" s="9"/>
      <c r="C15" s="9">
        <v>49</v>
      </c>
      <c r="D15" s="9"/>
      <c r="E15" s="9">
        <v>65</v>
      </c>
      <c r="F15" s="9">
        <v>114</v>
      </c>
    </row>
    <row r="16" spans="1:6" x14ac:dyDescent="0.25">
      <c r="A16" s="17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8380</v>
      </c>
      <c r="B17" s="9">
        <v>3</v>
      </c>
      <c r="C17" s="9">
        <v>34</v>
      </c>
      <c r="D17" s="9"/>
      <c r="E17" s="9">
        <v>37</v>
      </c>
      <c r="F17" s="9">
        <v>74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882-4D33-42EF-B0F6-6CEE04F5D730}">
  <dimension ref="A1:F73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>
        <v>-670</v>
      </c>
      <c r="B5" s="9"/>
      <c r="C5" s="9">
        <v>1</v>
      </c>
      <c r="D5" s="9"/>
      <c r="E5" s="9"/>
      <c r="F5" s="9">
        <v>1</v>
      </c>
    </row>
    <row r="6" spans="1:6" x14ac:dyDescent="0.25">
      <c r="A6" s="14">
        <v>-499</v>
      </c>
      <c r="B6" s="9"/>
      <c r="C6" s="9">
        <v>1</v>
      </c>
      <c r="D6" s="9"/>
      <c r="E6" s="9"/>
      <c r="F6" s="9">
        <v>1</v>
      </c>
    </row>
    <row r="7" spans="1:6" x14ac:dyDescent="0.25">
      <c r="A7" s="14">
        <v>-91</v>
      </c>
      <c r="B7" s="9"/>
      <c r="C7" s="9">
        <v>1</v>
      </c>
      <c r="D7" s="9"/>
      <c r="E7" s="9"/>
      <c r="F7" s="9">
        <v>1</v>
      </c>
    </row>
    <row r="8" spans="1:6" x14ac:dyDescent="0.25">
      <c r="A8" s="14">
        <v>-88</v>
      </c>
      <c r="B8" s="9"/>
      <c r="C8" s="9">
        <v>1</v>
      </c>
      <c r="D8" s="9"/>
      <c r="E8" s="9"/>
      <c r="F8" s="9">
        <v>1</v>
      </c>
    </row>
    <row r="9" spans="1:6" x14ac:dyDescent="0.25">
      <c r="A9" s="14">
        <v>1</v>
      </c>
      <c r="B9" s="9">
        <v>1</v>
      </c>
      <c r="C9" s="9">
        <v>1</v>
      </c>
      <c r="D9" s="9"/>
      <c r="E9" s="9"/>
      <c r="F9" s="9">
        <v>2</v>
      </c>
    </row>
    <row r="10" spans="1:6" x14ac:dyDescent="0.25">
      <c r="A10" s="14">
        <v>3</v>
      </c>
      <c r="B10" s="9"/>
      <c r="C10" s="9"/>
      <c r="D10" s="9"/>
      <c r="E10" s="9">
        <v>1</v>
      </c>
      <c r="F10" s="9">
        <v>1</v>
      </c>
    </row>
    <row r="11" spans="1:6" x14ac:dyDescent="0.25">
      <c r="A11" s="14">
        <v>4</v>
      </c>
      <c r="B11" s="9"/>
      <c r="C11" s="9">
        <v>1</v>
      </c>
      <c r="D11" s="9"/>
      <c r="E11" s="9">
        <v>1</v>
      </c>
      <c r="F11" s="9">
        <v>2</v>
      </c>
    </row>
    <row r="12" spans="1:6" x14ac:dyDescent="0.25">
      <c r="A12" s="14">
        <v>5</v>
      </c>
      <c r="B12" s="9">
        <v>1</v>
      </c>
      <c r="C12" s="9">
        <v>1</v>
      </c>
      <c r="D12" s="9"/>
      <c r="E12" s="9"/>
      <c r="F12" s="9">
        <v>2</v>
      </c>
    </row>
    <row r="13" spans="1:6" x14ac:dyDescent="0.25">
      <c r="A13" s="14">
        <v>6</v>
      </c>
      <c r="B13" s="9"/>
      <c r="C13" s="9"/>
      <c r="D13" s="9"/>
      <c r="E13" s="9">
        <v>1</v>
      </c>
      <c r="F13" s="9">
        <v>1</v>
      </c>
    </row>
    <row r="14" spans="1:6" x14ac:dyDescent="0.25">
      <c r="A14" s="14">
        <v>7</v>
      </c>
      <c r="B14" s="9"/>
      <c r="C14" s="9">
        <v>4</v>
      </c>
      <c r="D14" s="9"/>
      <c r="E14" s="9">
        <v>2</v>
      </c>
      <c r="F14" s="9">
        <v>6</v>
      </c>
    </row>
    <row r="15" spans="1:6" x14ac:dyDescent="0.25">
      <c r="A15" s="14">
        <v>8</v>
      </c>
      <c r="B15" s="9"/>
      <c r="C15" s="9">
        <v>4</v>
      </c>
      <c r="D15" s="9"/>
      <c r="E15" s="9">
        <v>2</v>
      </c>
      <c r="F15" s="9">
        <v>6</v>
      </c>
    </row>
    <row r="16" spans="1:6" x14ac:dyDescent="0.25">
      <c r="A16" s="14">
        <v>9</v>
      </c>
      <c r="B16" s="9"/>
      <c r="C16" s="9">
        <v>2</v>
      </c>
      <c r="D16" s="9"/>
      <c r="E16" s="9">
        <v>2</v>
      </c>
      <c r="F16" s="9">
        <v>4</v>
      </c>
    </row>
    <row r="17" spans="1:6" x14ac:dyDescent="0.25">
      <c r="A17" s="14">
        <v>10</v>
      </c>
      <c r="B17" s="9"/>
      <c r="C17" s="9">
        <v>4</v>
      </c>
      <c r="D17" s="9"/>
      <c r="E17" s="9">
        <v>8</v>
      </c>
      <c r="F17" s="9">
        <v>12</v>
      </c>
    </row>
    <row r="18" spans="1:6" x14ac:dyDescent="0.25">
      <c r="A18" s="14">
        <v>11</v>
      </c>
      <c r="B18" s="9"/>
      <c r="C18" s="9"/>
      <c r="D18" s="9"/>
      <c r="E18" s="9">
        <v>7</v>
      </c>
      <c r="F18" s="9">
        <v>7</v>
      </c>
    </row>
    <row r="19" spans="1:6" x14ac:dyDescent="0.25">
      <c r="A19" s="14">
        <v>12</v>
      </c>
      <c r="B19" s="9"/>
      <c r="C19" s="9">
        <v>3</v>
      </c>
      <c r="D19" s="9"/>
      <c r="E19" s="9">
        <v>5</v>
      </c>
      <c r="F19" s="9">
        <v>8</v>
      </c>
    </row>
    <row r="20" spans="1:6" x14ac:dyDescent="0.25">
      <c r="A20" s="14">
        <v>13</v>
      </c>
      <c r="B20" s="9"/>
      <c r="C20" s="9">
        <v>1</v>
      </c>
      <c r="D20" s="9"/>
      <c r="E20" s="9">
        <v>7</v>
      </c>
      <c r="F20" s="9">
        <v>8</v>
      </c>
    </row>
    <row r="21" spans="1:6" x14ac:dyDescent="0.25">
      <c r="A21" s="14">
        <v>14</v>
      </c>
      <c r="B21" s="9"/>
      <c r="C21" s="9">
        <v>7</v>
      </c>
      <c r="D21" s="9"/>
      <c r="E21" s="9">
        <v>24</v>
      </c>
      <c r="F21" s="9">
        <v>31</v>
      </c>
    </row>
    <row r="22" spans="1:6" x14ac:dyDescent="0.25">
      <c r="A22" s="14">
        <v>15</v>
      </c>
      <c r="B22" s="9"/>
      <c r="C22" s="9">
        <v>8</v>
      </c>
      <c r="D22" s="9"/>
      <c r="E22" s="9">
        <v>17</v>
      </c>
      <c r="F22" s="9">
        <v>25</v>
      </c>
    </row>
    <row r="23" spans="1:6" x14ac:dyDescent="0.25">
      <c r="A23" s="14">
        <v>16</v>
      </c>
      <c r="B23" s="9"/>
      <c r="C23" s="9"/>
      <c r="D23" s="9"/>
      <c r="E23" s="9">
        <v>10</v>
      </c>
      <c r="F23" s="9">
        <v>10</v>
      </c>
    </row>
    <row r="24" spans="1:6" x14ac:dyDescent="0.25">
      <c r="A24" s="14">
        <v>17</v>
      </c>
      <c r="B24" s="9"/>
      <c r="C24" s="9">
        <v>3</v>
      </c>
      <c r="D24" s="9">
        <v>1</v>
      </c>
      <c r="E24" s="9">
        <v>10</v>
      </c>
      <c r="F24" s="9">
        <v>14</v>
      </c>
    </row>
    <row r="25" spans="1:6" x14ac:dyDescent="0.25">
      <c r="A25" s="14">
        <v>18</v>
      </c>
      <c r="B25" s="9"/>
      <c r="C25" s="9">
        <v>5</v>
      </c>
      <c r="D25" s="9"/>
      <c r="E25" s="9">
        <v>10</v>
      </c>
      <c r="F25" s="9">
        <v>15</v>
      </c>
    </row>
    <row r="26" spans="1:6" x14ac:dyDescent="0.25">
      <c r="A26" s="14">
        <v>19</v>
      </c>
      <c r="B26" s="9"/>
      <c r="C26" s="9">
        <v>1</v>
      </c>
      <c r="D26" s="9">
        <v>1</v>
      </c>
      <c r="E26" s="9">
        <v>7</v>
      </c>
      <c r="F26" s="9">
        <v>9</v>
      </c>
    </row>
    <row r="27" spans="1:6" x14ac:dyDescent="0.25">
      <c r="A27" s="14">
        <v>20</v>
      </c>
      <c r="B27" s="9">
        <v>1</v>
      </c>
      <c r="C27" s="9">
        <v>10</v>
      </c>
      <c r="D27" s="9"/>
      <c r="E27" s="9">
        <v>17</v>
      </c>
      <c r="F27" s="9">
        <v>28</v>
      </c>
    </row>
    <row r="28" spans="1:6" x14ac:dyDescent="0.25">
      <c r="A28" s="14">
        <v>21</v>
      </c>
      <c r="B28" s="9">
        <v>1</v>
      </c>
      <c r="C28" s="9">
        <v>7</v>
      </c>
      <c r="D28" s="9">
        <v>1</v>
      </c>
      <c r="E28" s="9">
        <v>44</v>
      </c>
      <c r="F28" s="9">
        <v>53</v>
      </c>
    </row>
    <row r="29" spans="1:6" x14ac:dyDescent="0.25">
      <c r="A29" s="14">
        <v>22</v>
      </c>
      <c r="B29" s="9"/>
      <c r="C29" s="9">
        <v>4</v>
      </c>
      <c r="D29" s="9">
        <v>1</v>
      </c>
      <c r="E29" s="9">
        <v>19</v>
      </c>
      <c r="F29" s="9">
        <v>24</v>
      </c>
    </row>
    <row r="30" spans="1:6" x14ac:dyDescent="0.25">
      <c r="A30" s="14">
        <v>23</v>
      </c>
      <c r="B30" s="9"/>
      <c r="C30" s="9">
        <v>5</v>
      </c>
      <c r="D30" s="9"/>
      <c r="E30" s="9">
        <v>14</v>
      </c>
      <c r="F30" s="9">
        <v>19</v>
      </c>
    </row>
    <row r="31" spans="1:6" x14ac:dyDescent="0.25">
      <c r="A31" s="14">
        <v>24</v>
      </c>
      <c r="B31" s="9"/>
      <c r="C31" s="9">
        <v>4</v>
      </c>
      <c r="D31" s="9"/>
      <c r="E31" s="9">
        <v>16</v>
      </c>
      <c r="F31" s="9">
        <v>20</v>
      </c>
    </row>
    <row r="32" spans="1:6" x14ac:dyDescent="0.25">
      <c r="A32" s="14">
        <v>25</v>
      </c>
      <c r="B32" s="9">
        <v>2</v>
      </c>
      <c r="C32" s="9">
        <v>9</v>
      </c>
      <c r="D32" s="9"/>
      <c r="E32" s="9">
        <v>24</v>
      </c>
      <c r="F32" s="9">
        <v>35</v>
      </c>
    </row>
    <row r="33" spans="1:6" x14ac:dyDescent="0.25">
      <c r="A33" s="14">
        <v>26</v>
      </c>
      <c r="B33" s="9"/>
      <c r="C33" s="9">
        <v>2</v>
      </c>
      <c r="D33" s="9">
        <v>1</v>
      </c>
      <c r="E33" s="9">
        <v>10</v>
      </c>
      <c r="F33" s="9">
        <v>13</v>
      </c>
    </row>
    <row r="34" spans="1:6" x14ac:dyDescent="0.25">
      <c r="A34" s="14">
        <v>27</v>
      </c>
      <c r="B34" s="9">
        <v>1</v>
      </c>
      <c r="C34" s="9">
        <v>2</v>
      </c>
      <c r="D34" s="9"/>
      <c r="E34" s="9">
        <v>17</v>
      </c>
      <c r="F34" s="9">
        <v>20</v>
      </c>
    </row>
    <row r="35" spans="1:6" x14ac:dyDescent="0.25">
      <c r="A35" s="14">
        <v>28</v>
      </c>
      <c r="B35" s="9"/>
      <c r="C35" s="9">
        <v>11</v>
      </c>
      <c r="D35" s="9"/>
      <c r="E35" s="9">
        <v>30</v>
      </c>
      <c r="F35" s="9">
        <v>41</v>
      </c>
    </row>
    <row r="36" spans="1:6" x14ac:dyDescent="0.25">
      <c r="A36" s="14">
        <v>29</v>
      </c>
      <c r="B36" s="9">
        <v>1</v>
      </c>
      <c r="C36" s="9">
        <v>10</v>
      </c>
      <c r="D36" s="9"/>
      <c r="E36" s="9">
        <v>25</v>
      </c>
      <c r="F36" s="9">
        <v>36</v>
      </c>
    </row>
    <row r="37" spans="1:6" x14ac:dyDescent="0.25">
      <c r="A37" s="14">
        <v>30</v>
      </c>
      <c r="B37" s="9">
        <v>18</v>
      </c>
      <c r="C37" s="9">
        <v>198</v>
      </c>
      <c r="D37" s="9">
        <v>6</v>
      </c>
      <c r="E37" s="9">
        <v>293</v>
      </c>
      <c r="F37" s="9">
        <v>515</v>
      </c>
    </row>
    <row r="38" spans="1:6" x14ac:dyDescent="0.25">
      <c r="A38" s="14">
        <v>31</v>
      </c>
      <c r="B38" s="9">
        <v>1</v>
      </c>
      <c r="C38" s="9">
        <v>17</v>
      </c>
      <c r="D38" s="9">
        <v>2</v>
      </c>
      <c r="E38" s="9">
        <v>26</v>
      </c>
      <c r="F38" s="9">
        <v>46</v>
      </c>
    </row>
    <row r="39" spans="1:6" x14ac:dyDescent="0.25">
      <c r="A39" s="14">
        <v>32</v>
      </c>
      <c r="B39" s="9">
        <v>1</v>
      </c>
      <c r="C39" s="9">
        <v>9</v>
      </c>
      <c r="D39" s="9"/>
      <c r="E39" s="9">
        <v>20</v>
      </c>
      <c r="F39" s="9">
        <v>30</v>
      </c>
    </row>
    <row r="40" spans="1:6" x14ac:dyDescent="0.25">
      <c r="A40" s="14">
        <v>33</v>
      </c>
      <c r="B40" s="9"/>
      <c r="C40" s="9">
        <v>3</v>
      </c>
      <c r="D40" s="9"/>
      <c r="E40" s="9">
        <v>10</v>
      </c>
      <c r="F40" s="9">
        <v>13</v>
      </c>
    </row>
    <row r="41" spans="1:6" x14ac:dyDescent="0.25">
      <c r="A41" s="14">
        <v>34</v>
      </c>
      <c r="B41" s="9"/>
      <c r="C41" s="9">
        <v>2</v>
      </c>
      <c r="D41" s="9">
        <v>1</v>
      </c>
      <c r="E41" s="9">
        <v>9</v>
      </c>
      <c r="F41" s="9">
        <v>12</v>
      </c>
    </row>
    <row r="42" spans="1:6" x14ac:dyDescent="0.25">
      <c r="A42" s="14">
        <v>35</v>
      </c>
      <c r="B42" s="9">
        <v>1</v>
      </c>
      <c r="C42" s="9">
        <v>5</v>
      </c>
      <c r="D42" s="9"/>
      <c r="E42" s="9">
        <v>20</v>
      </c>
      <c r="F42" s="9">
        <v>26</v>
      </c>
    </row>
    <row r="43" spans="1:6" x14ac:dyDescent="0.25">
      <c r="A43" s="14">
        <v>36</v>
      </c>
      <c r="B43" s="9"/>
      <c r="C43" s="9">
        <v>1</v>
      </c>
      <c r="D43" s="9">
        <v>1</v>
      </c>
      <c r="E43" s="9">
        <v>10</v>
      </c>
      <c r="F43" s="9">
        <v>12</v>
      </c>
    </row>
    <row r="44" spans="1:6" x14ac:dyDescent="0.25">
      <c r="A44" s="14">
        <v>37</v>
      </c>
      <c r="B44" s="9"/>
      <c r="C44" s="9">
        <v>2</v>
      </c>
      <c r="D44" s="9"/>
      <c r="E44" s="9">
        <v>9</v>
      </c>
      <c r="F44" s="9">
        <v>11</v>
      </c>
    </row>
    <row r="45" spans="1:6" x14ac:dyDescent="0.25">
      <c r="A45" s="14">
        <v>38</v>
      </c>
      <c r="B45" s="9"/>
      <c r="C45" s="9">
        <v>4</v>
      </c>
      <c r="D45" s="9"/>
      <c r="E45" s="9">
        <v>8</v>
      </c>
      <c r="F45" s="9">
        <v>12</v>
      </c>
    </row>
    <row r="46" spans="1:6" x14ac:dyDescent="0.25">
      <c r="A46" s="14">
        <v>39</v>
      </c>
      <c r="B46" s="9"/>
      <c r="C46" s="9">
        <v>1</v>
      </c>
      <c r="D46" s="9"/>
      <c r="E46" s="9">
        <v>3</v>
      </c>
      <c r="F46" s="9">
        <v>4</v>
      </c>
    </row>
    <row r="47" spans="1:6" x14ac:dyDescent="0.25">
      <c r="A47" s="14">
        <v>40</v>
      </c>
      <c r="B47" s="9"/>
      <c r="C47" s="9">
        <v>9</v>
      </c>
      <c r="D47" s="9">
        <v>1</v>
      </c>
      <c r="E47" s="9">
        <v>11</v>
      </c>
      <c r="F47" s="9">
        <v>21</v>
      </c>
    </row>
    <row r="48" spans="1:6" x14ac:dyDescent="0.25">
      <c r="A48" s="14">
        <v>41</v>
      </c>
      <c r="B48" s="9"/>
      <c r="C48" s="9">
        <v>4</v>
      </c>
      <c r="D48" s="9">
        <v>1</v>
      </c>
      <c r="E48" s="9">
        <v>2</v>
      </c>
      <c r="F48" s="9">
        <v>7</v>
      </c>
    </row>
    <row r="49" spans="1:6" x14ac:dyDescent="0.25">
      <c r="A49" s="14">
        <v>42</v>
      </c>
      <c r="B49" s="9"/>
      <c r="C49" s="9">
        <v>3</v>
      </c>
      <c r="D49" s="9"/>
      <c r="E49" s="9">
        <v>4</v>
      </c>
      <c r="F49" s="9">
        <v>7</v>
      </c>
    </row>
    <row r="50" spans="1:6" x14ac:dyDescent="0.25">
      <c r="A50" s="14">
        <v>43</v>
      </c>
      <c r="B50" s="9"/>
      <c r="C50" s="9">
        <v>2</v>
      </c>
      <c r="D50" s="9">
        <v>1</v>
      </c>
      <c r="E50" s="9">
        <v>1</v>
      </c>
      <c r="F50" s="9">
        <v>4</v>
      </c>
    </row>
    <row r="51" spans="1:6" x14ac:dyDescent="0.25">
      <c r="A51" s="14">
        <v>44</v>
      </c>
      <c r="B51" s="9"/>
      <c r="C51" s="9">
        <v>5</v>
      </c>
      <c r="D51" s="9"/>
      <c r="E51" s="9">
        <v>4</v>
      </c>
      <c r="F51" s="9">
        <v>9</v>
      </c>
    </row>
    <row r="52" spans="1:6" x14ac:dyDescent="0.25">
      <c r="A52" s="14">
        <v>45</v>
      </c>
      <c r="B52" s="9">
        <v>1</v>
      </c>
      <c r="C52" s="9">
        <v>11</v>
      </c>
      <c r="D52" s="9">
        <v>2</v>
      </c>
      <c r="E52" s="9">
        <v>18</v>
      </c>
      <c r="F52" s="9">
        <v>32</v>
      </c>
    </row>
    <row r="53" spans="1:6" x14ac:dyDescent="0.25">
      <c r="A53" s="14">
        <v>46</v>
      </c>
      <c r="B53" s="9">
        <v>1</v>
      </c>
      <c r="C53" s="9">
        <v>2</v>
      </c>
      <c r="D53" s="9"/>
      <c r="E53" s="9">
        <v>2</v>
      </c>
      <c r="F53" s="9">
        <v>5</v>
      </c>
    </row>
    <row r="54" spans="1:6" x14ac:dyDescent="0.25">
      <c r="A54" s="14">
        <v>47</v>
      </c>
      <c r="B54" s="9"/>
      <c r="C54" s="9"/>
      <c r="D54" s="9"/>
      <c r="E54" s="9">
        <v>2</v>
      </c>
      <c r="F54" s="9">
        <v>2</v>
      </c>
    </row>
    <row r="55" spans="1:6" x14ac:dyDescent="0.25">
      <c r="A55" s="14">
        <v>48</v>
      </c>
      <c r="B55" s="9"/>
      <c r="C55" s="9">
        <v>1</v>
      </c>
      <c r="D55" s="9"/>
      <c r="E55" s="9">
        <v>2</v>
      </c>
      <c r="F55" s="9">
        <v>3</v>
      </c>
    </row>
    <row r="56" spans="1:6" x14ac:dyDescent="0.25">
      <c r="A56" s="14">
        <v>49</v>
      </c>
      <c r="B56" s="9"/>
      <c r="C56" s="9">
        <v>2</v>
      </c>
      <c r="D56" s="9"/>
      <c r="E56" s="9"/>
      <c r="F56" s="9">
        <v>2</v>
      </c>
    </row>
    <row r="57" spans="1:6" x14ac:dyDescent="0.25">
      <c r="A57" s="14">
        <v>50</v>
      </c>
      <c r="B57" s="9">
        <v>1</v>
      </c>
      <c r="C57" s="9">
        <v>5</v>
      </c>
      <c r="D57" s="9"/>
      <c r="E57" s="9">
        <v>2</v>
      </c>
      <c r="F57" s="9">
        <v>8</v>
      </c>
    </row>
    <row r="58" spans="1:6" x14ac:dyDescent="0.25">
      <c r="A58" s="14">
        <v>51</v>
      </c>
      <c r="B58" s="9"/>
      <c r="C58" s="9"/>
      <c r="D58" s="9">
        <v>1</v>
      </c>
      <c r="E58" s="9">
        <v>1</v>
      </c>
      <c r="F58" s="9">
        <v>2</v>
      </c>
    </row>
    <row r="59" spans="1:6" x14ac:dyDescent="0.25">
      <c r="A59" s="14">
        <v>52</v>
      </c>
      <c r="B59" s="9"/>
      <c r="C59" s="9">
        <v>1</v>
      </c>
      <c r="D59" s="9"/>
      <c r="E59" s="9"/>
      <c r="F59" s="9">
        <v>1</v>
      </c>
    </row>
    <row r="60" spans="1:6" x14ac:dyDescent="0.25">
      <c r="A60" s="14">
        <v>53</v>
      </c>
      <c r="B60" s="9"/>
      <c r="C60" s="9"/>
      <c r="D60" s="9"/>
      <c r="E60" s="9">
        <v>1</v>
      </c>
      <c r="F60" s="9">
        <v>1</v>
      </c>
    </row>
    <row r="61" spans="1:6" x14ac:dyDescent="0.25">
      <c r="A61" s="14">
        <v>54</v>
      </c>
      <c r="B61" s="9"/>
      <c r="C61" s="9">
        <v>1</v>
      </c>
      <c r="D61" s="9"/>
      <c r="E61" s="9">
        <v>1</v>
      </c>
      <c r="F61" s="9">
        <v>2</v>
      </c>
    </row>
    <row r="62" spans="1:6" x14ac:dyDescent="0.25">
      <c r="A62" s="14">
        <v>55</v>
      </c>
      <c r="B62" s="9"/>
      <c r="C62" s="9">
        <v>3</v>
      </c>
      <c r="D62" s="9"/>
      <c r="E62" s="9"/>
      <c r="F62" s="9">
        <v>3</v>
      </c>
    </row>
    <row r="63" spans="1:6" x14ac:dyDescent="0.25">
      <c r="A63" s="14">
        <v>56</v>
      </c>
      <c r="B63" s="9"/>
      <c r="C63" s="9">
        <v>1</v>
      </c>
      <c r="D63" s="9"/>
      <c r="E63" s="9">
        <v>2</v>
      </c>
      <c r="F63" s="9">
        <v>3</v>
      </c>
    </row>
    <row r="64" spans="1:6" x14ac:dyDescent="0.25">
      <c r="A64" s="14">
        <v>57</v>
      </c>
      <c r="B64" s="9"/>
      <c r="C64" s="9"/>
      <c r="D64" s="9"/>
      <c r="E64" s="9">
        <v>2</v>
      </c>
      <c r="F64" s="9">
        <v>2</v>
      </c>
    </row>
    <row r="65" spans="1:6" x14ac:dyDescent="0.25">
      <c r="A65" s="14">
        <v>58</v>
      </c>
      <c r="B65" s="9"/>
      <c r="C65" s="9">
        <v>3</v>
      </c>
      <c r="D65" s="9"/>
      <c r="E65" s="9">
        <v>3</v>
      </c>
      <c r="F65" s="9">
        <v>6</v>
      </c>
    </row>
    <row r="66" spans="1:6" x14ac:dyDescent="0.25">
      <c r="A66" s="14">
        <v>59</v>
      </c>
      <c r="B66" s="9">
        <v>1</v>
      </c>
      <c r="C66" s="9">
        <v>3</v>
      </c>
      <c r="D66" s="9">
        <v>1</v>
      </c>
      <c r="E66" s="9">
        <v>6</v>
      </c>
      <c r="F66" s="9">
        <v>11</v>
      </c>
    </row>
    <row r="67" spans="1:6" x14ac:dyDescent="0.25">
      <c r="A67" s="14">
        <v>60</v>
      </c>
      <c r="B67" s="9">
        <v>4</v>
      </c>
      <c r="C67" s="9">
        <v>79</v>
      </c>
      <c r="D67" s="9">
        <v>2</v>
      </c>
      <c r="E67" s="9">
        <v>35</v>
      </c>
      <c r="F67" s="9">
        <v>120</v>
      </c>
    </row>
    <row r="68" spans="1:6" x14ac:dyDescent="0.25">
      <c r="A68" s="14">
        <v>75</v>
      </c>
      <c r="B68" s="9"/>
      <c r="C68" s="9"/>
      <c r="D68" s="9"/>
      <c r="E68" s="9">
        <v>1</v>
      </c>
      <c r="F68" s="9">
        <v>1</v>
      </c>
    </row>
    <row r="69" spans="1:6" x14ac:dyDescent="0.25">
      <c r="A69" s="14">
        <v>90</v>
      </c>
      <c r="B69" s="9"/>
      <c r="C69" s="9"/>
      <c r="D69" s="9"/>
      <c r="E69" s="9">
        <v>1</v>
      </c>
      <c r="F69" s="9">
        <v>1</v>
      </c>
    </row>
    <row r="70" spans="1:6" x14ac:dyDescent="0.25">
      <c r="A70" s="14">
        <v>265</v>
      </c>
      <c r="B70" s="9"/>
      <c r="C70" s="9">
        <v>1</v>
      </c>
      <c r="D70" s="9"/>
      <c r="E70" s="9"/>
      <c r="F70" s="9">
        <v>1</v>
      </c>
    </row>
    <row r="71" spans="1:6" x14ac:dyDescent="0.25">
      <c r="A71" s="14">
        <v>553</v>
      </c>
      <c r="B71" s="9"/>
      <c r="C71" s="9">
        <v>1</v>
      </c>
      <c r="D71" s="9"/>
      <c r="E71" s="9"/>
      <c r="F71" s="9">
        <v>1</v>
      </c>
    </row>
    <row r="72" spans="1:6" x14ac:dyDescent="0.25">
      <c r="A72" s="14">
        <v>969</v>
      </c>
      <c r="B72" s="9"/>
      <c r="C72" s="9">
        <v>1</v>
      </c>
      <c r="D72" s="9"/>
      <c r="E72" s="9"/>
      <c r="F72" s="9">
        <v>1</v>
      </c>
    </row>
    <row r="73" spans="1:6" x14ac:dyDescent="0.25">
      <c r="A73" s="14" t="s">
        <v>8361</v>
      </c>
      <c r="B73" s="9">
        <v>37</v>
      </c>
      <c r="C73" s="9">
        <v>493</v>
      </c>
      <c r="D73" s="9">
        <v>24</v>
      </c>
      <c r="E73" s="9">
        <v>839</v>
      </c>
      <c r="F73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10.5703125" style="9" bestFit="1" customWidth="1"/>
    <col min="2" max="2" width="38.42578125" style="3" customWidth="1"/>
    <col min="3" max="3" width="40.28515625" style="3" customWidth="1"/>
    <col min="4" max="4" width="21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customWidth="1"/>
    <col min="16" max="16" width="26" customWidth="1"/>
    <col min="17" max="17" width="21.7109375" customWidth="1"/>
    <col min="18" max="18" width="23.5703125" customWidth="1"/>
    <col min="19" max="19" width="26" style="16" customWidth="1"/>
    <col min="20" max="20" width="29.5703125" customWidth="1"/>
    <col min="21" max="21" width="23.4257812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60" hidden="1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_xlfn.DAYS(T2,S2)</f>
        <v>31</v>
      </c>
    </row>
    <row r="3" spans="1:21" ht="30" hidden="1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_xlfn.DAYS(T3,S3)</f>
        <v>30</v>
      </c>
    </row>
    <row r="4" spans="1:21" ht="45" hidden="1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</row>
    <row r="5" spans="1:21" ht="30" hidden="1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1" ht="60" hidden="1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1" ht="45" hidden="1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17</v>
      </c>
    </row>
    <row r="8" spans="1:21" ht="60" hidden="1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1" ht="60" hidden="1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1" ht="30" hidden="1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7</v>
      </c>
    </row>
    <row r="11" spans="1:21" ht="45" hidden="1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1" ht="60" hidden="1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1" ht="60" hidden="1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32</v>
      </c>
    </row>
    <row r="14" spans="1:21" ht="60" hidden="1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45</v>
      </c>
    </row>
    <row r="15" spans="1:21" ht="45" hidden="1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</v>
      </c>
    </row>
    <row r="16" spans="1:21" ht="30" hidden="1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</v>
      </c>
    </row>
    <row r="17" spans="1:21" ht="45" hidden="1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</v>
      </c>
    </row>
    <row r="18" spans="1:21" ht="60" hidden="1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46</v>
      </c>
    </row>
    <row r="19" spans="1:21" ht="60" hidden="1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</v>
      </c>
    </row>
    <row r="20" spans="1:21" ht="45" hidden="1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hidden="1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hidden="1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hidden="1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hidden="1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16</v>
      </c>
    </row>
    <row r="25" spans="1:21" ht="45" hidden="1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27</v>
      </c>
    </row>
    <row r="26" spans="1:21" ht="30" hidden="1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33</v>
      </c>
    </row>
    <row r="27" spans="1:21" ht="60" hidden="1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hidden="1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hidden="1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</v>
      </c>
    </row>
    <row r="30" spans="1:21" ht="30" hidden="1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hidden="1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hidden="1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hidden="1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hidden="1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42</v>
      </c>
    </row>
    <row r="35" spans="1:21" ht="60" hidden="1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</v>
      </c>
    </row>
    <row r="36" spans="1:21" ht="60" hidden="1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hidden="1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24</v>
      </c>
    </row>
    <row r="38" spans="1:21" ht="30" hidden="1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30</v>
      </c>
    </row>
    <row r="39" spans="1:21" ht="60" hidden="1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hidden="1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hidden="1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</v>
      </c>
    </row>
    <row r="42" spans="1:21" ht="60" hidden="1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</v>
      </c>
    </row>
    <row r="43" spans="1:21" ht="60" hidden="1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hidden="1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hidden="1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31</v>
      </c>
    </row>
    <row r="46" spans="1:21" ht="60" hidden="1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hidden="1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hidden="1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hidden="1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</v>
      </c>
    </row>
    <row r="50" spans="1:21" ht="60" hidden="1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31</v>
      </c>
    </row>
    <row r="51" spans="1:21" ht="30" hidden="1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hidden="1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39</v>
      </c>
    </row>
    <row r="53" spans="1:21" ht="60" hidden="1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hidden="1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hidden="1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</v>
      </c>
    </row>
    <row r="56" spans="1:21" ht="60" hidden="1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hidden="1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hidden="1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</v>
      </c>
    </row>
    <row r="59" spans="1:21" ht="60" hidden="1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hidden="1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</v>
      </c>
    </row>
    <row r="61" spans="1:21" ht="60" hidden="1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31</v>
      </c>
    </row>
    <row r="62" spans="1:21" ht="45" hidden="1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</v>
      </c>
    </row>
    <row r="63" spans="1:21" ht="60" hidden="1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hidden="1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hidden="1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24</v>
      </c>
    </row>
    <row r="66" spans="1:21" ht="60" hidden="1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hidden="1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_xlfn.DAYS(T67,S67)</f>
        <v>27</v>
      </c>
    </row>
    <row r="68" spans="1:21" ht="30" hidden="1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30</v>
      </c>
    </row>
    <row r="69" spans="1:21" ht="45" hidden="1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30</v>
      </c>
    </row>
    <row r="70" spans="1:21" ht="60" hidden="1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30</v>
      </c>
    </row>
    <row r="71" spans="1:21" ht="60" hidden="1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32</v>
      </c>
    </row>
    <row r="72" spans="1:21" ht="60" hidden="1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60</v>
      </c>
    </row>
    <row r="73" spans="1:21" ht="45" hidden="1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60</v>
      </c>
    </row>
    <row r="74" spans="1:21" ht="60" hidden="1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</v>
      </c>
    </row>
    <row r="75" spans="1:21" ht="60" hidden="1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79</v>
      </c>
    </row>
    <row r="76" spans="1:21" ht="60" hidden="1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30</v>
      </c>
    </row>
    <row r="77" spans="1:21" ht="45" hidden="1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30</v>
      </c>
    </row>
    <row r="78" spans="1:21" ht="60" hidden="1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60</v>
      </c>
    </row>
    <row r="79" spans="1:21" ht="45" hidden="1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53</v>
      </c>
    </row>
    <row r="80" spans="1:21" ht="105" hidden="1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10</v>
      </c>
    </row>
    <row r="81" spans="1:21" ht="45" hidden="1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30</v>
      </c>
    </row>
    <row r="82" spans="1:21" ht="45" hidden="1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35</v>
      </c>
    </row>
    <row r="83" spans="1:21" ht="60" hidden="1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4</v>
      </c>
    </row>
    <row r="84" spans="1:21" ht="60" hidden="1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30</v>
      </c>
    </row>
    <row r="85" spans="1:21" ht="60" hidden="1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15</v>
      </c>
    </row>
    <row r="86" spans="1:21" ht="45" hidden="1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30</v>
      </c>
    </row>
    <row r="87" spans="1:21" ht="60" hidden="1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30</v>
      </c>
    </row>
    <row r="88" spans="1:21" ht="75" hidden="1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74</v>
      </c>
    </row>
    <row r="89" spans="1:21" ht="45" hidden="1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10</v>
      </c>
    </row>
    <row r="90" spans="1:21" ht="60" hidden="1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26</v>
      </c>
    </row>
    <row r="91" spans="1:21" ht="45" hidden="1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25</v>
      </c>
    </row>
    <row r="92" spans="1:21" ht="30" hidden="1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30</v>
      </c>
    </row>
    <row r="93" spans="1:21" ht="45" hidden="1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61</v>
      </c>
    </row>
    <row r="94" spans="1:21" ht="60" hidden="1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46</v>
      </c>
    </row>
    <row r="95" spans="1:21" ht="60" hidden="1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28</v>
      </c>
    </row>
    <row r="96" spans="1:21" ht="45" hidden="1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</v>
      </c>
    </row>
    <row r="97" spans="1:21" ht="60" hidden="1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30</v>
      </c>
    </row>
    <row r="98" spans="1:21" ht="60" hidden="1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67</v>
      </c>
    </row>
    <row r="99" spans="1:21" ht="45" hidden="1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30</v>
      </c>
    </row>
    <row r="100" spans="1:21" ht="45" hidden="1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36</v>
      </c>
    </row>
    <row r="101" spans="1:21" ht="45" hidden="1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30</v>
      </c>
    </row>
    <row r="102" spans="1:21" ht="60" hidden="1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</v>
      </c>
    </row>
    <row r="103" spans="1:21" ht="60" hidden="1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24</v>
      </c>
    </row>
    <row r="104" spans="1:21" ht="60" hidden="1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30</v>
      </c>
    </row>
    <row r="105" spans="1:21" ht="45" hidden="1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23</v>
      </c>
    </row>
    <row r="106" spans="1:21" ht="30" hidden="1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24</v>
      </c>
    </row>
    <row r="107" spans="1:21" ht="45" hidden="1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19</v>
      </c>
    </row>
    <row r="108" spans="1:21" hidden="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14</v>
      </c>
    </row>
    <row r="109" spans="1:21" ht="60" hidden="1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22</v>
      </c>
    </row>
    <row r="110" spans="1:21" ht="45" hidden="1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60</v>
      </c>
    </row>
    <row r="111" spans="1:21" ht="45" hidden="1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30</v>
      </c>
    </row>
    <row r="112" spans="1:21" ht="45" hidden="1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35</v>
      </c>
    </row>
    <row r="113" spans="1:21" ht="45" hidden="1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30</v>
      </c>
    </row>
    <row r="114" spans="1:21" ht="60" hidden="1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24</v>
      </c>
    </row>
    <row r="115" spans="1:21" ht="30" hidden="1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8</v>
      </c>
    </row>
    <row r="116" spans="1:21" ht="60" hidden="1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60</v>
      </c>
    </row>
    <row r="117" spans="1:21" ht="30" hidden="1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25</v>
      </c>
    </row>
    <row r="118" spans="1:21" ht="60" hidden="1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46</v>
      </c>
    </row>
    <row r="119" spans="1:21" ht="60" hidden="1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90</v>
      </c>
    </row>
    <row r="120" spans="1:21" ht="45" hidden="1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30</v>
      </c>
    </row>
    <row r="121" spans="1:21" ht="60" hidden="1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29</v>
      </c>
    </row>
    <row r="122" spans="1:21" ht="60" hidden="1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30</v>
      </c>
    </row>
    <row r="123" spans="1:21" ht="60" hidden="1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16</v>
      </c>
    </row>
    <row r="124" spans="1:21" ht="45" hidden="1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60</v>
      </c>
    </row>
    <row r="125" spans="1:21" ht="60" hidden="1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36</v>
      </c>
    </row>
    <row r="126" spans="1:21" ht="45" hidden="1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25</v>
      </c>
    </row>
    <row r="127" spans="1:21" ht="60" hidden="1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60</v>
      </c>
    </row>
    <row r="128" spans="1:21" ht="60" hidden="1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31</v>
      </c>
    </row>
    <row r="129" spans="1:21" ht="60" hidden="1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30</v>
      </c>
    </row>
    <row r="130" spans="1:21" ht="30" hidden="1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35</v>
      </c>
    </row>
    <row r="131" spans="1:21" ht="60" hidden="1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_xlfn.DAYS(T131,S131)</f>
        <v>60</v>
      </c>
    </row>
    <row r="132" spans="1:21" ht="60" hidden="1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28</v>
      </c>
    </row>
    <row r="133" spans="1:21" hidden="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16</v>
      </c>
    </row>
    <row r="134" spans="1:21" ht="60" hidden="1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45</v>
      </c>
    </row>
    <row r="135" spans="1:21" ht="45" hidden="1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30</v>
      </c>
    </row>
    <row r="136" spans="1:21" ht="30" hidden="1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30</v>
      </c>
    </row>
    <row r="137" spans="1:21" ht="45" hidden="1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33</v>
      </c>
    </row>
    <row r="138" spans="1:21" ht="60" hidden="1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44</v>
      </c>
    </row>
    <row r="139" spans="1:21" ht="60" hidden="1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50</v>
      </c>
    </row>
    <row r="140" spans="1:21" ht="60" hidden="1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31</v>
      </c>
    </row>
    <row r="141" spans="1:21" ht="45" hidden="1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10</v>
      </c>
    </row>
    <row r="142" spans="1:21" ht="60" hidden="1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30</v>
      </c>
    </row>
    <row r="143" spans="1:21" ht="45" hidden="1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45</v>
      </c>
    </row>
    <row r="144" spans="1:21" ht="60" hidden="1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21</v>
      </c>
    </row>
    <row r="145" spans="1:21" ht="60" hidden="1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57</v>
      </c>
    </row>
    <row r="146" spans="1:21" ht="45" hidden="1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60</v>
      </c>
    </row>
    <row r="147" spans="1:21" ht="60" hidden="1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27</v>
      </c>
    </row>
    <row r="148" spans="1:21" ht="60" hidden="1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60</v>
      </c>
    </row>
    <row r="149" spans="1:21" ht="30" hidden="1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43</v>
      </c>
    </row>
    <row r="150" spans="1:21" ht="60" hidden="1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30</v>
      </c>
    </row>
    <row r="151" spans="1:21" ht="60" hidden="1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30</v>
      </c>
    </row>
    <row r="152" spans="1:21" ht="45" hidden="1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60</v>
      </c>
    </row>
    <row r="153" spans="1:21" ht="60" hidden="1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60</v>
      </c>
    </row>
    <row r="154" spans="1:21" ht="30" hidden="1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30</v>
      </c>
    </row>
    <row r="155" spans="1:21" ht="45" hidden="1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42</v>
      </c>
    </row>
    <row r="156" spans="1:21" ht="45" hidden="1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43</v>
      </c>
    </row>
    <row r="157" spans="1:21" ht="60" hidden="1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40</v>
      </c>
    </row>
    <row r="158" spans="1:21" ht="60" hidden="1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60</v>
      </c>
    </row>
    <row r="159" spans="1:21" ht="45" hidden="1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30</v>
      </c>
    </row>
    <row r="160" spans="1:21" ht="60" hidden="1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30</v>
      </c>
    </row>
    <row r="161" spans="1:21" ht="60" hidden="1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40</v>
      </c>
    </row>
    <row r="162" spans="1:21" ht="60" hidden="1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60</v>
      </c>
    </row>
    <row r="163" spans="1:21" ht="60" hidden="1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30</v>
      </c>
    </row>
    <row r="164" spans="1:21" ht="45" hidden="1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32</v>
      </c>
    </row>
    <row r="165" spans="1:21" ht="60" hidden="1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35</v>
      </c>
    </row>
    <row r="166" spans="1:21" ht="60" hidden="1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60</v>
      </c>
    </row>
    <row r="167" spans="1:21" ht="30" hidden="1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30</v>
      </c>
    </row>
    <row r="168" spans="1:21" ht="45" hidden="1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30</v>
      </c>
    </row>
    <row r="169" spans="1:21" ht="45" hidden="1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60</v>
      </c>
    </row>
    <row r="170" spans="1:21" ht="60" hidden="1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30</v>
      </c>
    </row>
    <row r="171" spans="1:21" ht="60" hidden="1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30</v>
      </c>
    </row>
    <row r="172" spans="1:21" ht="60" hidden="1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30</v>
      </c>
    </row>
    <row r="173" spans="1:21" ht="45" hidden="1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60</v>
      </c>
    </row>
    <row r="174" spans="1:21" ht="45" hidden="1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35</v>
      </c>
    </row>
    <row r="175" spans="1:21" ht="45" hidden="1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30</v>
      </c>
    </row>
    <row r="176" spans="1:21" ht="60" hidden="1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60</v>
      </c>
    </row>
    <row r="177" spans="1:21" ht="60" hidden="1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25</v>
      </c>
    </row>
    <row r="178" spans="1:21" ht="60" hidden="1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30</v>
      </c>
    </row>
    <row r="179" spans="1:21" ht="30" hidden="1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17</v>
      </c>
    </row>
    <row r="180" spans="1:21" ht="45" hidden="1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30</v>
      </c>
    </row>
    <row r="181" spans="1:21" ht="30" hidden="1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30</v>
      </c>
    </row>
    <row r="182" spans="1:21" ht="45" hidden="1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40</v>
      </c>
    </row>
    <row r="183" spans="1:21" ht="60" hidden="1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30</v>
      </c>
    </row>
    <row r="184" spans="1:21" ht="60" hidden="1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30</v>
      </c>
    </row>
    <row r="185" spans="1:21" hidden="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30</v>
      </c>
    </row>
    <row r="186" spans="1:21" ht="60" hidden="1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58</v>
      </c>
    </row>
    <row r="187" spans="1:21" hidden="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30</v>
      </c>
    </row>
    <row r="188" spans="1:21" ht="60" hidden="1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30</v>
      </c>
    </row>
    <row r="189" spans="1:21" ht="45" hidden="1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24</v>
      </c>
    </row>
    <row r="190" spans="1:21" ht="60" hidden="1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30</v>
      </c>
    </row>
    <row r="191" spans="1:21" ht="60" hidden="1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60</v>
      </c>
    </row>
    <row r="192" spans="1:21" hidden="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10</v>
      </c>
    </row>
    <row r="193" spans="1:21" ht="45" hidden="1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40</v>
      </c>
    </row>
    <row r="194" spans="1:21" ht="60" hidden="1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30</v>
      </c>
    </row>
    <row r="195" spans="1:21" ht="60" hidden="1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_xlfn.DAYS(T195,S195)</f>
        <v>60</v>
      </c>
    </row>
    <row r="196" spans="1:21" ht="45" hidden="1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60</v>
      </c>
    </row>
    <row r="197" spans="1:21" ht="45" hidden="1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60</v>
      </c>
    </row>
    <row r="198" spans="1:21" ht="45" hidden="1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28</v>
      </c>
    </row>
    <row r="199" spans="1:21" ht="60" hidden="1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42</v>
      </c>
    </row>
    <row r="200" spans="1:21" ht="60" hidden="1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30</v>
      </c>
    </row>
    <row r="201" spans="1:21" ht="60" hidden="1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30</v>
      </c>
    </row>
    <row r="202" spans="1:21" ht="45" hidden="1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30</v>
      </c>
    </row>
    <row r="203" spans="1:21" ht="60" hidden="1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</v>
      </c>
    </row>
    <row r="204" spans="1:21" hidden="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30</v>
      </c>
    </row>
    <row r="205" spans="1:21" ht="60" hidden="1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60</v>
      </c>
    </row>
    <row r="206" spans="1:21" ht="60" hidden="1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30</v>
      </c>
    </row>
    <row r="207" spans="1:21" ht="45" hidden="1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35</v>
      </c>
    </row>
    <row r="208" spans="1:21" ht="45" hidden="1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21</v>
      </c>
    </row>
    <row r="209" spans="1:21" ht="45" hidden="1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30</v>
      </c>
    </row>
    <row r="210" spans="1:21" ht="60" hidden="1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30</v>
      </c>
    </row>
    <row r="211" spans="1:21" ht="60" hidden="1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30</v>
      </c>
    </row>
    <row r="212" spans="1:21" ht="60" hidden="1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29</v>
      </c>
    </row>
    <row r="213" spans="1:21" ht="60" hidden="1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30</v>
      </c>
    </row>
    <row r="214" spans="1:21" ht="45" hidden="1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60</v>
      </c>
    </row>
    <row r="215" spans="1:21" ht="45" hidden="1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30</v>
      </c>
    </row>
    <row r="216" spans="1:21" ht="60" hidden="1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60</v>
      </c>
    </row>
    <row r="217" spans="1:21" ht="60" hidden="1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42</v>
      </c>
    </row>
    <row r="218" spans="1:21" ht="60" hidden="1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50</v>
      </c>
    </row>
    <row r="219" spans="1:21" hidden="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31</v>
      </c>
    </row>
    <row r="220" spans="1:21" ht="60" hidden="1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60</v>
      </c>
    </row>
    <row r="221" spans="1:21" ht="45" hidden="1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32</v>
      </c>
    </row>
    <row r="222" spans="1:21" ht="45" hidden="1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41</v>
      </c>
    </row>
    <row r="223" spans="1:21" ht="30" hidden="1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60</v>
      </c>
    </row>
    <row r="224" spans="1:21" ht="60" hidden="1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59</v>
      </c>
    </row>
    <row r="225" spans="1:21" ht="60" hidden="1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30</v>
      </c>
    </row>
    <row r="226" spans="1:21" ht="60" hidden="1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60</v>
      </c>
    </row>
    <row r="227" spans="1:21" ht="45" hidden="1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30</v>
      </c>
    </row>
    <row r="228" spans="1:21" ht="45" hidden="1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49</v>
      </c>
    </row>
    <row r="229" spans="1:21" ht="45" hidden="1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30</v>
      </c>
    </row>
    <row r="230" spans="1:21" ht="30" hidden="1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60</v>
      </c>
    </row>
    <row r="231" spans="1:21" ht="60" hidden="1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30</v>
      </c>
    </row>
    <row r="232" spans="1:21" ht="60" hidden="1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30</v>
      </c>
    </row>
    <row r="233" spans="1:21" ht="60" hidden="1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30</v>
      </c>
    </row>
    <row r="234" spans="1:21" ht="60" hidden="1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30</v>
      </c>
    </row>
    <row r="235" spans="1:21" ht="45" hidden="1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30</v>
      </c>
    </row>
    <row r="236" spans="1:21" ht="60" hidden="1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40</v>
      </c>
    </row>
    <row r="237" spans="1:21" ht="45" hidden="1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30</v>
      </c>
    </row>
    <row r="238" spans="1:21" ht="60" hidden="1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53</v>
      </c>
    </row>
    <row r="239" spans="1:21" ht="30" hidden="1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60</v>
      </c>
    </row>
    <row r="240" spans="1:21" ht="60" hidden="1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21</v>
      </c>
    </row>
    <row r="241" spans="1:21" ht="45" hidden="1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19</v>
      </c>
    </row>
    <row r="242" spans="1:21" ht="60" hidden="1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45</v>
      </c>
    </row>
    <row r="243" spans="1:21" ht="60" hidden="1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45</v>
      </c>
    </row>
    <row r="244" spans="1:21" ht="45" hidden="1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35</v>
      </c>
    </row>
    <row r="245" spans="1:21" ht="45" hidden="1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30</v>
      </c>
    </row>
    <row r="246" spans="1:21" ht="60" hidden="1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40</v>
      </c>
    </row>
    <row r="247" spans="1:21" ht="60" hidden="1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30</v>
      </c>
    </row>
    <row r="248" spans="1:21" ht="45" hidden="1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50</v>
      </c>
    </row>
    <row r="249" spans="1:21" ht="60" hidden="1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37</v>
      </c>
    </row>
    <row r="250" spans="1:21" ht="60" hidden="1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45</v>
      </c>
    </row>
    <row r="251" spans="1:21" ht="60" hidden="1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80</v>
      </c>
    </row>
    <row r="252" spans="1:21" ht="60" hidden="1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30</v>
      </c>
    </row>
    <row r="253" spans="1:21" ht="45" hidden="1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32</v>
      </c>
    </row>
    <row r="254" spans="1:21" ht="45" hidden="1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64</v>
      </c>
    </row>
    <row r="255" spans="1:21" ht="60" hidden="1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30</v>
      </c>
    </row>
    <row r="256" spans="1:21" ht="45" hidden="1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31</v>
      </c>
    </row>
    <row r="257" spans="1:21" ht="30" hidden="1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30</v>
      </c>
    </row>
    <row r="258" spans="1:21" ht="60" hidden="1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30</v>
      </c>
    </row>
    <row r="259" spans="1:21" ht="60" hidden="1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_xlfn.DAYS(T259,S259)</f>
        <v>30</v>
      </c>
    </row>
    <row r="260" spans="1:21" ht="60" hidden="1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30</v>
      </c>
    </row>
    <row r="261" spans="1:21" ht="60" hidden="1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30</v>
      </c>
    </row>
    <row r="262" spans="1:21" ht="45" hidden="1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46</v>
      </c>
    </row>
    <row r="263" spans="1:21" ht="45" hidden="1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50</v>
      </c>
    </row>
    <row r="264" spans="1:21" ht="30" hidden="1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45</v>
      </c>
    </row>
    <row r="265" spans="1:21" ht="60" hidden="1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30</v>
      </c>
    </row>
    <row r="266" spans="1:21" ht="60" hidden="1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30</v>
      </c>
    </row>
    <row r="267" spans="1:21" ht="60" hidden="1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41</v>
      </c>
    </row>
    <row r="268" spans="1:21" ht="60" hidden="1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86</v>
      </c>
    </row>
    <row r="269" spans="1:21" ht="45" hidden="1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30</v>
      </c>
    </row>
    <row r="270" spans="1:21" ht="60" hidden="1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45</v>
      </c>
    </row>
    <row r="271" spans="1:21" ht="60" hidden="1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30</v>
      </c>
    </row>
    <row r="272" spans="1:21" ht="45" hidden="1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51</v>
      </c>
    </row>
    <row r="273" spans="1:21" ht="60" hidden="1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29</v>
      </c>
    </row>
    <row r="274" spans="1:21" ht="60" hidden="1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61</v>
      </c>
    </row>
    <row r="275" spans="1:21" ht="60" hidden="1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30</v>
      </c>
    </row>
    <row r="276" spans="1:21" ht="60" hidden="1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35</v>
      </c>
    </row>
    <row r="277" spans="1:21" ht="45" hidden="1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30</v>
      </c>
    </row>
    <row r="278" spans="1:21" ht="60" hidden="1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60</v>
      </c>
    </row>
    <row r="279" spans="1:21" ht="60" hidden="1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30</v>
      </c>
    </row>
    <row r="280" spans="1:21" ht="45" hidden="1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30</v>
      </c>
    </row>
    <row r="281" spans="1:21" ht="60" hidden="1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34</v>
      </c>
    </row>
    <row r="282" spans="1:21" ht="60" hidden="1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45</v>
      </c>
    </row>
    <row r="283" spans="1:21" ht="60" hidden="1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85</v>
      </c>
    </row>
    <row r="284" spans="1:21" ht="45" hidden="1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37</v>
      </c>
    </row>
    <row r="285" spans="1:21" ht="30" hidden="1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</v>
      </c>
    </row>
    <row r="286" spans="1:21" ht="60" hidden="1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25</v>
      </c>
    </row>
    <row r="287" spans="1:21" ht="45" hidden="1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30</v>
      </c>
    </row>
    <row r="288" spans="1:21" ht="60" hidden="1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45</v>
      </c>
    </row>
    <row r="289" spans="1:21" ht="30" hidden="1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31</v>
      </c>
    </row>
    <row r="290" spans="1:21" ht="60" hidden="1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35</v>
      </c>
    </row>
    <row r="291" spans="1:21" ht="60" hidden="1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30</v>
      </c>
    </row>
    <row r="292" spans="1:21" ht="45" hidden="1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50</v>
      </c>
    </row>
    <row r="293" spans="1:21" ht="45" hidden="1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19</v>
      </c>
    </row>
    <row r="294" spans="1:21" ht="60" hidden="1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33</v>
      </c>
    </row>
    <row r="295" spans="1:21" ht="60" hidden="1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30</v>
      </c>
    </row>
    <row r="296" spans="1:21" ht="90" hidden="1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35</v>
      </c>
    </row>
    <row r="297" spans="1:21" ht="60" hidden="1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60</v>
      </c>
    </row>
    <row r="298" spans="1:21" ht="45" hidden="1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25</v>
      </c>
    </row>
    <row r="299" spans="1:21" ht="60" hidden="1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36</v>
      </c>
    </row>
    <row r="300" spans="1:21" ht="30" hidden="1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59</v>
      </c>
    </row>
    <row r="301" spans="1:21" ht="60" hidden="1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30</v>
      </c>
    </row>
    <row r="302" spans="1:21" ht="60" hidden="1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31</v>
      </c>
    </row>
    <row r="303" spans="1:21" ht="45" hidden="1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40</v>
      </c>
    </row>
    <row r="304" spans="1:21" ht="60" hidden="1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30</v>
      </c>
    </row>
    <row r="305" spans="1:21" ht="45" hidden="1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30</v>
      </c>
    </row>
    <row r="306" spans="1:21" ht="30" hidden="1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39</v>
      </c>
    </row>
    <row r="307" spans="1:21" ht="45" hidden="1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30</v>
      </c>
    </row>
    <row r="308" spans="1:21" ht="30" hidden="1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</v>
      </c>
    </row>
    <row r="309" spans="1:21" hidden="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30</v>
      </c>
    </row>
    <row r="310" spans="1:21" ht="60" hidden="1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45</v>
      </c>
    </row>
    <row r="311" spans="1:21" ht="60" hidden="1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21</v>
      </c>
    </row>
    <row r="312" spans="1:21" ht="45" hidden="1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15</v>
      </c>
    </row>
    <row r="313" spans="1:21" ht="45" hidden="1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41</v>
      </c>
    </row>
    <row r="314" spans="1:21" ht="60" hidden="1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30</v>
      </c>
    </row>
    <row r="315" spans="1:21" ht="60" hidden="1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44</v>
      </c>
    </row>
    <row r="316" spans="1:21" ht="60" hidden="1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30</v>
      </c>
    </row>
    <row r="317" spans="1:21" ht="45" hidden="1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30</v>
      </c>
    </row>
    <row r="318" spans="1:21" ht="45" hidden="1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34</v>
      </c>
    </row>
    <row r="319" spans="1:21" ht="45" hidden="1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30</v>
      </c>
    </row>
    <row r="320" spans="1:21" ht="45" hidden="1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29</v>
      </c>
    </row>
    <row r="321" spans="1:21" ht="60" hidden="1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88</v>
      </c>
    </row>
    <row r="322" spans="1:21" ht="60" hidden="1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29</v>
      </c>
    </row>
    <row r="323" spans="1:21" ht="45" hidden="1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_xlfn.DAYS(T323,S323)</f>
        <v>35</v>
      </c>
    </row>
    <row r="324" spans="1:21" ht="45" hidden="1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30</v>
      </c>
    </row>
    <row r="325" spans="1:21" ht="60" hidden="1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28</v>
      </c>
    </row>
    <row r="326" spans="1:21" ht="45" hidden="1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33</v>
      </c>
    </row>
    <row r="327" spans="1:21" ht="45" hidden="1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35</v>
      </c>
    </row>
    <row r="328" spans="1:21" ht="45" hidden="1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33</v>
      </c>
    </row>
    <row r="329" spans="1:21" ht="60" hidden="1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27</v>
      </c>
    </row>
    <row r="330" spans="1:21" ht="45" hidden="1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31</v>
      </c>
    </row>
    <row r="331" spans="1:21" ht="45" hidden="1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24</v>
      </c>
    </row>
    <row r="332" spans="1:21" ht="60" hidden="1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32</v>
      </c>
    </row>
    <row r="333" spans="1:21" ht="45" hidden="1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31</v>
      </c>
    </row>
    <row r="334" spans="1:21" ht="60" hidden="1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42</v>
      </c>
    </row>
    <row r="335" spans="1:21" ht="60" hidden="1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30</v>
      </c>
    </row>
    <row r="336" spans="1:21" ht="60" hidden="1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38</v>
      </c>
    </row>
    <row r="337" spans="1:21" ht="60" hidden="1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31</v>
      </c>
    </row>
    <row r="338" spans="1:21" ht="45" hidden="1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30</v>
      </c>
    </row>
    <row r="339" spans="1:21" ht="60" hidden="1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30</v>
      </c>
    </row>
    <row r="340" spans="1:21" ht="60" hidden="1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57</v>
      </c>
    </row>
    <row r="341" spans="1:21" ht="45" hidden="1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30</v>
      </c>
    </row>
    <row r="342" spans="1:21" ht="45" hidden="1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30</v>
      </c>
    </row>
    <row r="343" spans="1:21" ht="60" hidden="1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19</v>
      </c>
    </row>
    <row r="344" spans="1:21" ht="30" hidden="1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30</v>
      </c>
    </row>
    <row r="345" spans="1:21" ht="60" hidden="1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31</v>
      </c>
    </row>
    <row r="346" spans="1:21" ht="60" hidden="1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45</v>
      </c>
    </row>
    <row r="347" spans="1:21" ht="45" hidden="1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30</v>
      </c>
    </row>
    <row r="348" spans="1:21" ht="60" hidden="1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30</v>
      </c>
    </row>
    <row r="349" spans="1:21" ht="60" hidden="1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30</v>
      </c>
    </row>
    <row r="350" spans="1:21" ht="60" hidden="1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30</v>
      </c>
    </row>
    <row r="351" spans="1:21" ht="45" hidden="1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30</v>
      </c>
    </row>
    <row r="352" spans="1:21" ht="45" hidden="1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38</v>
      </c>
    </row>
    <row r="353" spans="1:21" ht="60" hidden="1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40</v>
      </c>
    </row>
    <row r="354" spans="1:21" ht="60" hidden="1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30</v>
      </c>
    </row>
    <row r="355" spans="1:21" ht="60" hidden="1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30</v>
      </c>
    </row>
    <row r="356" spans="1:21" ht="60" hidden="1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30</v>
      </c>
    </row>
    <row r="357" spans="1:21" ht="45" hidden="1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31</v>
      </c>
    </row>
    <row r="358" spans="1:21" ht="45" hidden="1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30</v>
      </c>
    </row>
    <row r="359" spans="1:21" ht="60" hidden="1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40</v>
      </c>
    </row>
    <row r="360" spans="1:21" ht="45" hidden="1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29</v>
      </c>
    </row>
    <row r="361" spans="1:21" ht="45" hidden="1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22</v>
      </c>
    </row>
    <row r="362" spans="1:21" ht="60" hidden="1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45</v>
      </c>
    </row>
    <row r="363" spans="1:21" ht="60" hidden="1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30</v>
      </c>
    </row>
    <row r="364" spans="1:21" ht="60" hidden="1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22</v>
      </c>
    </row>
    <row r="365" spans="1:21" ht="60" hidden="1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45</v>
      </c>
    </row>
    <row r="366" spans="1:21" ht="60" hidden="1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31</v>
      </c>
    </row>
    <row r="367" spans="1:21" ht="45" hidden="1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30</v>
      </c>
    </row>
    <row r="368" spans="1:21" ht="45" hidden="1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30</v>
      </c>
    </row>
    <row r="369" spans="1:21" ht="60" hidden="1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40</v>
      </c>
    </row>
    <row r="370" spans="1:21" ht="60" hidden="1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35</v>
      </c>
    </row>
    <row r="371" spans="1:21" ht="60" hidden="1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30</v>
      </c>
    </row>
    <row r="372" spans="1:21" ht="60" hidden="1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30</v>
      </c>
    </row>
    <row r="373" spans="1:21" ht="60" hidden="1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45</v>
      </c>
    </row>
    <row r="374" spans="1:21" ht="30" hidden="1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40</v>
      </c>
    </row>
    <row r="375" spans="1:21" ht="45" hidden="1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30</v>
      </c>
    </row>
    <row r="376" spans="1:21" ht="60" hidden="1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45</v>
      </c>
    </row>
    <row r="377" spans="1:21" ht="60" hidden="1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42</v>
      </c>
    </row>
    <row r="378" spans="1:21" ht="60" hidden="1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31</v>
      </c>
    </row>
    <row r="379" spans="1:21" ht="45" hidden="1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30</v>
      </c>
    </row>
    <row r="380" spans="1:21" ht="60" hidden="1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24</v>
      </c>
    </row>
    <row r="381" spans="1:21" ht="60" hidden="1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45</v>
      </c>
    </row>
    <row r="382" spans="1:21" ht="60" hidden="1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25</v>
      </c>
    </row>
    <row r="383" spans="1:21" ht="45" hidden="1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35</v>
      </c>
    </row>
    <row r="384" spans="1:21" ht="60" hidden="1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14</v>
      </c>
    </row>
    <row r="385" spans="1:21" ht="60" hidden="1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23</v>
      </c>
    </row>
    <row r="386" spans="1:21" ht="60" hidden="1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30</v>
      </c>
    </row>
    <row r="387" spans="1:21" ht="60" hidden="1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_xlfn.DAYS(T387,S387)</f>
        <v>30</v>
      </c>
    </row>
    <row r="388" spans="1:21" ht="60" hidden="1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15</v>
      </c>
    </row>
    <row r="389" spans="1:21" ht="60" hidden="1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31</v>
      </c>
    </row>
    <row r="390" spans="1:21" ht="45" hidden="1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30</v>
      </c>
    </row>
    <row r="391" spans="1:21" ht="60" hidden="1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31</v>
      </c>
    </row>
    <row r="392" spans="1:21" ht="45" hidden="1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</v>
      </c>
    </row>
    <row r="393" spans="1:21" ht="45" hidden="1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30</v>
      </c>
    </row>
    <row r="394" spans="1:21" ht="60" hidden="1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31</v>
      </c>
    </row>
    <row r="395" spans="1:21" ht="45" hidden="1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31</v>
      </c>
    </row>
    <row r="396" spans="1:21" ht="60" hidden="1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60</v>
      </c>
    </row>
    <row r="397" spans="1:21" ht="45" hidden="1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36</v>
      </c>
    </row>
    <row r="398" spans="1:21" ht="45" hidden="1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15</v>
      </c>
    </row>
    <row r="399" spans="1:21" ht="60" hidden="1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43</v>
      </c>
    </row>
    <row r="400" spans="1:21" ht="45" hidden="1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45</v>
      </c>
    </row>
    <row r="401" spans="1:21" ht="60" hidden="1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31</v>
      </c>
    </row>
    <row r="402" spans="1:21" ht="45" hidden="1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31</v>
      </c>
    </row>
    <row r="403" spans="1:21" ht="60" hidden="1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30</v>
      </c>
    </row>
    <row r="404" spans="1:21" ht="60" hidden="1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21</v>
      </c>
    </row>
    <row r="405" spans="1:21" ht="45" hidden="1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47</v>
      </c>
    </row>
    <row r="406" spans="1:21" ht="45" hidden="1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29</v>
      </c>
    </row>
    <row r="407" spans="1:21" ht="45" hidden="1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30</v>
      </c>
    </row>
    <row r="408" spans="1:21" ht="60" hidden="1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34</v>
      </c>
    </row>
    <row r="409" spans="1:21" ht="45" hidden="1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60</v>
      </c>
    </row>
    <row r="410" spans="1:21" ht="45" hidden="1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40</v>
      </c>
    </row>
    <row r="411" spans="1:21" ht="45" hidden="1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30</v>
      </c>
    </row>
    <row r="412" spans="1:21" ht="45" hidden="1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60</v>
      </c>
    </row>
    <row r="413" spans="1:21" ht="60" hidden="1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32</v>
      </c>
    </row>
    <row r="414" spans="1:21" ht="60" hidden="1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16</v>
      </c>
    </row>
    <row r="415" spans="1:21" ht="45" hidden="1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30</v>
      </c>
    </row>
    <row r="416" spans="1:21" ht="60" hidden="1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30</v>
      </c>
    </row>
    <row r="417" spans="1:21" ht="60" hidden="1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25</v>
      </c>
    </row>
    <row r="418" spans="1:21" ht="45" hidden="1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30</v>
      </c>
    </row>
    <row r="419" spans="1:21" ht="60" hidden="1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12</v>
      </c>
    </row>
    <row r="420" spans="1:21" ht="60" hidden="1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30</v>
      </c>
    </row>
    <row r="421" spans="1:21" ht="45" hidden="1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60</v>
      </c>
    </row>
    <row r="422" spans="1:21" ht="60" hidden="1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30</v>
      </c>
    </row>
    <row r="423" spans="1:21" ht="60" hidden="1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60</v>
      </c>
    </row>
    <row r="424" spans="1:21" ht="60" hidden="1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30</v>
      </c>
    </row>
    <row r="425" spans="1:21" ht="45" hidden="1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30</v>
      </c>
    </row>
    <row r="426" spans="1:21" ht="45" hidden="1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60</v>
      </c>
    </row>
    <row r="427" spans="1:21" ht="60" hidden="1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60</v>
      </c>
    </row>
    <row r="428" spans="1:21" ht="60" hidden="1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30</v>
      </c>
    </row>
    <row r="429" spans="1:21" ht="60" hidden="1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14</v>
      </c>
    </row>
    <row r="430" spans="1:21" ht="30" hidden="1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28</v>
      </c>
    </row>
    <row r="431" spans="1:21" ht="60" hidden="1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74</v>
      </c>
    </row>
    <row r="432" spans="1:21" ht="45" hidden="1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15</v>
      </c>
    </row>
    <row r="433" spans="1:21" ht="45" hidden="1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30</v>
      </c>
    </row>
    <row r="434" spans="1:21" ht="60" hidden="1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60</v>
      </c>
    </row>
    <row r="435" spans="1:21" ht="60" hidden="1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60</v>
      </c>
    </row>
    <row r="436" spans="1:21" ht="60" hidden="1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33</v>
      </c>
    </row>
    <row r="437" spans="1:21" ht="60" hidden="1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30</v>
      </c>
    </row>
    <row r="438" spans="1:21" ht="45" hidden="1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30</v>
      </c>
    </row>
    <row r="439" spans="1:21" ht="45" hidden="1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60</v>
      </c>
    </row>
    <row r="440" spans="1:21" ht="45" hidden="1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30</v>
      </c>
    </row>
    <row r="441" spans="1:21" ht="60" hidden="1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10</v>
      </c>
    </row>
    <row r="442" spans="1:21" ht="45" hidden="1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30</v>
      </c>
    </row>
    <row r="443" spans="1:21" ht="60" hidden="1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30</v>
      </c>
    </row>
    <row r="444" spans="1:21" hidden="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30</v>
      </c>
    </row>
    <row r="445" spans="1:21" ht="45" hidden="1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30</v>
      </c>
    </row>
    <row r="446" spans="1:21" ht="45" hidden="1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60</v>
      </c>
    </row>
    <row r="447" spans="1:21" ht="45" hidden="1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15</v>
      </c>
    </row>
    <row r="448" spans="1:21" ht="60" hidden="1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30</v>
      </c>
    </row>
    <row r="449" spans="1:21" ht="60" hidden="1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25</v>
      </c>
    </row>
    <row r="450" spans="1:21" ht="60" hidden="1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</v>
      </c>
    </row>
    <row r="451" spans="1:21" ht="60" hidden="1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_xlfn.DAYS(T451,S451)</f>
        <v>30</v>
      </c>
    </row>
    <row r="452" spans="1:21" ht="60" hidden="1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30</v>
      </c>
    </row>
    <row r="453" spans="1:21" ht="60" hidden="1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30</v>
      </c>
    </row>
    <row r="454" spans="1:21" ht="45" hidden="1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30</v>
      </c>
    </row>
    <row r="455" spans="1:21" ht="60" hidden="1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16</v>
      </c>
    </row>
    <row r="456" spans="1:21" ht="45" hidden="1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31</v>
      </c>
    </row>
    <row r="457" spans="1:21" ht="60" hidden="1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45</v>
      </c>
    </row>
    <row r="458" spans="1:21" ht="60" hidden="1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22</v>
      </c>
    </row>
    <row r="459" spans="1:21" ht="60" hidden="1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30</v>
      </c>
    </row>
    <row r="460" spans="1:21" ht="45" hidden="1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30</v>
      </c>
    </row>
    <row r="461" spans="1:21" ht="60" hidden="1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60</v>
      </c>
    </row>
    <row r="462" spans="1:21" ht="30" hidden="1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32</v>
      </c>
    </row>
    <row r="463" spans="1:21" ht="60" hidden="1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</v>
      </c>
    </row>
    <row r="464" spans="1:21" ht="60" hidden="1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60</v>
      </c>
    </row>
    <row r="465" spans="1:21" ht="45" hidden="1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60</v>
      </c>
    </row>
    <row r="466" spans="1:21" ht="45" hidden="1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</v>
      </c>
    </row>
    <row r="467" spans="1:21" ht="30" hidden="1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16</v>
      </c>
    </row>
    <row r="468" spans="1:21" ht="45" hidden="1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30</v>
      </c>
    </row>
    <row r="469" spans="1:21" ht="60" hidden="1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45</v>
      </c>
    </row>
    <row r="470" spans="1:21" ht="60" hidden="1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60</v>
      </c>
    </row>
    <row r="471" spans="1:21" ht="30" hidden="1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60</v>
      </c>
    </row>
    <row r="472" spans="1:21" ht="60" hidden="1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50</v>
      </c>
    </row>
    <row r="473" spans="1:21" ht="60" hidden="1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45</v>
      </c>
    </row>
    <row r="474" spans="1:21" ht="60" hidden="1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30</v>
      </c>
    </row>
    <row r="475" spans="1:21" ht="45" hidden="1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30</v>
      </c>
    </row>
    <row r="476" spans="1:21" ht="45" hidden="1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30</v>
      </c>
    </row>
    <row r="477" spans="1:21" ht="60" hidden="1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30</v>
      </c>
    </row>
    <row r="478" spans="1:21" ht="30" hidden="1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36</v>
      </c>
    </row>
    <row r="479" spans="1:21" ht="60" hidden="1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60</v>
      </c>
    </row>
    <row r="480" spans="1:21" ht="45" hidden="1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30</v>
      </c>
    </row>
    <row r="481" spans="1:21" ht="45" hidden="1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60</v>
      </c>
    </row>
    <row r="482" spans="1:21" ht="60" hidden="1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30</v>
      </c>
    </row>
    <row r="483" spans="1:21" ht="60" hidden="1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30</v>
      </c>
    </row>
    <row r="484" spans="1:21" ht="45" hidden="1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27</v>
      </c>
    </row>
    <row r="485" spans="1:21" ht="60" hidden="1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60</v>
      </c>
    </row>
    <row r="486" spans="1:21" ht="60" hidden="1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41</v>
      </c>
    </row>
    <row r="487" spans="1:21" ht="45" hidden="1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30</v>
      </c>
    </row>
    <row r="488" spans="1:21" ht="60" hidden="1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30</v>
      </c>
    </row>
    <row r="489" spans="1:21" ht="60" hidden="1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60</v>
      </c>
    </row>
    <row r="490" spans="1:21" ht="45" hidden="1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30</v>
      </c>
    </row>
    <row r="491" spans="1:21" ht="45" hidden="1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31</v>
      </c>
    </row>
    <row r="492" spans="1:21" hidden="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30</v>
      </c>
    </row>
    <row r="493" spans="1:21" ht="45" hidden="1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30</v>
      </c>
    </row>
    <row r="494" spans="1:21" ht="60" hidden="1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60</v>
      </c>
    </row>
    <row r="495" spans="1:21" ht="45" hidden="1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30</v>
      </c>
    </row>
    <row r="496" spans="1:21" ht="60" hidden="1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24</v>
      </c>
    </row>
    <row r="497" spans="1:21" ht="45" hidden="1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30</v>
      </c>
    </row>
    <row r="498" spans="1:21" ht="45" hidden="1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60</v>
      </c>
    </row>
    <row r="499" spans="1:21" hidden="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53</v>
      </c>
    </row>
    <row r="500" spans="1:21" ht="45" hidden="1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42</v>
      </c>
    </row>
    <row r="501" spans="1:21" ht="60" hidden="1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55</v>
      </c>
    </row>
    <row r="502" spans="1:21" ht="60" hidden="1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59</v>
      </c>
    </row>
    <row r="503" spans="1:21" ht="60" hidden="1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30</v>
      </c>
    </row>
    <row r="504" spans="1:21" ht="60" hidden="1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30</v>
      </c>
    </row>
    <row r="505" spans="1:21" ht="60" hidden="1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30</v>
      </c>
    </row>
    <row r="506" spans="1:21" ht="60" hidden="1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60</v>
      </c>
    </row>
    <row r="507" spans="1:21" ht="45" hidden="1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45</v>
      </c>
    </row>
    <row r="508" spans="1:21" ht="45" hidden="1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30</v>
      </c>
    </row>
    <row r="509" spans="1:21" ht="60" hidden="1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45</v>
      </c>
    </row>
    <row r="510" spans="1:21" ht="60" hidden="1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59</v>
      </c>
    </row>
    <row r="511" spans="1:21" ht="45" hidden="1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30</v>
      </c>
    </row>
    <row r="512" spans="1:21" ht="45" hidden="1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30</v>
      </c>
    </row>
    <row r="513" spans="1:21" ht="45" hidden="1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30</v>
      </c>
    </row>
    <row r="514" spans="1:21" ht="60" hidden="1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45</v>
      </c>
    </row>
    <row r="515" spans="1:21" ht="45" hidden="1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_xlfn.DAYS(T515,S515)</f>
        <v>45</v>
      </c>
    </row>
    <row r="516" spans="1:21" ht="45" hidden="1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30</v>
      </c>
    </row>
    <row r="517" spans="1:21" ht="45" hidden="1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40</v>
      </c>
    </row>
    <row r="518" spans="1:21" ht="30" hidden="1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60</v>
      </c>
    </row>
    <row r="519" spans="1:21" ht="60" hidden="1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30</v>
      </c>
    </row>
    <row r="520" spans="1:21" ht="60" hidden="1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30</v>
      </c>
    </row>
    <row r="521" spans="1:21" ht="45" hidden="1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30</v>
      </c>
    </row>
    <row r="522" spans="1:21" ht="60" hidden="1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30</v>
      </c>
    </row>
    <row r="523" spans="1:21" ht="60" hidden="1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29</v>
      </c>
    </row>
    <row r="524" spans="1:21" ht="45" hidden="1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19</v>
      </c>
    </row>
    <row r="525" spans="1:21" ht="60" hidden="1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30</v>
      </c>
    </row>
    <row r="526" spans="1:21" ht="60" hidden="1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30</v>
      </c>
    </row>
    <row r="527" spans="1:21" ht="60" hidden="1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45</v>
      </c>
    </row>
    <row r="528" spans="1:21" ht="45" hidden="1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31</v>
      </c>
    </row>
    <row r="529" spans="1:21" ht="60" hidden="1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30</v>
      </c>
    </row>
    <row r="530" spans="1:21" ht="30" hidden="1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21</v>
      </c>
    </row>
    <row r="531" spans="1:21" ht="60" hidden="1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21</v>
      </c>
    </row>
    <row r="532" spans="1:21" ht="60" hidden="1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22</v>
      </c>
    </row>
    <row r="533" spans="1:21" ht="60" hidden="1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45</v>
      </c>
    </row>
    <row r="534" spans="1:21" ht="60" hidden="1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30</v>
      </c>
    </row>
    <row r="535" spans="1:21" ht="60" hidden="1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24</v>
      </c>
    </row>
    <row r="536" spans="1:21" ht="60" hidden="1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39</v>
      </c>
    </row>
    <row r="537" spans="1:21" ht="45" hidden="1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30</v>
      </c>
    </row>
    <row r="538" spans="1:21" ht="60" hidden="1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40</v>
      </c>
    </row>
    <row r="539" spans="1:21" ht="60" hidden="1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30</v>
      </c>
    </row>
    <row r="540" spans="1:21" ht="60" hidden="1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30</v>
      </c>
    </row>
    <row r="541" spans="1:21" ht="45" hidden="1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21</v>
      </c>
    </row>
    <row r="542" spans="1:21" ht="60" hidden="1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30</v>
      </c>
    </row>
    <row r="543" spans="1:21" ht="45" hidden="1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30</v>
      </c>
    </row>
    <row r="544" spans="1:21" ht="45" hidden="1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60</v>
      </c>
    </row>
    <row r="545" spans="1:21" ht="60" hidden="1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30</v>
      </c>
    </row>
    <row r="546" spans="1:21" ht="60" hidden="1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30</v>
      </c>
    </row>
    <row r="547" spans="1:21" ht="60" hidden="1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40</v>
      </c>
    </row>
    <row r="548" spans="1:21" ht="60" hidden="1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45</v>
      </c>
    </row>
    <row r="549" spans="1:21" ht="60" hidden="1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30</v>
      </c>
    </row>
    <row r="550" spans="1:21" ht="45" hidden="1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30</v>
      </c>
    </row>
    <row r="551" spans="1:21" ht="60" hidden="1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30</v>
      </c>
    </row>
    <row r="552" spans="1:21" ht="60" hidden="1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13</v>
      </c>
    </row>
    <row r="553" spans="1:21" ht="60" hidden="1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44</v>
      </c>
    </row>
    <row r="554" spans="1:21" ht="45" hidden="1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60</v>
      </c>
    </row>
    <row r="555" spans="1:21" ht="45" hidden="1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30</v>
      </c>
    </row>
    <row r="556" spans="1:21" ht="60" hidden="1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30</v>
      </c>
    </row>
    <row r="557" spans="1:21" ht="60" hidden="1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30</v>
      </c>
    </row>
    <row r="558" spans="1:21" ht="30" hidden="1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30</v>
      </c>
    </row>
    <row r="559" spans="1:21" ht="60" hidden="1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30</v>
      </c>
    </row>
    <row r="560" spans="1:21" ht="60" hidden="1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30</v>
      </c>
    </row>
    <row r="561" spans="1:21" ht="60" hidden="1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30</v>
      </c>
    </row>
    <row r="562" spans="1:21" ht="45" hidden="1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30</v>
      </c>
    </row>
    <row r="563" spans="1:21" ht="60" hidden="1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35</v>
      </c>
    </row>
    <row r="564" spans="1:21" ht="60" hidden="1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30</v>
      </c>
    </row>
    <row r="565" spans="1:21" ht="60" hidden="1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30</v>
      </c>
    </row>
    <row r="566" spans="1:21" ht="60" hidden="1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30</v>
      </c>
    </row>
    <row r="567" spans="1:21" ht="60" hidden="1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30</v>
      </c>
    </row>
    <row r="568" spans="1:21" ht="60" hidden="1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30</v>
      </c>
    </row>
    <row r="569" spans="1:21" ht="60" hidden="1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30</v>
      </c>
    </row>
    <row r="570" spans="1:21" ht="75" hidden="1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37</v>
      </c>
    </row>
    <row r="571" spans="1:21" ht="45" hidden="1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30</v>
      </c>
    </row>
    <row r="572" spans="1:21" ht="30" hidden="1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30</v>
      </c>
    </row>
    <row r="573" spans="1:21" ht="60" hidden="1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</v>
      </c>
    </row>
    <row r="574" spans="1:21" ht="60" hidden="1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30</v>
      </c>
    </row>
    <row r="575" spans="1:21" ht="60" hidden="1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59</v>
      </c>
    </row>
    <row r="576" spans="1:21" ht="60" hidden="1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30</v>
      </c>
    </row>
    <row r="577" spans="1:21" ht="60" hidden="1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30</v>
      </c>
    </row>
    <row r="578" spans="1:21" ht="45" hidden="1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60</v>
      </c>
    </row>
    <row r="579" spans="1:21" ht="60" hidden="1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_xlfn.DAYS(T579,S579)</f>
        <v>60</v>
      </c>
    </row>
    <row r="580" spans="1:21" ht="30" hidden="1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24</v>
      </c>
    </row>
    <row r="581" spans="1:21" ht="45" hidden="1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30</v>
      </c>
    </row>
    <row r="582" spans="1:21" ht="60" hidden="1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30</v>
      </c>
    </row>
    <row r="583" spans="1:21" ht="60" hidden="1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30</v>
      </c>
    </row>
    <row r="584" spans="1:21" ht="60" hidden="1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23</v>
      </c>
    </row>
    <row r="585" spans="1:21" ht="45" hidden="1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30</v>
      </c>
    </row>
    <row r="586" spans="1:21" ht="45" hidden="1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30</v>
      </c>
    </row>
    <row r="587" spans="1:21" ht="45" hidden="1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56</v>
      </c>
    </row>
    <row r="588" spans="1:21" ht="45" hidden="1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30</v>
      </c>
    </row>
    <row r="589" spans="1:21" ht="75" hidden="1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30</v>
      </c>
    </row>
    <row r="590" spans="1:21" ht="60" hidden="1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60</v>
      </c>
    </row>
    <row r="591" spans="1:21" hidden="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15</v>
      </c>
    </row>
    <row r="592" spans="1:21" ht="60" hidden="1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31</v>
      </c>
    </row>
    <row r="593" spans="1:21" ht="45" hidden="1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30</v>
      </c>
    </row>
    <row r="594" spans="1:21" ht="60" hidden="1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30</v>
      </c>
    </row>
    <row r="595" spans="1:21" ht="60" hidden="1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30</v>
      </c>
    </row>
    <row r="596" spans="1:21" ht="30" hidden="1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30</v>
      </c>
    </row>
    <row r="597" spans="1:21" ht="60" hidden="1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45</v>
      </c>
    </row>
    <row r="598" spans="1:21" ht="45" hidden="1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30</v>
      </c>
    </row>
    <row r="599" spans="1:21" ht="45" hidden="1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37</v>
      </c>
    </row>
    <row r="600" spans="1:21" ht="30" hidden="1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30</v>
      </c>
    </row>
    <row r="601" spans="1:21" ht="60" hidden="1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24</v>
      </c>
    </row>
    <row r="602" spans="1:21" ht="30" hidden="1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60</v>
      </c>
    </row>
    <row r="603" spans="1:21" ht="60" hidden="1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30</v>
      </c>
    </row>
    <row r="604" spans="1:21" ht="45" hidden="1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30</v>
      </c>
    </row>
    <row r="605" spans="1:21" ht="45" hidden="1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30</v>
      </c>
    </row>
    <row r="606" spans="1:21" ht="60" hidden="1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30</v>
      </c>
    </row>
    <row r="607" spans="1:21" ht="30" hidden="1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45</v>
      </c>
    </row>
    <row r="608" spans="1:21" ht="60" hidden="1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46</v>
      </c>
    </row>
    <row r="609" spans="1:21" ht="60" hidden="1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30</v>
      </c>
    </row>
    <row r="610" spans="1:21" ht="60" hidden="1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30</v>
      </c>
    </row>
    <row r="611" spans="1:21" ht="60" hidden="1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30</v>
      </c>
    </row>
    <row r="612" spans="1:21" ht="45" hidden="1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30</v>
      </c>
    </row>
    <row r="613" spans="1:21" ht="60" hidden="1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60</v>
      </c>
    </row>
    <row r="614" spans="1:21" ht="30" hidden="1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30</v>
      </c>
    </row>
    <row r="615" spans="1:21" ht="60" hidden="1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31</v>
      </c>
    </row>
    <row r="616" spans="1:21" ht="45" hidden="1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30</v>
      </c>
    </row>
    <row r="617" spans="1:21" ht="45" hidden="1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30</v>
      </c>
    </row>
    <row r="618" spans="1:21" ht="60" hidden="1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30</v>
      </c>
    </row>
    <row r="619" spans="1:21" ht="60" hidden="1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45</v>
      </c>
    </row>
    <row r="620" spans="1:21" ht="60" hidden="1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30</v>
      </c>
    </row>
    <row r="621" spans="1:21" ht="30" hidden="1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60</v>
      </c>
    </row>
    <row r="622" spans="1:21" ht="45" hidden="1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45</v>
      </c>
    </row>
    <row r="623" spans="1:21" ht="60" hidden="1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30</v>
      </c>
    </row>
    <row r="624" spans="1:21" ht="60" hidden="1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</v>
      </c>
    </row>
    <row r="625" spans="1:21" ht="60" hidden="1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30</v>
      </c>
    </row>
    <row r="626" spans="1:21" ht="45" hidden="1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30</v>
      </c>
    </row>
    <row r="627" spans="1:21" ht="60" hidden="1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30</v>
      </c>
    </row>
    <row r="628" spans="1:21" ht="60" hidden="1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33</v>
      </c>
    </row>
    <row r="629" spans="1:21" ht="60" hidden="1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59</v>
      </c>
    </row>
    <row r="630" spans="1:21" ht="45" hidden="1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30</v>
      </c>
    </row>
    <row r="631" spans="1:21" ht="60" hidden="1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30</v>
      </c>
    </row>
    <row r="632" spans="1:21" ht="60" hidden="1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30</v>
      </c>
    </row>
    <row r="633" spans="1:21" ht="45" hidden="1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29</v>
      </c>
    </row>
    <row r="634" spans="1:21" ht="45" hidden="1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30</v>
      </c>
    </row>
    <row r="635" spans="1:21" ht="45" hidden="1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31</v>
      </c>
    </row>
    <row r="636" spans="1:21" ht="45" hidden="1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30</v>
      </c>
    </row>
    <row r="637" spans="1:21" ht="30" hidden="1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30</v>
      </c>
    </row>
    <row r="638" spans="1:21" ht="45" hidden="1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30</v>
      </c>
    </row>
    <row r="639" spans="1:21" ht="60" hidden="1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29</v>
      </c>
    </row>
    <row r="640" spans="1:21" hidden="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60</v>
      </c>
    </row>
    <row r="641" spans="1:21" ht="30" hidden="1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60</v>
      </c>
    </row>
    <row r="642" spans="1:21" ht="60" hidden="1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15</v>
      </c>
    </row>
    <row r="643" spans="1:21" ht="60" hidden="1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_xlfn.DAYS(T643,S643)</f>
        <v>30</v>
      </c>
    </row>
    <row r="644" spans="1:21" ht="60" hidden="1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36</v>
      </c>
    </row>
    <row r="645" spans="1:21" ht="45" hidden="1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55</v>
      </c>
    </row>
    <row r="646" spans="1:21" ht="60" hidden="1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43</v>
      </c>
    </row>
    <row r="647" spans="1:21" ht="30" hidden="1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30</v>
      </c>
    </row>
    <row r="648" spans="1:21" ht="60" hidden="1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30</v>
      </c>
    </row>
    <row r="649" spans="1:21" ht="60" hidden="1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30</v>
      </c>
    </row>
    <row r="650" spans="1:21" ht="30" hidden="1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35</v>
      </c>
    </row>
    <row r="651" spans="1:21" ht="60" hidden="1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21</v>
      </c>
    </row>
    <row r="652" spans="1:21" ht="60" hidden="1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60</v>
      </c>
    </row>
    <row r="653" spans="1:21" ht="60" hidden="1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30</v>
      </c>
    </row>
    <row r="654" spans="1:21" ht="60" hidden="1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30</v>
      </c>
    </row>
    <row r="655" spans="1:21" ht="60" hidden="1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37</v>
      </c>
    </row>
    <row r="656" spans="1:21" ht="60" hidden="1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30</v>
      </c>
    </row>
    <row r="657" spans="1:21" ht="45" hidden="1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30</v>
      </c>
    </row>
    <row r="658" spans="1:21" ht="60" hidden="1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60</v>
      </c>
    </row>
    <row r="659" spans="1:21" ht="60" hidden="1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30</v>
      </c>
    </row>
    <row r="660" spans="1:21" ht="60" hidden="1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32</v>
      </c>
    </row>
    <row r="661" spans="1:21" hidden="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30</v>
      </c>
    </row>
    <row r="662" spans="1:21" ht="60" hidden="1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30</v>
      </c>
    </row>
    <row r="663" spans="1:21" ht="45" hidden="1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30</v>
      </c>
    </row>
    <row r="664" spans="1:21" ht="45" hidden="1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30</v>
      </c>
    </row>
    <row r="665" spans="1:21" ht="60" hidden="1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30</v>
      </c>
    </row>
    <row r="666" spans="1:21" ht="60" hidden="1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30</v>
      </c>
    </row>
    <row r="667" spans="1:21" ht="60" hidden="1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60</v>
      </c>
    </row>
    <row r="668" spans="1:21" ht="60" hidden="1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30</v>
      </c>
    </row>
    <row r="669" spans="1:21" ht="60" hidden="1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40</v>
      </c>
    </row>
    <row r="670" spans="1:21" ht="45" hidden="1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45</v>
      </c>
    </row>
    <row r="671" spans="1:21" ht="60" hidden="1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30</v>
      </c>
    </row>
    <row r="672" spans="1:21" ht="60" hidden="1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34</v>
      </c>
    </row>
    <row r="673" spans="1:21" ht="60" hidden="1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34</v>
      </c>
    </row>
    <row r="674" spans="1:21" ht="60" hidden="1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31</v>
      </c>
    </row>
    <row r="675" spans="1:21" ht="60" hidden="1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45</v>
      </c>
    </row>
    <row r="676" spans="1:21" ht="30" hidden="1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60</v>
      </c>
    </row>
    <row r="677" spans="1:21" ht="60" hidden="1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30</v>
      </c>
    </row>
    <row r="678" spans="1:21" ht="60" hidden="1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30</v>
      </c>
    </row>
    <row r="679" spans="1:21" ht="75" hidden="1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45</v>
      </c>
    </row>
    <row r="680" spans="1:21" ht="60" hidden="1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30</v>
      </c>
    </row>
    <row r="681" spans="1:21" ht="60" hidden="1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60</v>
      </c>
    </row>
    <row r="682" spans="1:21" ht="60" hidden="1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35</v>
      </c>
    </row>
    <row r="683" spans="1:21" ht="60" hidden="1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30</v>
      </c>
    </row>
    <row r="684" spans="1:21" ht="45" hidden="1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30</v>
      </c>
    </row>
    <row r="685" spans="1:21" ht="60" hidden="1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40</v>
      </c>
    </row>
    <row r="686" spans="1:21" ht="30" hidden="1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36</v>
      </c>
    </row>
    <row r="687" spans="1:21" ht="60" hidden="1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45</v>
      </c>
    </row>
    <row r="688" spans="1:21" ht="60" hidden="1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30</v>
      </c>
    </row>
    <row r="689" spans="1:21" ht="60" hidden="1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60</v>
      </c>
    </row>
    <row r="690" spans="1:21" ht="60" hidden="1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30</v>
      </c>
    </row>
    <row r="691" spans="1:21" ht="60" hidden="1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37</v>
      </c>
    </row>
    <row r="692" spans="1:21" ht="30" hidden="1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43</v>
      </c>
    </row>
    <row r="693" spans="1:21" ht="45" hidden="1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28</v>
      </c>
    </row>
    <row r="694" spans="1:21" ht="60" hidden="1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30</v>
      </c>
    </row>
    <row r="695" spans="1:21" ht="45" hidden="1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30</v>
      </c>
    </row>
    <row r="696" spans="1:21" ht="60" hidden="1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30</v>
      </c>
    </row>
    <row r="697" spans="1:21" ht="60" hidden="1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30</v>
      </c>
    </row>
    <row r="698" spans="1:21" ht="30" hidden="1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30</v>
      </c>
    </row>
    <row r="699" spans="1:21" ht="60" hidden="1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15</v>
      </c>
    </row>
    <row r="700" spans="1:21" ht="60" hidden="1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34</v>
      </c>
    </row>
    <row r="701" spans="1:21" ht="60" hidden="1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37</v>
      </c>
    </row>
    <row r="702" spans="1:21" ht="60" hidden="1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30</v>
      </c>
    </row>
    <row r="703" spans="1:21" ht="60" hidden="1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30</v>
      </c>
    </row>
    <row r="704" spans="1:21" ht="60" hidden="1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30</v>
      </c>
    </row>
    <row r="705" spans="1:21" ht="45" hidden="1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55</v>
      </c>
    </row>
    <row r="706" spans="1:21" ht="45" hidden="1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60</v>
      </c>
    </row>
    <row r="707" spans="1:21" ht="30" hidden="1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_xlfn.DAYS(T707,S707)</f>
        <v>30</v>
      </c>
    </row>
    <row r="708" spans="1:21" ht="60" hidden="1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42</v>
      </c>
    </row>
    <row r="709" spans="1:21" ht="60" hidden="1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40</v>
      </c>
    </row>
    <row r="710" spans="1:21" ht="60" hidden="1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60</v>
      </c>
    </row>
    <row r="711" spans="1:21" ht="30" hidden="1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30</v>
      </c>
    </row>
    <row r="712" spans="1:21" ht="45" hidden="1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34</v>
      </c>
    </row>
    <row r="713" spans="1:21" ht="60" hidden="1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40</v>
      </c>
    </row>
    <row r="714" spans="1:21" ht="60" hidden="1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30</v>
      </c>
    </row>
    <row r="715" spans="1:21" ht="60" hidden="1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30</v>
      </c>
    </row>
    <row r="716" spans="1:21" ht="45" hidden="1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60</v>
      </c>
    </row>
    <row r="717" spans="1:21" ht="60" hidden="1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40</v>
      </c>
    </row>
    <row r="718" spans="1:21" ht="45" hidden="1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34</v>
      </c>
    </row>
    <row r="719" spans="1:21" ht="30" hidden="1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30</v>
      </c>
    </row>
    <row r="720" spans="1:21" ht="60" hidden="1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32</v>
      </c>
    </row>
    <row r="721" spans="1:21" ht="60" hidden="1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14</v>
      </c>
    </row>
    <row r="722" spans="1:21" ht="45" hidden="1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28</v>
      </c>
    </row>
    <row r="723" spans="1:21" ht="60" hidden="1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45</v>
      </c>
    </row>
    <row r="724" spans="1:21" ht="60" hidden="1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30</v>
      </c>
    </row>
    <row r="725" spans="1:21" ht="45" hidden="1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31</v>
      </c>
    </row>
    <row r="726" spans="1:21" ht="60" hidden="1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30</v>
      </c>
    </row>
    <row r="727" spans="1:21" ht="45" hidden="1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30</v>
      </c>
    </row>
    <row r="728" spans="1:21" ht="60" hidden="1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30</v>
      </c>
    </row>
    <row r="729" spans="1:21" ht="60" hidden="1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41</v>
      </c>
    </row>
    <row r="730" spans="1:21" ht="45" hidden="1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45</v>
      </c>
    </row>
    <row r="731" spans="1:21" ht="60" hidden="1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60</v>
      </c>
    </row>
    <row r="732" spans="1:21" ht="30" hidden="1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30</v>
      </c>
    </row>
    <row r="733" spans="1:21" ht="45" hidden="1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51</v>
      </c>
    </row>
    <row r="734" spans="1:21" ht="60" hidden="1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60</v>
      </c>
    </row>
    <row r="735" spans="1:21" ht="60" hidden="1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30</v>
      </c>
    </row>
    <row r="736" spans="1:21" ht="45" hidden="1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31</v>
      </c>
    </row>
    <row r="737" spans="1:21" ht="45" hidden="1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31</v>
      </c>
    </row>
    <row r="738" spans="1:21" ht="60" hidden="1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</v>
      </c>
    </row>
    <row r="739" spans="1:21" ht="60" hidden="1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17</v>
      </c>
    </row>
    <row r="740" spans="1:21" ht="30" hidden="1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31</v>
      </c>
    </row>
    <row r="741" spans="1:21" ht="60" hidden="1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33</v>
      </c>
    </row>
    <row r="742" spans="1:21" ht="60" hidden="1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14</v>
      </c>
    </row>
    <row r="743" spans="1:21" ht="30" hidden="1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35</v>
      </c>
    </row>
    <row r="744" spans="1:21" ht="60" hidden="1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30</v>
      </c>
    </row>
    <row r="745" spans="1:21" ht="60" hidden="1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25</v>
      </c>
    </row>
    <row r="746" spans="1:21" ht="45" hidden="1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30</v>
      </c>
    </row>
    <row r="747" spans="1:21" ht="60" hidden="1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30</v>
      </c>
    </row>
    <row r="748" spans="1:21" ht="30" hidden="1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18</v>
      </c>
    </row>
    <row r="749" spans="1:21" ht="60" hidden="1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31</v>
      </c>
    </row>
    <row r="750" spans="1:21" ht="45" hidden="1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30</v>
      </c>
    </row>
    <row r="751" spans="1:21" ht="60" hidden="1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30</v>
      </c>
    </row>
    <row r="752" spans="1:21" ht="60" hidden="1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30</v>
      </c>
    </row>
    <row r="753" spans="1:21" ht="45" hidden="1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46</v>
      </c>
    </row>
    <row r="754" spans="1:21" ht="60" hidden="1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</v>
      </c>
    </row>
    <row r="755" spans="1:21" ht="60" hidden="1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30</v>
      </c>
    </row>
    <row r="756" spans="1:21" ht="60" hidden="1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30</v>
      </c>
    </row>
    <row r="757" spans="1:21" ht="45" hidden="1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31</v>
      </c>
    </row>
    <row r="758" spans="1:21" ht="45" hidden="1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61</v>
      </c>
    </row>
    <row r="759" spans="1:21" ht="60" hidden="1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14</v>
      </c>
    </row>
    <row r="760" spans="1:21" ht="45" hidden="1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30</v>
      </c>
    </row>
    <row r="761" spans="1:21" ht="45" hidden="1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40</v>
      </c>
    </row>
    <row r="762" spans="1:21" ht="60" hidden="1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30</v>
      </c>
    </row>
    <row r="763" spans="1:21" ht="45" hidden="1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30</v>
      </c>
    </row>
    <row r="764" spans="1:21" ht="45" hidden="1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18</v>
      </c>
    </row>
    <row r="765" spans="1:21" ht="45" hidden="1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30</v>
      </c>
    </row>
    <row r="766" spans="1:21" ht="45" hidden="1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30</v>
      </c>
    </row>
    <row r="767" spans="1:21" ht="60" hidden="1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30</v>
      </c>
    </row>
    <row r="768" spans="1:21" ht="60" hidden="1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30</v>
      </c>
    </row>
    <row r="769" spans="1:21" ht="75" hidden="1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30</v>
      </c>
    </row>
    <row r="770" spans="1:21" ht="60" hidden="1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30</v>
      </c>
    </row>
    <row r="771" spans="1:21" ht="60" hidden="1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_xlfn.DAYS(T771,S771)</f>
        <v>30</v>
      </c>
    </row>
    <row r="772" spans="1:21" ht="60" hidden="1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40</v>
      </c>
    </row>
    <row r="773" spans="1:21" ht="45" hidden="1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50</v>
      </c>
    </row>
    <row r="774" spans="1:21" ht="60" hidden="1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50</v>
      </c>
    </row>
    <row r="775" spans="1:21" ht="60" hidden="1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34</v>
      </c>
    </row>
    <row r="776" spans="1:21" ht="60" hidden="1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30</v>
      </c>
    </row>
    <row r="777" spans="1:21" ht="45" hidden="1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30</v>
      </c>
    </row>
    <row r="778" spans="1:21" ht="60" hidden="1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38</v>
      </c>
    </row>
    <row r="779" spans="1:21" ht="60" hidden="1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30</v>
      </c>
    </row>
    <row r="780" spans="1:21" ht="45" hidden="1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30</v>
      </c>
    </row>
    <row r="781" spans="1:21" ht="60" hidden="1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30</v>
      </c>
    </row>
    <row r="782" spans="1:21" ht="45" hidden="1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30</v>
      </c>
    </row>
    <row r="783" spans="1:21" ht="45" hidden="1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30</v>
      </c>
    </row>
    <row r="784" spans="1:21" ht="45" hidden="1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30</v>
      </c>
    </row>
    <row r="785" spans="1:21" ht="60" hidden="1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39</v>
      </c>
    </row>
    <row r="786" spans="1:21" ht="60" hidden="1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40</v>
      </c>
    </row>
    <row r="787" spans="1:21" ht="60" hidden="1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30</v>
      </c>
    </row>
    <row r="788" spans="1:21" ht="45" hidden="1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57</v>
      </c>
    </row>
    <row r="789" spans="1:21" ht="60" hidden="1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30</v>
      </c>
    </row>
    <row r="790" spans="1:21" ht="60" hidden="1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38</v>
      </c>
    </row>
    <row r="791" spans="1:21" ht="45" hidden="1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18</v>
      </c>
    </row>
    <row r="792" spans="1:21" ht="60" hidden="1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30</v>
      </c>
    </row>
    <row r="793" spans="1:21" ht="60" hidden="1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34</v>
      </c>
    </row>
    <row r="794" spans="1:21" ht="30" hidden="1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30</v>
      </c>
    </row>
    <row r="795" spans="1:21" ht="60" hidden="1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16</v>
      </c>
    </row>
    <row r="796" spans="1:21" ht="60" hidden="1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55</v>
      </c>
    </row>
    <row r="797" spans="1:21" ht="60" hidden="1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43</v>
      </c>
    </row>
    <row r="798" spans="1:21" ht="60" hidden="1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30</v>
      </c>
    </row>
    <row r="799" spans="1:21" ht="60" hidden="1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32</v>
      </c>
    </row>
    <row r="800" spans="1:21" ht="45" hidden="1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30</v>
      </c>
    </row>
    <row r="801" spans="1:21" ht="60" hidden="1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30</v>
      </c>
    </row>
    <row r="802" spans="1:21" ht="45" hidden="1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30</v>
      </c>
    </row>
    <row r="803" spans="1:21" ht="45" hidden="1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30</v>
      </c>
    </row>
    <row r="804" spans="1:21" ht="60" hidden="1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46</v>
      </c>
    </row>
    <row r="805" spans="1:21" ht="60" hidden="1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27</v>
      </c>
    </row>
    <row r="806" spans="1:21" ht="60" hidden="1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17</v>
      </c>
    </row>
    <row r="807" spans="1:21" ht="45" hidden="1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50</v>
      </c>
    </row>
    <row r="808" spans="1:21" ht="30" hidden="1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30</v>
      </c>
    </row>
    <row r="809" spans="1:21" ht="30" hidden="1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36</v>
      </c>
    </row>
    <row r="810" spans="1:21" ht="60" hidden="1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33</v>
      </c>
    </row>
    <row r="811" spans="1:21" ht="45" hidden="1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30</v>
      </c>
    </row>
    <row r="812" spans="1:21" ht="60" hidden="1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30</v>
      </c>
    </row>
    <row r="813" spans="1:21" ht="45" hidden="1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22</v>
      </c>
    </row>
    <row r="814" spans="1:21" ht="60" hidden="1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52</v>
      </c>
    </row>
    <row r="815" spans="1:21" ht="30" hidden="1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30</v>
      </c>
    </row>
    <row r="816" spans="1:21" ht="60" hidden="1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15</v>
      </c>
    </row>
    <row r="817" spans="1:21" ht="30" hidden="1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30</v>
      </c>
    </row>
    <row r="818" spans="1:21" ht="45" hidden="1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32</v>
      </c>
    </row>
    <row r="819" spans="1:21" ht="45" hidden="1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54</v>
      </c>
    </row>
    <row r="820" spans="1:21" ht="60" hidden="1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8</v>
      </c>
    </row>
    <row r="821" spans="1:21" ht="30" hidden="1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10</v>
      </c>
    </row>
    <row r="822" spans="1:21" ht="45" hidden="1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31</v>
      </c>
    </row>
    <row r="823" spans="1:21" ht="45" hidden="1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35</v>
      </c>
    </row>
    <row r="824" spans="1:21" ht="45" hidden="1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30</v>
      </c>
    </row>
    <row r="825" spans="1:21" ht="45" hidden="1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30</v>
      </c>
    </row>
    <row r="826" spans="1:21" ht="60" hidden="1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36</v>
      </c>
    </row>
    <row r="827" spans="1:21" ht="45" hidden="1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25</v>
      </c>
    </row>
    <row r="828" spans="1:21" ht="45" hidden="1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</v>
      </c>
    </row>
    <row r="829" spans="1:21" ht="60" hidden="1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26</v>
      </c>
    </row>
    <row r="830" spans="1:21" ht="60" hidden="1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12</v>
      </c>
    </row>
    <row r="831" spans="1:21" ht="60" hidden="1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60</v>
      </c>
    </row>
    <row r="832" spans="1:21" ht="45" hidden="1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30</v>
      </c>
    </row>
    <row r="833" spans="1:21" ht="45" hidden="1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30</v>
      </c>
    </row>
    <row r="834" spans="1:21" ht="60" hidden="1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60</v>
      </c>
    </row>
    <row r="835" spans="1:21" hidden="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_xlfn.DAYS(T835,S835)</f>
        <v>30</v>
      </c>
    </row>
    <row r="836" spans="1:21" ht="60" hidden="1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34</v>
      </c>
    </row>
    <row r="837" spans="1:21" ht="60" hidden="1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43</v>
      </c>
    </row>
    <row r="838" spans="1:21" hidden="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30</v>
      </c>
    </row>
    <row r="839" spans="1:21" ht="45" hidden="1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30</v>
      </c>
    </row>
    <row r="840" spans="1:21" ht="60" hidden="1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30</v>
      </c>
    </row>
    <row r="841" spans="1:21" ht="45" hidden="1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30</v>
      </c>
    </row>
    <row r="842" spans="1:21" ht="45" hidden="1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30</v>
      </c>
    </row>
    <row r="843" spans="1:21" ht="60" hidden="1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30</v>
      </c>
    </row>
    <row r="844" spans="1:21" ht="45" hidden="1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35</v>
      </c>
    </row>
    <row r="845" spans="1:21" ht="60" hidden="1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17</v>
      </c>
    </row>
    <row r="846" spans="1:21" ht="60" hidden="1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39</v>
      </c>
    </row>
    <row r="847" spans="1:21" ht="45" hidden="1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40</v>
      </c>
    </row>
    <row r="848" spans="1:21" ht="45" hidden="1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14</v>
      </c>
    </row>
    <row r="849" spans="1:21" ht="30" hidden="1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30</v>
      </c>
    </row>
    <row r="850" spans="1:21" ht="45" hidden="1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30</v>
      </c>
    </row>
    <row r="851" spans="1:21" ht="60" hidden="1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28</v>
      </c>
    </row>
    <row r="852" spans="1:21" ht="45" hidden="1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33</v>
      </c>
    </row>
    <row r="853" spans="1:21" ht="45" hidden="1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60</v>
      </c>
    </row>
    <row r="854" spans="1:21" ht="30" hidden="1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11</v>
      </c>
    </row>
    <row r="855" spans="1:21" ht="45" hidden="1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30</v>
      </c>
    </row>
    <row r="856" spans="1:21" ht="45" hidden="1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30</v>
      </c>
    </row>
    <row r="857" spans="1:21" ht="45" hidden="1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30</v>
      </c>
    </row>
    <row r="858" spans="1:21" ht="60" hidden="1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59</v>
      </c>
    </row>
    <row r="859" spans="1:21" ht="45" hidden="1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42</v>
      </c>
    </row>
    <row r="860" spans="1:21" ht="60" hidden="1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30</v>
      </c>
    </row>
    <row r="861" spans="1:21" ht="45" hidden="1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31</v>
      </c>
    </row>
    <row r="862" spans="1:21" ht="60" hidden="1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30</v>
      </c>
    </row>
    <row r="863" spans="1:21" ht="45" hidden="1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30</v>
      </c>
    </row>
    <row r="864" spans="1:21" ht="45" hidden="1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30</v>
      </c>
    </row>
    <row r="865" spans="1:21" ht="45" hidden="1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30</v>
      </c>
    </row>
    <row r="866" spans="1:21" ht="45" hidden="1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22</v>
      </c>
    </row>
    <row r="867" spans="1:21" ht="60" hidden="1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60</v>
      </c>
    </row>
    <row r="868" spans="1:21" ht="45" hidden="1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38</v>
      </c>
    </row>
    <row r="869" spans="1:21" ht="60" hidden="1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60</v>
      </c>
    </row>
    <row r="870" spans="1:21" ht="60" hidden="1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30</v>
      </c>
    </row>
    <row r="871" spans="1:21" ht="60" hidden="1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30</v>
      </c>
    </row>
    <row r="872" spans="1:21" ht="60" hidden="1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30</v>
      </c>
    </row>
    <row r="873" spans="1:21" ht="60" hidden="1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30</v>
      </c>
    </row>
    <row r="874" spans="1:21" ht="45" hidden="1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45</v>
      </c>
    </row>
    <row r="875" spans="1:21" ht="45" hidden="1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40</v>
      </c>
    </row>
    <row r="876" spans="1:21" ht="60" hidden="1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30</v>
      </c>
    </row>
    <row r="877" spans="1:21" ht="60" hidden="1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</v>
      </c>
    </row>
    <row r="878" spans="1:21" ht="30" hidden="1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33</v>
      </c>
    </row>
    <row r="879" spans="1:21" ht="60" hidden="1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30</v>
      </c>
    </row>
    <row r="880" spans="1:21" ht="60" hidden="1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30</v>
      </c>
    </row>
    <row r="881" spans="1:21" ht="60" hidden="1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21</v>
      </c>
    </row>
    <row r="882" spans="1:21" ht="60" hidden="1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33</v>
      </c>
    </row>
    <row r="883" spans="1:21" ht="45" hidden="1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45</v>
      </c>
    </row>
    <row r="884" spans="1:21" ht="60" hidden="1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33</v>
      </c>
    </row>
    <row r="885" spans="1:21" ht="60" hidden="1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60</v>
      </c>
    </row>
    <row r="886" spans="1:21" ht="45" hidden="1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60</v>
      </c>
    </row>
    <row r="887" spans="1:21" ht="45" hidden="1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21</v>
      </c>
    </row>
    <row r="888" spans="1:21" ht="60" hidden="1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25</v>
      </c>
    </row>
    <row r="889" spans="1:21" ht="60" hidden="1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30</v>
      </c>
    </row>
    <row r="890" spans="1:21" ht="60" hidden="1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36</v>
      </c>
    </row>
    <row r="891" spans="1:21" ht="45" hidden="1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30</v>
      </c>
    </row>
    <row r="892" spans="1:21" ht="60" hidden="1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30</v>
      </c>
    </row>
    <row r="893" spans="1:21" ht="60" hidden="1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30</v>
      </c>
    </row>
    <row r="894" spans="1:21" ht="60" hidden="1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87</v>
      </c>
    </row>
    <row r="895" spans="1:21" ht="45" hidden="1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30</v>
      </c>
    </row>
    <row r="896" spans="1:21" ht="60" hidden="1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30</v>
      </c>
    </row>
    <row r="897" spans="1:21" ht="60" hidden="1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45</v>
      </c>
    </row>
    <row r="898" spans="1:21" ht="60" hidden="1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26</v>
      </c>
    </row>
    <row r="899" spans="1:21" ht="60" hidden="1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_xlfn.DAYS(T899,S899)</f>
        <v>30</v>
      </c>
    </row>
    <row r="900" spans="1:21" ht="60" hidden="1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45</v>
      </c>
    </row>
    <row r="901" spans="1:21" ht="45" hidden="1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45</v>
      </c>
    </row>
    <row r="902" spans="1:21" ht="45" hidden="1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30</v>
      </c>
    </row>
    <row r="903" spans="1:21" ht="60" hidden="1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46</v>
      </c>
    </row>
    <row r="904" spans="1:21" ht="60" hidden="1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52</v>
      </c>
    </row>
    <row r="905" spans="1:21" ht="45" hidden="1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26</v>
      </c>
    </row>
    <row r="906" spans="1:21" ht="45" hidden="1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30</v>
      </c>
    </row>
    <row r="907" spans="1:21" ht="45" hidden="1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60</v>
      </c>
    </row>
    <row r="908" spans="1:21" ht="30" hidden="1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30</v>
      </c>
    </row>
    <row r="909" spans="1:21" ht="45" hidden="1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30</v>
      </c>
    </row>
    <row r="910" spans="1:21" ht="45" hidden="1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46</v>
      </c>
    </row>
    <row r="911" spans="1:21" ht="60" hidden="1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32</v>
      </c>
    </row>
    <row r="912" spans="1:21" ht="45" hidden="1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60</v>
      </c>
    </row>
    <row r="913" spans="1:21" ht="60" hidden="1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21</v>
      </c>
    </row>
    <row r="914" spans="1:21" ht="45" hidden="1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60</v>
      </c>
    </row>
    <row r="915" spans="1:21" ht="60" hidden="1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30</v>
      </c>
    </row>
    <row r="916" spans="1:21" ht="45" hidden="1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30</v>
      </c>
    </row>
    <row r="917" spans="1:21" ht="45" hidden="1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32</v>
      </c>
    </row>
    <row r="918" spans="1:21" ht="45" hidden="1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39</v>
      </c>
    </row>
    <row r="919" spans="1:21" ht="60" hidden="1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32</v>
      </c>
    </row>
    <row r="920" spans="1:21" ht="60" hidden="1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30</v>
      </c>
    </row>
    <row r="921" spans="1:21" hidden="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35</v>
      </c>
    </row>
    <row r="922" spans="1:21" ht="45" hidden="1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30</v>
      </c>
    </row>
    <row r="923" spans="1:21" ht="60" hidden="1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42</v>
      </c>
    </row>
    <row r="924" spans="1:21" ht="45" hidden="1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35</v>
      </c>
    </row>
    <row r="925" spans="1:21" ht="60" hidden="1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31</v>
      </c>
    </row>
    <row r="926" spans="1:21" ht="60" hidden="1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30</v>
      </c>
    </row>
    <row r="927" spans="1:21" ht="45" hidden="1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30</v>
      </c>
    </row>
    <row r="928" spans="1:21" ht="60" hidden="1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29</v>
      </c>
    </row>
    <row r="929" spans="1:21" ht="30" hidden="1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30</v>
      </c>
    </row>
    <row r="930" spans="1:21" ht="45" hidden="1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51</v>
      </c>
    </row>
    <row r="931" spans="1:21" ht="45" hidden="1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30</v>
      </c>
    </row>
    <row r="932" spans="1:21" ht="60" hidden="1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42</v>
      </c>
    </row>
    <row r="933" spans="1:21" ht="45" hidden="1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34</v>
      </c>
    </row>
    <row r="934" spans="1:21" ht="45" hidden="1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45</v>
      </c>
    </row>
    <row r="935" spans="1:21" ht="60" hidden="1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60</v>
      </c>
    </row>
    <row r="936" spans="1:21" ht="60" hidden="1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30</v>
      </c>
    </row>
    <row r="937" spans="1:21" ht="60" hidden="1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30</v>
      </c>
    </row>
    <row r="938" spans="1:21" ht="45" hidden="1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43</v>
      </c>
    </row>
    <row r="939" spans="1:21" ht="45" hidden="1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30</v>
      </c>
    </row>
    <row r="940" spans="1:21" ht="45" hidden="1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30</v>
      </c>
    </row>
    <row r="941" spans="1:21" ht="60" hidden="1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39</v>
      </c>
    </row>
    <row r="942" spans="1:21" ht="45" hidden="1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45</v>
      </c>
    </row>
    <row r="943" spans="1:21" ht="60" hidden="1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30</v>
      </c>
    </row>
    <row r="944" spans="1:21" ht="60" hidden="1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36</v>
      </c>
    </row>
    <row r="945" spans="1:21" ht="30" hidden="1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30</v>
      </c>
    </row>
    <row r="946" spans="1:21" ht="45" hidden="1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34</v>
      </c>
    </row>
    <row r="947" spans="1:21" ht="45" hidden="1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52</v>
      </c>
    </row>
    <row r="948" spans="1:21" ht="45" hidden="1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30</v>
      </c>
    </row>
    <row r="949" spans="1:21" ht="60" hidden="1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60</v>
      </c>
    </row>
    <row r="950" spans="1:21" ht="60" hidden="1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30</v>
      </c>
    </row>
    <row r="951" spans="1:21" ht="45" hidden="1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60</v>
      </c>
    </row>
    <row r="952" spans="1:21" ht="45" hidden="1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30</v>
      </c>
    </row>
    <row r="953" spans="1:21" hidden="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45</v>
      </c>
    </row>
    <row r="954" spans="1:21" ht="30" hidden="1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30</v>
      </c>
    </row>
    <row r="955" spans="1:21" ht="45" hidden="1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30</v>
      </c>
    </row>
    <row r="956" spans="1:21" ht="45" hidden="1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42</v>
      </c>
    </row>
    <row r="957" spans="1:21" ht="45" hidden="1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40</v>
      </c>
    </row>
    <row r="958" spans="1:21" ht="60" hidden="1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60</v>
      </c>
    </row>
    <row r="959" spans="1:21" ht="30" hidden="1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31</v>
      </c>
    </row>
    <row r="960" spans="1:21" ht="60" hidden="1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22</v>
      </c>
    </row>
    <row r="961" spans="1:21" ht="60" hidden="1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30</v>
      </c>
    </row>
    <row r="962" spans="1:21" ht="45" hidden="1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42</v>
      </c>
    </row>
    <row r="963" spans="1:21" ht="45" hidden="1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_xlfn.DAYS(T963,S963)</f>
        <v>46</v>
      </c>
    </row>
    <row r="964" spans="1:21" ht="60" hidden="1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38</v>
      </c>
    </row>
    <row r="965" spans="1:21" ht="30" hidden="1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35</v>
      </c>
    </row>
    <row r="966" spans="1:21" ht="60" hidden="1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40</v>
      </c>
    </row>
    <row r="967" spans="1:21" ht="60" hidden="1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32</v>
      </c>
    </row>
    <row r="968" spans="1:21" ht="45" hidden="1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30</v>
      </c>
    </row>
    <row r="969" spans="1:21" ht="45" hidden="1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60</v>
      </c>
    </row>
    <row r="970" spans="1:21" ht="60" hidden="1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30</v>
      </c>
    </row>
    <row r="971" spans="1:21" ht="30" hidden="1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33</v>
      </c>
    </row>
    <row r="972" spans="1:21" ht="60" hidden="1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37</v>
      </c>
    </row>
    <row r="973" spans="1:21" ht="60" hidden="1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45</v>
      </c>
    </row>
    <row r="974" spans="1:21" ht="45" hidden="1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30</v>
      </c>
    </row>
    <row r="975" spans="1:21" ht="60" hidden="1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60</v>
      </c>
    </row>
    <row r="976" spans="1:21" ht="45" hidden="1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30</v>
      </c>
    </row>
    <row r="977" spans="1:21" ht="60" hidden="1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60</v>
      </c>
    </row>
    <row r="978" spans="1:21" ht="60" hidden="1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45</v>
      </c>
    </row>
    <row r="979" spans="1:21" ht="60" hidden="1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30</v>
      </c>
    </row>
    <row r="980" spans="1:21" ht="45" hidden="1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30</v>
      </c>
    </row>
    <row r="981" spans="1:21" ht="60" hidden="1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35</v>
      </c>
    </row>
    <row r="982" spans="1:21" ht="60" hidden="1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45</v>
      </c>
    </row>
    <row r="983" spans="1:21" ht="60" hidden="1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30</v>
      </c>
    </row>
    <row r="984" spans="1:21" ht="45" hidden="1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30</v>
      </c>
    </row>
    <row r="985" spans="1:21" ht="60" hidden="1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31</v>
      </c>
    </row>
    <row r="986" spans="1:21" ht="90" hidden="1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30</v>
      </c>
    </row>
    <row r="987" spans="1:21" ht="60" hidden="1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30</v>
      </c>
    </row>
    <row r="988" spans="1:21" ht="60" hidden="1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55</v>
      </c>
    </row>
    <row r="989" spans="1:21" ht="45" hidden="1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40</v>
      </c>
    </row>
    <row r="990" spans="1:21" ht="60" hidden="1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30</v>
      </c>
    </row>
    <row r="991" spans="1:21" ht="30" hidden="1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30</v>
      </c>
    </row>
    <row r="992" spans="1:21" ht="60" hidden="1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30</v>
      </c>
    </row>
    <row r="993" spans="1:21" ht="75" hidden="1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25</v>
      </c>
    </row>
    <row r="994" spans="1:21" ht="45" hidden="1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60</v>
      </c>
    </row>
    <row r="995" spans="1:21" ht="45" hidden="1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34</v>
      </c>
    </row>
    <row r="996" spans="1:21" ht="60" hidden="1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52</v>
      </c>
    </row>
    <row r="997" spans="1:21" ht="60" hidden="1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25</v>
      </c>
    </row>
    <row r="998" spans="1:21" ht="45" hidden="1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30</v>
      </c>
    </row>
    <row r="999" spans="1:21" ht="30" hidden="1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30</v>
      </c>
    </row>
    <row r="1000" spans="1:21" ht="45" hidden="1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45</v>
      </c>
    </row>
    <row r="1001" spans="1:21" ht="45" hidden="1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30</v>
      </c>
    </row>
    <row r="1002" spans="1:21" ht="45" hidden="1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60</v>
      </c>
    </row>
    <row r="1003" spans="1:21" ht="60" hidden="1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45</v>
      </c>
    </row>
    <row r="1004" spans="1:21" ht="60" hidden="1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30</v>
      </c>
    </row>
    <row r="1005" spans="1:21" ht="45" hidden="1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30</v>
      </c>
    </row>
    <row r="1006" spans="1:21" ht="45" hidden="1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30</v>
      </c>
    </row>
    <row r="1007" spans="1:21" ht="45" hidden="1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31</v>
      </c>
    </row>
    <row r="1008" spans="1:21" ht="45" hidden="1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8</v>
      </c>
    </row>
    <row r="1009" spans="1:21" ht="45" hidden="1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42</v>
      </c>
    </row>
    <row r="1010" spans="1:21" ht="60" hidden="1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30</v>
      </c>
    </row>
    <row r="1011" spans="1:21" ht="60" hidden="1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30</v>
      </c>
    </row>
    <row r="1012" spans="1:21" ht="60" hidden="1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57</v>
      </c>
    </row>
    <row r="1013" spans="1:21" ht="45" hidden="1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45</v>
      </c>
    </row>
    <row r="1014" spans="1:21" ht="60" hidden="1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45</v>
      </c>
    </row>
    <row r="1015" spans="1:21" ht="60" hidden="1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28</v>
      </c>
    </row>
    <row r="1016" spans="1:21" ht="30" hidden="1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50</v>
      </c>
    </row>
    <row r="1017" spans="1:21" ht="45" hidden="1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30</v>
      </c>
    </row>
    <row r="1018" spans="1:21" ht="45" hidden="1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45</v>
      </c>
    </row>
    <row r="1019" spans="1:21" ht="60" hidden="1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40</v>
      </c>
    </row>
    <row r="1020" spans="1:21" ht="45" hidden="1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30</v>
      </c>
    </row>
    <row r="1021" spans="1:21" ht="45" hidden="1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30</v>
      </c>
    </row>
    <row r="1022" spans="1:21" ht="60" hidden="1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30</v>
      </c>
    </row>
    <row r="1023" spans="1:21" ht="45" hidden="1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23</v>
      </c>
    </row>
    <row r="1024" spans="1:21" ht="30" hidden="1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30</v>
      </c>
    </row>
    <row r="1025" spans="1:21" ht="45" hidden="1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30</v>
      </c>
    </row>
    <row r="1026" spans="1:21" ht="45" hidden="1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30</v>
      </c>
    </row>
    <row r="1027" spans="1:21" ht="45" hidden="1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_xlfn.DAYS(T1027,S1027)</f>
        <v>30</v>
      </c>
    </row>
    <row r="1028" spans="1:21" ht="60" hidden="1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34</v>
      </c>
    </row>
    <row r="1029" spans="1:21" ht="60" hidden="1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30</v>
      </c>
    </row>
    <row r="1030" spans="1:21" ht="45" hidden="1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45</v>
      </c>
    </row>
    <row r="1031" spans="1:21" ht="45" hidden="1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54</v>
      </c>
    </row>
    <row r="1032" spans="1:21" ht="30" hidden="1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14</v>
      </c>
    </row>
    <row r="1033" spans="1:21" ht="60" hidden="1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30</v>
      </c>
    </row>
    <row r="1034" spans="1:21" hidden="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30</v>
      </c>
    </row>
    <row r="1035" spans="1:21" ht="60" hidden="1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28</v>
      </c>
    </row>
    <row r="1036" spans="1:21" ht="45" hidden="1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32</v>
      </c>
    </row>
    <row r="1037" spans="1:21" ht="60" hidden="1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30</v>
      </c>
    </row>
    <row r="1038" spans="1:21" ht="45" hidden="1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32</v>
      </c>
    </row>
    <row r="1039" spans="1:21" ht="60" hidden="1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23</v>
      </c>
    </row>
    <row r="1040" spans="1:21" ht="45" hidden="1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30</v>
      </c>
    </row>
    <row r="1041" spans="1:21" ht="60" hidden="1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25</v>
      </c>
    </row>
    <row r="1042" spans="1:21" ht="60" hidden="1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30</v>
      </c>
    </row>
    <row r="1043" spans="1:21" ht="45" hidden="1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</v>
      </c>
    </row>
    <row r="1044" spans="1:21" ht="60" hidden="1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43</v>
      </c>
    </row>
    <row r="1045" spans="1:21" ht="45" hidden="1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30</v>
      </c>
    </row>
    <row r="1046" spans="1:21" ht="60" hidden="1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57</v>
      </c>
    </row>
    <row r="1047" spans="1:21" ht="45" hidden="1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30</v>
      </c>
    </row>
    <row r="1048" spans="1:21" ht="60" hidden="1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45</v>
      </c>
    </row>
    <row r="1049" spans="1:21" ht="45" hidden="1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30</v>
      </c>
    </row>
    <row r="1050" spans="1:21" ht="60" hidden="1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40</v>
      </c>
    </row>
    <row r="1051" spans="1:21" hidden="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30</v>
      </c>
    </row>
    <row r="1052" spans="1:21" ht="30" hidden="1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30</v>
      </c>
    </row>
    <row r="1053" spans="1:21" ht="60" hidden="1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28</v>
      </c>
    </row>
    <row r="1054" spans="1:21" ht="75" hidden="1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44</v>
      </c>
    </row>
    <row r="1055" spans="1:21" ht="60" hidden="1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25</v>
      </c>
    </row>
    <row r="1056" spans="1:21" ht="60" hidden="1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30</v>
      </c>
    </row>
    <row r="1057" spans="1:21" ht="60" hidden="1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30</v>
      </c>
    </row>
    <row r="1058" spans="1:21" ht="60" hidden="1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60</v>
      </c>
    </row>
    <row r="1059" spans="1:21" ht="45" hidden="1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30</v>
      </c>
    </row>
    <row r="1060" spans="1:21" ht="60" hidden="1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42</v>
      </c>
    </row>
    <row r="1061" spans="1:21" hidden="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30</v>
      </c>
    </row>
    <row r="1062" spans="1:21" ht="60" hidden="1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30</v>
      </c>
    </row>
    <row r="1063" spans="1:21" ht="45" hidden="1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60</v>
      </c>
    </row>
    <row r="1064" spans="1:21" ht="30" hidden="1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7</v>
      </c>
    </row>
    <row r="1065" spans="1:21" ht="60" hidden="1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30</v>
      </c>
    </row>
    <row r="1066" spans="1:21" ht="60" hidden="1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45</v>
      </c>
    </row>
    <row r="1067" spans="1:21" ht="60" hidden="1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28</v>
      </c>
    </row>
    <row r="1068" spans="1:21" ht="45" hidden="1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45</v>
      </c>
    </row>
    <row r="1069" spans="1:21" ht="60" hidden="1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30</v>
      </c>
    </row>
    <row r="1070" spans="1:21" ht="60" hidden="1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30</v>
      </c>
    </row>
    <row r="1071" spans="1:21" ht="45" hidden="1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32</v>
      </c>
    </row>
    <row r="1072" spans="1:21" ht="45" hidden="1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</v>
      </c>
    </row>
    <row r="1073" spans="1:21" ht="60" hidden="1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30</v>
      </c>
    </row>
    <row r="1074" spans="1:21" ht="60" hidden="1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30</v>
      </c>
    </row>
    <row r="1075" spans="1:21" ht="45" hidden="1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30</v>
      </c>
    </row>
    <row r="1076" spans="1:21" ht="60" hidden="1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30</v>
      </c>
    </row>
    <row r="1077" spans="1:21" ht="45" hidden="1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30</v>
      </c>
    </row>
    <row r="1078" spans="1:21" ht="45" hidden="1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55</v>
      </c>
    </row>
    <row r="1079" spans="1:21" ht="45" hidden="1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30</v>
      </c>
    </row>
    <row r="1080" spans="1:21" ht="60" hidden="1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45</v>
      </c>
    </row>
    <row r="1081" spans="1:21" ht="60" hidden="1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25</v>
      </c>
    </row>
    <row r="1082" spans="1:21" ht="45" hidden="1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30</v>
      </c>
    </row>
    <row r="1083" spans="1:21" ht="45" hidden="1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30</v>
      </c>
    </row>
    <row r="1084" spans="1:21" ht="45" hidden="1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30</v>
      </c>
    </row>
    <row r="1085" spans="1:21" ht="60" hidden="1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60</v>
      </c>
    </row>
    <row r="1086" spans="1:21" hidden="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30</v>
      </c>
    </row>
    <row r="1087" spans="1:21" ht="45" hidden="1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30</v>
      </c>
    </row>
    <row r="1088" spans="1:21" hidden="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30</v>
      </c>
    </row>
    <row r="1089" spans="1:21" ht="60" hidden="1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30</v>
      </c>
    </row>
    <row r="1090" spans="1:21" ht="45" hidden="1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30</v>
      </c>
    </row>
    <row r="1091" spans="1:21" ht="30" hidden="1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_xlfn.DAYS(T1091,S1091)</f>
        <v>30</v>
      </c>
    </row>
    <row r="1092" spans="1:21" ht="60" hidden="1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30</v>
      </c>
    </row>
    <row r="1093" spans="1:21" ht="60" hidden="1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30</v>
      </c>
    </row>
    <row r="1094" spans="1:21" ht="60" hidden="1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30</v>
      </c>
    </row>
    <row r="1095" spans="1:21" ht="45" hidden="1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15</v>
      </c>
    </row>
    <row r="1096" spans="1:21" ht="60" hidden="1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30</v>
      </c>
    </row>
    <row r="1097" spans="1:21" ht="60" hidden="1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30</v>
      </c>
    </row>
    <row r="1098" spans="1:21" ht="60" hidden="1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31</v>
      </c>
    </row>
    <row r="1099" spans="1:21" ht="45" hidden="1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40</v>
      </c>
    </row>
    <row r="1100" spans="1:21" ht="30" hidden="1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30</v>
      </c>
    </row>
    <row r="1101" spans="1:21" ht="60" hidden="1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30</v>
      </c>
    </row>
    <row r="1102" spans="1:21" ht="45" hidden="1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30</v>
      </c>
    </row>
    <row r="1103" spans="1:21" ht="45" hidden="1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27</v>
      </c>
    </row>
    <row r="1104" spans="1:21" ht="60" hidden="1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40</v>
      </c>
    </row>
    <row r="1105" spans="1:21" ht="45" hidden="1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60</v>
      </c>
    </row>
    <row r="1106" spans="1:21" ht="60" hidden="1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30</v>
      </c>
    </row>
    <row r="1107" spans="1:21" ht="60" hidden="1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30</v>
      </c>
    </row>
    <row r="1108" spans="1:21" ht="45" hidden="1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30</v>
      </c>
    </row>
    <row r="1109" spans="1:21" ht="60" hidden="1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30</v>
      </c>
    </row>
    <row r="1110" spans="1:21" ht="60" hidden="1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60</v>
      </c>
    </row>
    <row r="1111" spans="1:21" ht="60" hidden="1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30</v>
      </c>
    </row>
    <row r="1112" spans="1:21" ht="60" hidden="1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30</v>
      </c>
    </row>
    <row r="1113" spans="1:21" ht="60" hidden="1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30</v>
      </c>
    </row>
    <row r="1114" spans="1:21" ht="45" hidden="1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60</v>
      </c>
    </row>
    <row r="1115" spans="1:21" ht="60" hidden="1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30</v>
      </c>
    </row>
    <row r="1116" spans="1:21" ht="60" hidden="1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30</v>
      </c>
    </row>
    <row r="1117" spans="1:21" ht="60" hidden="1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30</v>
      </c>
    </row>
    <row r="1118" spans="1:21" ht="45" hidden="1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60</v>
      </c>
    </row>
    <row r="1119" spans="1:21" ht="45" hidden="1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30</v>
      </c>
    </row>
    <row r="1120" spans="1:21" ht="60" hidden="1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30</v>
      </c>
    </row>
    <row r="1121" spans="1:21" ht="60" hidden="1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13</v>
      </c>
    </row>
    <row r="1122" spans="1:21" ht="45" hidden="1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45</v>
      </c>
    </row>
    <row r="1123" spans="1:21" ht="45" hidden="1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30</v>
      </c>
    </row>
    <row r="1124" spans="1:21" ht="60" hidden="1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14</v>
      </c>
    </row>
    <row r="1125" spans="1:21" ht="60" hidden="1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30</v>
      </c>
    </row>
    <row r="1126" spans="1:21" ht="60" hidden="1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30</v>
      </c>
    </row>
    <row r="1127" spans="1:21" ht="60" hidden="1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60</v>
      </c>
    </row>
    <row r="1128" spans="1:21" ht="45" hidden="1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30</v>
      </c>
    </row>
    <row r="1129" spans="1:21" ht="60" hidden="1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31</v>
      </c>
    </row>
    <row r="1130" spans="1:21" hidden="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30</v>
      </c>
    </row>
    <row r="1131" spans="1:21" ht="45" hidden="1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30</v>
      </c>
    </row>
    <row r="1132" spans="1:21" ht="60" hidden="1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61</v>
      </c>
    </row>
    <row r="1133" spans="1:21" ht="60" hidden="1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30</v>
      </c>
    </row>
    <row r="1134" spans="1:21" ht="45" hidden="1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30</v>
      </c>
    </row>
    <row r="1135" spans="1:21" ht="60" hidden="1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30</v>
      </c>
    </row>
    <row r="1136" spans="1:21" ht="45" hidden="1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14</v>
      </c>
    </row>
    <row r="1137" spans="1:21" ht="60" hidden="1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30</v>
      </c>
    </row>
    <row r="1138" spans="1:21" ht="45" hidden="1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30</v>
      </c>
    </row>
    <row r="1139" spans="1:21" ht="60" hidden="1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30</v>
      </c>
    </row>
    <row r="1140" spans="1:21" ht="60" hidden="1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</v>
      </c>
    </row>
    <row r="1141" spans="1:21" ht="60" hidden="1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30</v>
      </c>
    </row>
    <row r="1142" spans="1:21" ht="45" hidden="1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30</v>
      </c>
    </row>
    <row r="1143" spans="1:21" hidden="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30</v>
      </c>
    </row>
    <row r="1144" spans="1:21" ht="45" hidden="1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30</v>
      </c>
    </row>
    <row r="1145" spans="1:21" ht="60" hidden="1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30</v>
      </c>
    </row>
    <row r="1146" spans="1:21" ht="45" hidden="1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30</v>
      </c>
    </row>
    <row r="1147" spans="1:21" ht="45" hidden="1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60</v>
      </c>
    </row>
    <row r="1148" spans="1:21" ht="45" hidden="1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38</v>
      </c>
    </row>
    <row r="1149" spans="1:21" ht="60" hidden="1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60</v>
      </c>
    </row>
    <row r="1150" spans="1:21" ht="30" hidden="1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30</v>
      </c>
    </row>
    <row r="1151" spans="1:21" ht="30" hidden="1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30</v>
      </c>
    </row>
    <row r="1152" spans="1:21" ht="30" hidden="1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60</v>
      </c>
    </row>
    <row r="1153" spans="1:21" ht="60" hidden="1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30</v>
      </c>
    </row>
    <row r="1154" spans="1:21" hidden="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30</v>
      </c>
    </row>
    <row r="1155" spans="1:21" ht="30" hidden="1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_xlfn.DAYS(T1155,S1155)</f>
        <v>30</v>
      </c>
    </row>
    <row r="1156" spans="1:21" ht="45" hidden="1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30</v>
      </c>
    </row>
    <row r="1157" spans="1:21" ht="60" hidden="1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30</v>
      </c>
    </row>
    <row r="1158" spans="1:21" ht="45" hidden="1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30</v>
      </c>
    </row>
    <row r="1159" spans="1:21" ht="60" hidden="1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60</v>
      </c>
    </row>
    <row r="1160" spans="1:21" ht="60" hidden="1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30</v>
      </c>
    </row>
    <row r="1161" spans="1:21" ht="60" hidden="1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31</v>
      </c>
    </row>
    <row r="1162" spans="1:21" ht="45" hidden="1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30</v>
      </c>
    </row>
    <row r="1163" spans="1:21" ht="60" hidden="1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21</v>
      </c>
    </row>
    <row r="1164" spans="1:21" ht="60" hidden="1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31</v>
      </c>
    </row>
    <row r="1165" spans="1:21" ht="60" hidden="1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30</v>
      </c>
    </row>
    <row r="1166" spans="1:21" ht="60" hidden="1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30</v>
      </c>
    </row>
    <row r="1167" spans="1:21" ht="60" hidden="1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34</v>
      </c>
    </row>
    <row r="1168" spans="1:21" ht="60" hidden="1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31</v>
      </c>
    </row>
    <row r="1169" spans="1:21" ht="45" hidden="1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31</v>
      </c>
    </row>
    <row r="1170" spans="1:21" ht="45" hidden="1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30</v>
      </c>
    </row>
    <row r="1171" spans="1:21" ht="45" hidden="1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30</v>
      </c>
    </row>
    <row r="1172" spans="1:21" ht="45" hidden="1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30</v>
      </c>
    </row>
    <row r="1173" spans="1:21" ht="45" hidden="1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18</v>
      </c>
    </row>
    <row r="1174" spans="1:21" ht="30" hidden="1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30</v>
      </c>
    </row>
    <row r="1175" spans="1:21" ht="60" hidden="1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35</v>
      </c>
    </row>
    <row r="1176" spans="1:21" ht="45" hidden="1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30</v>
      </c>
    </row>
    <row r="1177" spans="1:21" ht="45" hidden="1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30</v>
      </c>
    </row>
    <row r="1178" spans="1:21" ht="60" hidden="1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54</v>
      </c>
    </row>
    <row r="1179" spans="1:21" ht="60" hidden="1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30</v>
      </c>
    </row>
    <row r="1180" spans="1:21" ht="60" hidden="1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30</v>
      </c>
    </row>
    <row r="1181" spans="1:21" ht="45" hidden="1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30</v>
      </c>
    </row>
    <row r="1182" spans="1:21" ht="45" hidden="1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37</v>
      </c>
    </row>
    <row r="1183" spans="1:21" ht="30" hidden="1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30</v>
      </c>
    </row>
    <row r="1184" spans="1:21" ht="60" hidden="1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19</v>
      </c>
    </row>
    <row r="1185" spans="1:21" ht="60" hidden="1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</v>
      </c>
    </row>
    <row r="1186" spans="1:21" ht="60" hidden="1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31</v>
      </c>
    </row>
    <row r="1187" spans="1:21" ht="60" hidden="1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33</v>
      </c>
    </row>
    <row r="1188" spans="1:21" ht="60" hidden="1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33</v>
      </c>
    </row>
    <row r="1189" spans="1:21" ht="60" hidden="1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32</v>
      </c>
    </row>
    <row r="1190" spans="1:21" ht="45" hidden="1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21</v>
      </c>
    </row>
    <row r="1191" spans="1:21" ht="60" hidden="1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21</v>
      </c>
    </row>
    <row r="1192" spans="1:21" ht="45" hidden="1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30</v>
      </c>
    </row>
    <row r="1193" spans="1:21" ht="60" hidden="1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30</v>
      </c>
    </row>
    <row r="1194" spans="1:21" ht="30" hidden="1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30</v>
      </c>
    </row>
    <row r="1195" spans="1:21" ht="60" hidden="1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60</v>
      </c>
    </row>
    <row r="1196" spans="1:21" ht="60" hidden="1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30</v>
      </c>
    </row>
    <row r="1197" spans="1:21" ht="60" hidden="1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60</v>
      </c>
    </row>
    <row r="1198" spans="1:21" ht="30" hidden="1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30</v>
      </c>
    </row>
    <row r="1199" spans="1:21" ht="60" hidden="1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31</v>
      </c>
    </row>
    <row r="1200" spans="1:21" ht="60" hidden="1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36</v>
      </c>
    </row>
    <row r="1201" spans="1:21" ht="60" hidden="1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32</v>
      </c>
    </row>
    <row r="1202" spans="1:21" ht="60" hidden="1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21</v>
      </c>
    </row>
    <row r="1203" spans="1:21" ht="60" hidden="1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30</v>
      </c>
    </row>
    <row r="1204" spans="1:21" ht="60" hidden="1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30</v>
      </c>
    </row>
    <row r="1205" spans="1:21" ht="45" hidden="1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30</v>
      </c>
    </row>
    <row r="1206" spans="1:21" ht="45" hidden="1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45</v>
      </c>
    </row>
    <row r="1207" spans="1:21" ht="60" hidden="1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30</v>
      </c>
    </row>
    <row r="1208" spans="1:21" ht="60" hidden="1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33</v>
      </c>
    </row>
    <row r="1209" spans="1:21" ht="30" hidden="1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30</v>
      </c>
    </row>
    <row r="1210" spans="1:21" ht="60" hidden="1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30</v>
      </c>
    </row>
    <row r="1211" spans="1:21" ht="60" hidden="1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30</v>
      </c>
    </row>
    <row r="1212" spans="1:21" ht="30" hidden="1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23</v>
      </c>
    </row>
    <row r="1213" spans="1:21" ht="60" hidden="1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15</v>
      </c>
    </row>
    <row r="1214" spans="1:21" ht="60" hidden="1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17</v>
      </c>
    </row>
    <row r="1215" spans="1:21" ht="60" hidden="1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35</v>
      </c>
    </row>
    <row r="1216" spans="1:21" ht="60" hidden="1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60</v>
      </c>
    </row>
    <row r="1217" spans="1:21" ht="60" hidden="1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30</v>
      </c>
    </row>
    <row r="1218" spans="1:21" ht="30" hidden="1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32</v>
      </c>
    </row>
    <row r="1219" spans="1:21" ht="45" hidden="1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_xlfn.DAYS(T1219,S1219)</f>
        <v>30</v>
      </c>
    </row>
    <row r="1220" spans="1:21" ht="60" hidden="1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31</v>
      </c>
    </row>
    <row r="1221" spans="1:21" ht="45" hidden="1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30</v>
      </c>
    </row>
    <row r="1222" spans="1:21" ht="45" hidden="1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30</v>
      </c>
    </row>
    <row r="1223" spans="1:21" ht="60" hidden="1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28</v>
      </c>
    </row>
    <row r="1224" spans="1:21" ht="30" hidden="1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31</v>
      </c>
    </row>
    <row r="1225" spans="1:21" ht="45" hidden="1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30</v>
      </c>
    </row>
    <row r="1226" spans="1:21" ht="30" hidden="1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60</v>
      </c>
    </row>
    <row r="1227" spans="1:21" ht="60" hidden="1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60</v>
      </c>
    </row>
    <row r="1228" spans="1:21" ht="45" hidden="1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35</v>
      </c>
    </row>
    <row r="1229" spans="1:21" ht="60" hidden="1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31</v>
      </c>
    </row>
    <row r="1230" spans="1:21" ht="45" hidden="1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60</v>
      </c>
    </row>
    <row r="1231" spans="1:21" ht="60" hidden="1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30</v>
      </c>
    </row>
    <row r="1232" spans="1:21" ht="45" hidden="1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30</v>
      </c>
    </row>
    <row r="1233" spans="1:21" ht="45" hidden="1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51</v>
      </c>
    </row>
    <row r="1234" spans="1:21" ht="60" hidden="1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47</v>
      </c>
    </row>
    <row r="1235" spans="1:21" ht="60" hidden="1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21</v>
      </c>
    </row>
    <row r="1236" spans="1:21" ht="45" hidden="1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30</v>
      </c>
    </row>
    <row r="1237" spans="1:21" ht="60" hidden="1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40</v>
      </c>
    </row>
    <row r="1238" spans="1:21" ht="30" hidden="1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8</v>
      </c>
    </row>
    <row r="1239" spans="1:21" ht="60" hidden="1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</v>
      </c>
    </row>
    <row r="1240" spans="1:21" ht="60" hidden="1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30</v>
      </c>
    </row>
    <row r="1241" spans="1:21" ht="30" hidden="1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30</v>
      </c>
    </row>
    <row r="1242" spans="1:21" ht="45" hidden="1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58</v>
      </c>
    </row>
    <row r="1243" spans="1:21" ht="60" hidden="1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23</v>
      </c>
    </row>
    <row r="1244" spans="1:21" ht="60" hidden="1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15</v>
      </c>
    </row>
    <row r="1245" spans="1:21" ht="45" hidden="1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61</v>
      </c>
    </row>
    <row r="1246" spans="1:21" ht="45" hidden="1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31</v>
      </c>
    </row>
    <row r="1247" spans="1:21" ht="45" hidden="1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30</v>
      </c>
    </row>
    <row r="1248" spans="1:21" ht="60" hidden="1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45</v>
      </c>
    </row>
    <row r="1249" spans="1:21" ht="30" hidden="1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30</v>
      </c>
    </row>
    <row r="1250" spans="1:21" ht="45" hidden="1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36</v>
      </c>
    </row>
    <row r="1251" spans="1:21" ht="45" hidden="1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30</v>
      </c>
    </row>
    <row r="1252" spans="1:21" ht="60" hidden="1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45</v>
      </c>
    </row>
    <row r="1253" spans="1:21" ht="45" hidden="1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60</v>
      </c>
    </row>
    <row r="1254" spans="1:21" ht="45" hidden="1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28</v>
      </c>
    </row>
    <row r="1255" spans="1:21" ht="60" hidden="1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30</v>
      </c>
    </row>
    <row r="1256" spans="1:21" ht="60" hidden="1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57</v>
      </c>
    </row>
    <row r="1257" spans="1:21" ht="45" hidden="1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30</v>
      </c>
    </row>
    <row r="1258" spans="1:21" ht="60" hidden="1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30</v>
      </c>
    </row>
    <row r="1259" spans="1:21" ht="60" hidden="1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49</v>
      </c>
    </row>
    <row r="1260" spans="1:21" ht="45" hidden="1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30</v>
      </c>
    </row>
    <row r="1261" spans="1:21" ht="45" hidden="1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33</v>
      </c>
    </row>
    <row r="1262" spans="1:21" ht="45" hidden="1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30</v>
      </c>
    </row>
    <row r="1263" spans="1:21" ht="45" hidden="1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30</v>
      </c>
    </row>
    <row r="1264" spans="1:21" ht="60" hidden="1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30</v>
      </c>
    </row>
    <row r="1265" spans="1:21" ht="30" hidden="1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35</v>
      </c>
    </row>
    <row r="1266" spans="1:21" ht="60" hidden="1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29</v>
      </c>
    </row>
    <row r="1267" spans="1:21" ht="60" hidden="1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47</v>
      </c>
    </row>
    <row r="1268" spans="1:21" ht="45" hidden="1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30</v>
      </c>
    </row>
    <row r="1269" spans="1:21" ht="60" hidden="1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30</v>
      </c>
    </row>
    <row r="1270" spans="1:21" ht="45" hidden="1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30</v>
      </c>
    </row>
    <row r="1271" spans="1:21" ht="60" hidden="1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31</v>
      </c>
    </row>
    <row r="1272" spans="1:21" ht="45" hidden="1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60</v>
      </c>
    </row>
    <row r="1273" spans="1:21" ht="60" hidden="1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30</v>
      </c>
    </row>
    <row r="1274" spans="1:21" ht="60" hidden="1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70</v>
      </c>
    </row>
    <row r="1275" spans="1:21" ht="45" hidden="1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30</v>
      </c>
    </row>
    <row r="1276" spans="1:21" ht="45" hidden="1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35</v>
      </c>
    </row>
    <row r="1277" spans="1:21" ht="45" hidden="1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35</v>
      </c>
    </row>
    <row r="1278" spans="1:21" ht="30" hidden="1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50</v>
      </c>
    </row>
    <row r="1279" spans="1:21" ht="60" hidden="1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35</v>
      </c>
    </row>
    <row r="1280" spans="1:21" ht="60" hidden="1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29</v>
      </c>
    </row>
    <row r="1281" spans="1:21" ht="60" hidden="1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40</v>
      </c>
    </row>
    <row r="1282" spans="1:21" ht="45" hidden="1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90</v>
      </c>
    </row>
    <row r="1283" spans="1:21" ht="60" hidden="1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_xlfn.DAYS(T1283,S1283)</f>
        <v>20</v>
      </c>
    </row>
    <row r="1284" spans="1:21" ht="60" hidden="1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31</v>
      </c>
    </row>
    <row r="1285" spans="1:21" ht="45" hidden="1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24</v>
      </c>
    </row>
    <row r="1286" spans="1:21" ht="60" hidden="1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23</v>
      </c>
    </row>
    <row r="1287" spans="1:21" ht="60" hidden="1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15</v>
      </c>
    </row>
    <row r="1288" spans="1:21" ht="45" hidden="1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13</v>
      </c>
    </row>
    <row r="1289" spans="1:21" ht="90" hidden="1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60</v>
      </c>
    </row>
    <row r="1290" spans="1:21" ht="60" hidden="1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31</v>
      </c>
    </row>
    <row r="1291" spans="1:21" ht="45" hidden="1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30</v>
      </c>
    </row>
    <row r="1292" spans="1:21" ht="30" hidden="1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31</v>
      </c>
    </row>
    <row r="1293" spans="1:21" ht="60" hidden="1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37</v>
      </c>
    </row>
    <row r="1294" spans="1:21" ht="60" hidden="1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27</v>
      </c>
    </row>
    <row r="1295" spans="1:21" ht="60" hidden="1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30</v>
      </c>
    </row>
    <row r="1296" spans="1:21" ht="60" hidden="1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18</v>
      </c>
    </row>
    <row r="1297" spans="1:21" ht="60" hidden="1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30</v>
      </c>
    </row>
    <row r="1298" spans="1:21" ht="60" hidden="1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</v>
      </c>
    </row>
    <row r="1299" spans="1:21" ht="60" hidden="1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30</v>
      </c>
    </row>
    <row r="1300" spans="1:21" ht="60" hidden="1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30</v>
      </c>
    </row>
    <row r="1301" spans="1:21" ht="45" hidden="1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30</v>
      </c>
    </row>
    <row r="1302" spans="1:21" ht="60" hidden="1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39</v>
      </c>
    </row>
    <row r="1303" spans="1:21" ht="60" hidden="1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11</v>
      </c>
    </row>
    <row r="1304" spans="1:21" ht="45" hidden="1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30</v>
      </c>
    </row>
    <row r="1305" spans="1:21" ht="30" hidden="1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16</v>
      </c>
    </row>
    <row r="1306" spans="1:21" ht="45" hidden="1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60</v>
      </c>
    </row>
    <row r="1307" spans="1:21" ht="60" hidden="1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29</v>
      </c>
    </row>
    <row r="1308" spans="1:21" ht="60" hidden="1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30</v>
      </c>
    </row>
    <row r="1309" spans="1:21" ht="30" hidden="1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30</v>
      </c>
    </row>
    <row r="1310" spans="1:21" ht="30" hidden="1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40</v>
      </c>
    </row>
    <row r="1311" spans="1:21" ht="45" hidden="1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35</v>
      </c>
    </row>
    <row r="1312" spans="1:21" ht="45" hidden="1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45</v>
      </c>
    </row>
    <row r="1313" spans="1:21" ht="60" hidden="1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35</v>
      </c>
    </row>
    <row r="1314" spans="1:21" ht="45" hidden="1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30</v>
      </c>
    </row>
    <row r="1315" spans="1:21" ht="60" hidden="1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30</v>
      </c>
    </row>
    <row r="1316" spans="1:21" ht="60" hidden="1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60</v>
      </c>
    </row>
    <row r="1317" spans="1:21" ht="30" hidden="1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36</v>
      </c>
    </row>
    <row r="1318" spans="1:21" ht="45" hidden="1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35</v>
      </c>
    </row>
    <row r="1319" spans="1:21" ht="60" hidden="1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52</v>
      </c>
    </row>
    <row r="1320" spans="1:21" ht="45" hidden="1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30</v>
      </c>
    </row>
    <row r="1321" spans="1:21" ht="60" hidden="1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15</v>
      </c>
    </row>
    <row r="1322" spans="1:21" ht="60" hidden="1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29</v>
      </c>
    </row>
    <row r="1323" spans="1:21" ht="60" hidden="1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30</v>
      </c>
    </row>
    <row r="1324" spans="1:21" ht="60" hidden="1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30</v>
      </c>
    </row>
    <row r="1325" spans="1:21" ht="60" hidden="1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35</v>
      </c>
    </row>
    <row r="1326" spans="1:21" ht="60" hidden="1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30</v>
      </c>
    </row>
    <row r="1327" spans="1:21" ht="60" hidden="1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30</v>
      </c>
    </row>
    <row r="1328" spans="1:21" ht="60" hidden="1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45</v>
      </c>
    </row>
    <row r="1329" spans="1:21" ht="45" hidden="1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30</v>
      </c>
    </row>
    <row r="1330" spans="1:21" ht="60" hidden="1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45</v>
      </c>
    </row>
    <row r="1331" spans="1:21" ht="45" hidden="1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40</v>
      </c>
    </row>
    <row r="1332" spans="1:21" ht="45" hidden="1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31</v>
      </c>
    </row>
    <row r="1333" spans="1:21" ht="45" hidden="1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30</v>
      </c>
    </row>
    <row r="1334" spans="1:21" ht="60" hidden="1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30</v>
      </c>
    </row>
    <row r="1335" spans="1:21" ht="60" hidden="1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30</v>
      </c>
    </row>
    <row r="1336" spans="1:21" ht="45" hidden="1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30</v>
      </c>
    </row>
    <row r="1337" spans="1:21" ht="60" hidden="1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30</v>
      </c>
    </row>
    <row r="1338" spans="1:21" ht="60" hidden="1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35</v>
      </c>
    </row>
    <row r="1339" spans="1:21" ht="45" hidden="1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30</v>
      </c>
    </row>
    <row r="1340" spans="1:21" ht="60" hidden="1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30</v>
      </c>
    </row>
    <row r="1341" spans="1:21" ht="30" hidden="1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45</v>
      </c>
    </row>
    <row r="1342" spans="1:21" ht="45" hidden="1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30</v>
      </c>
    </row>
    <row r="1343" spans="1:21" ht="60" hidden="1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32</v>
      </c>
    </row>
    <row r="1344" spans="1:21" ht="60" hidden="1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30</v>
      </c>
    </row>
    <row r="1345" spans="1:21" ht="60" hidden="1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59</v>
      </c>
    </row>
    <row r="1346" spans="1:21" ht="60" hidden="1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29</v>
      </c>
    </row>
    <row r="1347" spans="1:21" ht="45" hidden="1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_xlfn.DAYS(T1347,S1347)</f>
        <v>35</v>
      </c>
    </row>
    <row r="1348" spans="1:21" ht="45" hidden="1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30</v>
      </c>
    </row>
    <row r="1349" spans="1:21" ht="60" hidden="1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30</v>
      </c>
    </row>
    <row r="1350" spans="1:21" ht="60" hidden="1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28</v>
      </c>
    </row>
    <row r="1351" spans="1:21" ht="60" hidden="1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37</v>
      </c>
    </row>
    <row r="1352" spans="1:21" ht="60" hidden="1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30</v>
      </c>
    </row>
    <row r="1353" spans="1:21" ht="45" hidden="1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30</v>
      </c>
    </row>
    <row r="1354" spans="1:21" ht="60" hidden="1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52</v>
      </c>
    </row>
    <row r="1355" spans="1:21" ht="45" hidden="1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35</v>
      </c>
    </row>
    <row r="1356" spans="1:21" ht="60" hidden="1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30</v>
      </c>
    </row>
    <row r="1357" spans="1:21" ht="60" hidden="1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30</v>
      </c>
    </row>
    <row r="1358" spans="1:21" ht="60" hidden="1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30</v>
      </c>
    </row>
    <row r="1359" spans="1:21" ht="45" hidden="1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30</v>
      </c>
    </row>
    <row r="1360" spans="1:21" ht="45" hidden="1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30</v>
      </c>
    </row>
    <row r="1361" spans="1:21" ht="60" hidden="1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62</v>
      </c>
    </row>
    <row r="1362" spans="1:21" ht="30" hidden="1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28</v>
      </c>
    </row>
    <row r="1363" spans="1:21" ht="45" hidden="1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30</v>
      </c>
    </row>
    <row r="1364" spans="1:21" ht="45" hidden="1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60</v>
      </c>
    </row>
    <row r="1365" spans="1:21" ht="60" hidden="1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19</v>
      </c>
    </row>
    <row r="1366" spans="1:21" ht="60" hidden="1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60</v>
      </c>
    </row>
    <row r="1367" spans="1:21" ht="60" hidden="1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30</v>
      </c>
    </row>
    <row r="1368" spans="1:21" hidden="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46</v>
      </c>
    </row>
    <row r="1369" spans="1:21" ht="45" hidden="1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30</v>
      </c>
    </row>
    <row r="1370" spans="1:21" ht="45" hidden="1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24</v>
      </c>
    </row>
    <row r="1371" spans="1:21" ht="60" hidden="1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30</v>
      </c>
    </row>
    <row r="1372" spans="1:21" ht="30" hidden="1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15</v>
      </c>
    </row>
    <row r="1373" spans="1:21" ht="60" hidden="1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30</v>
      </c>
    </row>
    <row r="1374" spans="1:21" ht="30" hidden="1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30</v>
      </c>
    </row>
    <row r="1375" spans="1:21" ht="45" hidden="1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30</v>
      </c>
    </row>
    <row r="1376" spans="1:21" ht="60" hidden="1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30</v>
      </c>
    </row>
    <row r="1377" spans="1:21" ht="60" hidden="1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30</v>
      </c>
    </row>
    <row r="1378" spans="1:21" ht="30" hidden="1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30</v>
      </c>
    </row>
    <row r="1379" spans="1:21" ht="60" hidden="1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22</v>
      </c>
    </row>
    <row r="1380" spans="1:21" hidden="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15</v>
      </c>
    </row>
    <row r="1381" spans="1:21" ht="30" hidden="1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30</v>
      </c>
    </row>
    <row r="1382" spans="1:21" ht="45" hidden="1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23</v>
      </c>
    </row>
    <row r="1383" spans="1:21" ht="60" hidden="1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30</v>
      </c>
    </row>
    <row r="1384" spans="1:21" ht="45" hidden="1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30</v>
      </c>
    </row>
    <row r="1385" spans="1:21" ht="60" hidden="1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</v>
      </c>
    </row>
    <row r="1386" spans="1:21" ht="45" hidden="1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30</v>
      </c>
    </row>
    <row r="1387" spans="1:21" ht="45" hidden="1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56</v>
      </c>
    </row>
    <row r="1388" spans="1:21" ht="30" hidden="1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30</v>
      </c>
    </row>
    <row r="1389" spans="1:21" ht="60" hidden="1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32</v>
      </c>
    </row>
    <row r="1390" spans="1:21" ht="60" hidden="1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26</v>
      </c>
    </row>
    <row r="1391" spans="1:21" ht="30" hidden="1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30</v>
      </c>
    </row>
    <row r="1392" spans="1:21" ht="45" hidden="1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34</v>
      </c>
    </row>
    <row r="1393" spans="1:21" ht="45" hidden="1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45</v>
      </c>
    </row>
    <row r="1394" spans="1:21" ht="45" hidden="1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31</v>
      </c>
    </row>
    <row r="1395" spans="1:21" ht="30" hidden="1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30</v>
      </c>
    </row>
    <row r="1396" spans="1:21" ht="45" hidden="1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43</v>
      </c>
    </row>
    <row r="1397" spans="1:21" ht="30" hidden="1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30</v>
      </c>
    </row>
    <row r="1398" spans="1:21" ht="60" hidden="1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30</v>
      </c>
    </row>
    <row r="1399" spans="1:21" ht="45" hidden="1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30</v>
      </c>
    </row>
    <row r="1400" spans="1:21" ht="45" hidden="1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30</v>
      </c>
    </row>
    <row r="1401" spans="1:21" ht="45" hidden="1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30</v>
      </c>
    </row>
    <row r="1402" spans="1:21" ht="45" hidden="1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35</v>
      </c>
    </row>
    <row r="1403" spans="1:21" ht="60" hidden="1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21</v>
      </c>
    </row>
    <row r="1404" spans="1:21" ht="60" hidden="1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60</v>
      </c>
    </row>
    <row r="1405" spans="1:21" ht="60" hidden="1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30</v>
      </c>
    </row>
    <row r="1406" spans="1:21" ht="60" hidden="1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25</v>
      </c>
    </row>
    <row r="1407" spans="1:21" ht="30" hidden="1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30</v>
      </c>
    </row>
    <row r="1408" spans="1:21" ht="30" hidden="1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53</v>
      </c>
    </row>
    <row r="1409" spans="1:21" ht="45" hidden="1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25</v>
      </c>
    </row>
    <row r="1410" spans="1:21" ht="60" hidden="1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30</v>
      </c>
    </row>
    <row r="1411" spans="1:21" ht="45" hidden="1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_xlfn.DAYS(T1411,S1411)</f>
        <v>60</v>
      </c>
    </row>
    <row r="1412" spans="1:21" ht="60" hidden="1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45</v>
      </c>
    </row>
    <row r="1413" spans="1:21" ht="60" hidden="1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28</v>
      </c>
    </row>
    <row r="1414" spans="1:21" ht="45" hidden="1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30</v>
      </c>
    </row>
    <row r="1415" spans="1:21" ht="60" hidden="1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60</v>
      </c>
    </row>
    <row r="1416" spans="1:21" ht="60" hidden="1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30</v>
      </c>
    </row>
    <row r="1417" spans="1:21" ht="45" hidden="1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40</v>
      </c>
    </row>
    <row r="1418" spans="1:21" ht="45" hidden="1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30</v>
      </c>
    </row>
    <row r="1419" spans="1:21" ht="45" hidden="1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30</v>
      </c>
    </row>
    <row r="1420" spans="1:21" ht="60" hidden="1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30</v>
      </c>
    </row>
    <row r="1421" spans="1:21" ht="60" hidden="1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30</v>
      </c>
    </row>
    <row r="1422" spans="1:21" ht="30" hidden="1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25</v>
      </c>
    </row>
    <row r="1423" spans="1:21" ht="60" hidden="1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30</v>
      </c>
    </row>
    <row r="1424" spans="1:21" ht="60" hidden="1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30</v>
      </c>
    </row>
    <row r="1425" spans="1:21" ht="60" hidden="1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30</v>
      </c>
    </row>
    <row r="1426" spans="1:21" ht="45" hidden="1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13</v>
      </c>
    </row>
    <row r="1427" spans="1:21" ht="60" hidden="1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30</v>
      </c>
    </row>
    <row r="1428" spans="1:21" ht="60" hidden="1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60</v>
      </c>
    </row>
    <row r="1429" spans="1:21" ht="60" hidden="1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30</v>
      </c>
    </row>
    <row r="1430" spans="1:21" ht="60" hidden="1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30</v>
      </c>
    </row>
    <row r="1431" spans="1:21" ht="45" hidden="1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30</v>
      </c>
    </row>
    <row r="1432" spans="1:21" ht="45" hidden="1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31</v>
      </c>
    </row>
    <row r="1433" spans="1:21" ht="60" hidden="1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30</v>
      </c>
    </row>
    <row r="1434" spans="1:21" ht="60" hidden="1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30</v>
      </c>
    </row>
    <row r="1435" spans="1:21" ht="60" hidden="1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41</v>
      </c>
    </row>
    <row r="1436" spans="1:21" ht="45" hidden="1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21</v>
      </c>
    </row>
    <row r="1437" spans="1:21" ht="45" hidden="1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30</v>
      </c>
    </row>
    <row r="1438" spans="1:21" ht="60" hidden="1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30</v>
      </c>
    </row>
    <row r="1439" spans="1:21" ht="60" hidden="1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37</v>
      </c>
    </row>
    <row r="1440" spans="1:21" ht="60" hidden="1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30</v>
      </c>
    </row>
    <row r="1441" spans="1:21" ht="45" hidden="1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30</v>
      </c>
    </row>
    <row r="1442" spans="1:21" ht="60" hidden="1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30</v>
      </c>
    </row>
    <row r="1443" spans="1:21" ht="60" hidden="1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60</v>
      </c>
    </row>
    <row r="1444" spans="1:21" ht="60" hidden="1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30</v>
      </c>
    </row>
    <row r="1445" spans="1:21" ht="60" hidden="1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30</v>
      </c>
    </row>
    <row r="1446" spans="1:21" ht="45" hidden="1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60</v>
      </c>
    </row>
    <row r="1447" spans="1:21" ht="60" hidden="1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30</v>
      </c>
    </row>
    <row r="1448" spans="1:21" ht="60" hidden="1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</v>
      </c>
    </row>
    <row r="1449" spans="1:21" ht="30" hidden="1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30</v>
      </c>
    </row>
    <row r="1450" spans="1:21" ht="60" hidden="1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31</v>
      </c>
    </row>
    <row r="1451" spans="1:21" ht="60" hidden="1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48</v>
      </c>
    </row>
    <row r="1452" spans="1:21" ht="60" hidden="1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30</v>
      </c>
    </row>
    <row r="1453" spans="1:21" ht="45" hidden="1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31</v>
      </c>
    </row>
    <row r="1454" spans="1:21" ht="45" hidden="1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30</v>
      </c>
    </row>
    <row r="1455" spans="1:21" ht="60" hidden="1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45</v>
      </c>
    </row>
    <row r="1456" spans="1:21" ht="60" hidden="1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21</v>
      </c>
    </row>
    <row r="1457" spans="1:21" ht="60" hidden="1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55</v>
      </c>
    </row>
    <row r="1458" spans="1:21" ht="30" hidden="1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30</v>
      </c>
    </row>
    <row r="1459" spans="1:21" ht="30" hidden="1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30</v>
      </c>
    </row>
    <row r="1460" spans="1:21" ht="60" hidden="1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31</v>
      </c>
    </row>
    <row r="1461" spans="1:21" ht="45" hidden="1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28</v>
      </c>
    </row>
    <row r="1462" spans="1:21" ht="45" hidden="1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58</v>
      </c>
    </row>
    <row r="1463" spans="1:21" ht="30" hidden="1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34</v>
      </c>
    </row>
    <row r="1464" spans="1:21" ht="30" hidden="1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30</v>
      </c>
    </row>
    <row r="1465" spans="1:21" ht="60" hidden="1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45</v>
      </c>
    </row>
    <row r="1466" spans="1:21" hidden="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30</v>
      </c>
    </row>
    <row r="1467" spans="1:21" ht="60" hidden="1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31</v>
      </c>
    </row>
    <row r="1468" spans="1:21" ht="60" hidden="1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41</v>
      </c>
    </row>
    <row r="1469" spans="1:21" ht="30" hidden="1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60</v>
      </c>
    </row>
    <row r="1470" spans="1:21" ht="60" hidden="1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60</v>
      </c>
    </row>
    <row r="1471" spans="1:21" ht="45" hidden="1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30</v>
      </c>
    </row>
    <row r="1472" spans="1:21" ht="60" hidden="1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21</v>
      </c>
    </row>
    <row r="1473" spans="1:21" ht="60" hidden="1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30</v>
      </c>
    </row>
    <row r="1474" spans="1:21" ht="60" hidden="1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30</v>
      </c>
    </row>
    <row r="1475" spans="1:21" hidden="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_xlfn.DAYS(T1475,S1475)</f>
        <v>30</v>
      </c>
    </row>
    <row r="1476" spans="1:21" ht="60" hidden="1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30</v>
      </c>
    </row>
    <row r="1477" spans="1:21" ht="45" hidden="1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33</v>
      </c>
    </row>
    <row r="1478" spans="1:21" ht="45" hidden="1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30</v>
      </c>
    </row>
    <row r="1479" spans="1:21" ht="60" hidden="1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60</v>
      </c>
    </row>
    <row r="1480" spans="1:21" ht="60" hidden="1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14</v>
      </c>
    </row>
    <row r="1481" spans="1:21" ht="60" hidden="1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15</v>
      </c>
    </row>
    <row r="1482" spans="1:21" ht="60" hidden="1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17</v>
      </c>
    </row>
    <row r="1483" spans="1:21" ht="60" hidden="1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30</v>
      </c>
    </row>
    <row r="1484" spans="1:21" ht="45" hidden="1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23</v>
      </c>
    </row>
    <row r="1485" spans="1:21" ht="60" hidden="1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25</v>
      </c>
    </row>
    <row r="1486" spans="1:21" hidden="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58</v>
      </c>
    </row>
    <row r="1487" spans="1:21" ht="60" hidden="1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45</v>
      </c>
    </row>
    <row r="1488" spans="1:21" ht="60" hidden="1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30</v>
      </c>
    </row>
    <row r="1489" spans="1:21" ht="45" hidden="1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30</v>
      </c>
    </row>
    <row r="1490" spans="1:21" ht="45" hidden="1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30</v>
      </c>
    </row>
    <row r="1491" spans="1:21" ht="45" hidden="1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30</v>
      </c>
    </row>
    <row r="1492" spans="1:21" ht="45" hidden="1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29</v>
      </c>
    </row>
    <row r="1493" spans="1:21" ht="45" hidden="1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59</v>
      </c>
    </row>
    <row r="1494" spans="1:21" ht="60" hidden="1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30</v>
      </c>
    </row>
    <row r="1495" spans="1:21" ht="45" hidden="1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30</v>
      </c>
    </row>
    <row r="1496" spans="1:21" ht="60" hidden="1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30</v>
      </c>
    </row>
    <row r="1497" spans="1:21" ht="30" hidden="1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30</v>
      </c>
    </row>
    <row r="1498" spans="1:21" ht="45" hidden="1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60</v>
      </c>
    </row>
    <row r="1499" spans="1:21" ht="60" hidden="1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42</v>
      </c>
    </row>
    <row r="1500" spans="1:21" ht="60" hidden="1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45</v>
      </c>
    </row>
    <row r="1501" spans="1:21" ht="60" hidden="1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60</v>
      </c>
    </row>
    <row r="1502" spans="1:21" ht="60" hidden="1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30</v>
      </c>
    </row>
    <row r="1503" spans="1:21" ht="45" hidden="1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30</v>
      </c>
    </row>
    <row r="1504" spans="1:21" ht="60" hidden="1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28</v>
      </c>
    </row>
    <row r="1505" spans="1:21" ht="60" hidden="1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60</v>
      </c>
    </row>
    <row r="1506" spans="1:21" ht="45" hidden="1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28</v>
      </c>
    </row>
    <row r="1507" spans="1:21" ht="60" hidden="1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37</v>
      </c>
    </row>
    <row r="1508" spans="1:21" ht="45" hidden="1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30</v>
      </c>
    </row>
    <row r="1509" spans="1:21" ht="60" hidden="1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59</v>
      </c>
    </row>
    <row r="1510" spans="1:21" ht="45" hidden="1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31</v>
      </c>
    </row>
    <row r="1511" spans="1:21" ht="60" hidden="1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29</v>
      </c>
    </row>
    <row r="1512" spans="1:21" ht="60" hidden="1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30</v>
      </c>
    </row>
    <row r="1513" spans="1:21" ht="60" hidden="1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30</v>
      </c>
    </row>
    <row r="1514" spans="1:21" ht="60" hidden="1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30</v>
      </c>
    </row>
    <row r="1515" spans="1:21" ht="45" hidden="1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30</v>
      </c>
    </row>
    <row r="1516" spans="1:21" ht="45" hidden="1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40</v>
      </c>
    </row>
    <row r="1517" spans="1:21" ht="60" hidden="1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30</v>
      </c>
    </row>
    <row r="1518" spans="1:21" ht="45" hidden="1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30</v>
      </c>
    </row>
    <row r="1519" spans="1:21" ht="60" hidden="1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31</v>
      </c>
    </row>
    <row r="1520" spans="1:21" ht="30" hidden="1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30</v>
      </c>
    </row>
    <row r="1521" spans="1:21" ht="60" hidden="1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28</v>
      </c>
    </row>
    <row r="1522" spans="1:21" ht="45" hidden="1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37</v>
      </c>
    </row>
    <row r="1523" spans="1:21" ht="45" hidden="1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35</v>
      </c>
    </row>
    <row r="1524" spans="1:21" ht="60" hidden="1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30</v>
      </c>
    </row>
    <row r="1525" spans="1:21" ht="60" hidden="1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32</v>
      </c>
    </row>
    <row r="1526" spans="1:21" ht="45" hidden="1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30</v>
      </c>
    </row>
    <row r="1527" spans="1:21" ht="60" hidden="1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30</v>
      </c>
    </row>
    <row r="1528" spans="1:21" ht="60" hidden="1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49</v>
      </c>
    </row>
    <row r="1529" spans="1:21" ht="45" hidden="1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28</v>
      </c>
    </row>
    <row r="1530" spans="1:21" ht="30" hidden="1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31</v>
      </c>
    </row>
    <row r="1531" spans="1:21" ht="45" hidden="1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30</v>
      </c>
    </row>
    <row r="1532" spans="1:21" ht="60" hidden="1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25</v>
      </c>
    </row>
    <row r="1533" spans="1:21" ht="60" hidden="1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33</v>
      </c>
    </row>
    <row r="1534" spans="1:21" ht="60" hidden="1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24</v>
      </c>
    </row>
    <row r="1535" spans="1:21" ht="45" hidden="1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49</v>
      </c>
    </row>
    <row r="1536" spans="1:21" ht="60" hidden="1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30</v>
      </c>
    </row>
    <row r="1537" spans="1:21" ht="60" hidden="1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29</v>
      </c>
    </row>
    <row r="1538" spans="1:21" ht="60" hidden="1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30</v>
      </c>
    </row>
    <row r="1539" spans="1:21" ht="45" hidden="1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_xlfn.DAYS(T1539,S1539)</f>
        <v>36</v>
      </c>
    </row>
    <row r="1540" spans="1:21" ht="45" hidden="1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45</v>
      </c>
    </row>
    <row r="1541" spans="1:21" ht="60" hidden="1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33</v>
      </c>
    </row>
    <row r="1542" spans="1:21" ht="60" hidden="1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30</v>
      </c>
    </row>
    <row r="1543" spans="1:21" ht="45" hidden="1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30</v>
      </c>
    </row>
    <row r="1544" spans="1:21" ht="60" hidden="1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15</v>
      </c>
    </row>
    <row r="1545" spans="1:21" ht="45" hidden="1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30</v>
      </c>
    </row>
    <row r="1546" spans="1:21" ht="45" hidden="1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42</v>
      </c>
    </row>
    <row r="1547" spans="1:21" ht="45" hidden="1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34</v>
      </c>
    </row>
    <row r="1548" spans="1:21" ht="60" hidden="1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60</v>
      </c>
    </row>
    <row r="1549" spans="1:21" ht="45" hidden="1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7</v>
      </c>
    </row>
    <row r="1550" spans="1:21" ht="30" hidden="1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30</v>
      </c>
    </row>
    <row r="1551" spans="1:21" ht="45" hidden="1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30</v>
      </c>
    </row>
    <row r="1552" spans="1:21" ht="60" hidden="1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30</v>
      </c>
    </row>
    <row r="1553" spans="1:21" ht="60" hidden="1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30</v>
      </c>
    </row>
    <row r="1554" spans="1:21" ht="60" hidden="1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21</v>
      </c>
    </row>
    <row r="1555" spans="1:21" ht="45" hidden="1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30</v>
      </c>
    </row>
    <row r="1556" spans="1:21" ht="60" hidden="1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30</v>
      </c>
    </row>
    <row r="1557" spans="1:21" ht="45" hidden="1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23</v>
      </c>
    </row>
    <row r="1558" spans="1:21" ht="45" hidden="1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30</v>
      </c>
    </row>
    <row r="1559" spans="1:21" ht="45" hidden="1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31</v>
      </c>
    </row>
    <row r="1560" spans="1:21" ht="45" hidden="1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59</v>
      </c>
    </row>
    <row r="1561" spans="1:21" ht="45" hidden="1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15</v>
      </c>
    </row>
    <row r="1562" spans="1:21" ht="60" hidden="1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</v>
      </c>
    </row>
    <row r="1563" spans="1:21" ht="60" hidden="1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30</v>
      </c>
    </row>
    <row r="1564" spans="1:21" ht="60" hidden="1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70</v>
      </c>
    </row>
    <row r="1565" spans="1:21" ht="45" hidden="1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60</v>
      </c>
    </row>
    <row r="1566" spans="1:21" ht="60" hidden="1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31</v>
      </c>
    </row>
    <row r="1567" spans="1:21" ht="60" hidden="1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30</v>
      </c>
    </row>
    <row r="1568" spans="1:21" ht="45" hidden="1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29</v>
      </c>
    </row>
    <row r="1569" spans="1:21" ht="60" hidden="1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16</v>
      </c>
    </row>
    <row r="1570" spans="1:21" ht="45" hidden="1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35</v>
      </c>
    </row>
    <row r="1571" spans="1:21" hidden="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30</v>
      </c>
    </row>
    <row r="1572" spans="1:21" ht="30" hidden="1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30</v>
      </c>
    </row>
    <row r="1573" spans="1:21" ht="60" hidden="1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30</v>
      </c>
    </row>
    <row r="1574" spans="1:21" ht="60" hidden="1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24</v>
      </c>
    </row>
    <row r="1575" spans="1:21" ht="60" hidden="1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40</v>
      </c>
    </row>
    <row r="1576" spans="1:21" ht="60" hidden="1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35</v>
      </c>
    </row>
    <row r="1577" spans="1:21" ht="60" hidden="1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30</v>
      </c>
    </row>
    <row r="1578" spans="1:21" ht="45" hidden="1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45</v>
      </c>
    </row>
    <row r="1579" spans="1:21" ht="60" hidden="1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60</v>
      </c>
    </row>
    <row r="1580" spans="1:21" ht="60" hidden="1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24</v>
      </c>
    </row>
    <row r="1581" spans="1:21" ht="45" hidden="1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33</v>
      </c>
    </row>
    <row r="1582" spans="1:21" ht="45" hidden="1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60</v>
      </c>
    </row>
    <row r="1583" spans="1:21" ht="60" hidden="1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32</v>
      </c>
    </row>
    <row r="1584" spans="1:21" ht="30" hidden="1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57</v>
      </c>
    </row>
    <row r="1585" spans="1:21" ht="60" hidden="1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30</v>
      </c>
    </row>
    <row r="1586" spans="1:21" ht="60" hidden="1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10</v>
      </c>
    </row>
    <row r="1587" spans="1:21" ht="60" hidden="1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22</v>
      </c>
    </row>
    <row r="1588" spans="1:21" ht="30" hidden="1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30</v>
      </c>
    </row>
    <row r="1589" spans="1:21" ht="60" hidden="1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30</v>
      </c>
    </row>
    <row r="1590" spans="1:21" ht="30" hidden="1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30</v>
      </c>
    </row>
    <row r="1591" spans="1:21" ht="45" hidden="1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30</v>
      </c>
    </row>
    <row r="1592" spans="1:21" hidden="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30</v>
      </c>
    </row>
    <row r="1593" spans="1:21" ht="60" hidden="1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30</v>
      </c>
    </row>
    <row r="1594" spans="1:21" ht="30" hidden="1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45</v>
      </c>
    </row>
    <row r="1595" spans="1:21" ht="45" hidden="1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30</v>
      </c>
    </row>
    <row r="1596" spans="1:21" ht="45" hidden="1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60</v>
      </c>
    </row>
    <row r="1597" spans="1:21" ht="45" hidden="1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28</v>
      </c>
    </row>
    <row r="1598" spans="1:21" ht="45" hidden="1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45</v>
      </c>
    </row>
    <row r="1599" spans="1:21" ht="45" hidden="1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30</v>
      </c>
    </row>
    <row r="1600" spans="1:21" ht="60" hidden="1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60</v>
      </c>
    </row>
    <row r="1601" spans="1:21" ht="45" hidden="1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30</v>
      </c>
    </row>
    <row r="1602" spans="1:21" ht="60" hidden="1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44</v>
      </c>
    </row>
    <row r="1603" spans="1:21" ht="45" hidden="1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_xlfn.DAYS(T1603,S1603)</f>
        <v>30</v>
      </c>
    </row>
    <row r="1604" spans="1:21" ht="45" hidden="1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42</v>
      </c>
    </row>
    <row r="1605" spans="1:21" ht="45" hidden="1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60</v>
      </c>
    </row>
    <row r="1606" spans="1:21" ht="60" hidden="1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40</v>
      </c>
    </row>
    <row r="1607" spans="1:21" ht="60" hidden="1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9</v>
      </c>
    </row>
    <row r="1608" spans="1:21" ht="60" hidden="1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90</v>
      </c>
    </row>
    <row r="1609" spans="1:21" ht="45" hidden="1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21</v>
      </c>
    </row>
    <row r="1610" spans="1:21" ht="45" hidden="1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33</v>
      </c>
    </row>
    <row r="1611" spans="1:21" ht="45" hidden="1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53</v>
      </c>
    </row>
    <row r="1612" spans="1:21" ht="30" hidden="1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30</v>
      </c>
    </row>
    <row r="1613" spans="1:21" hidden="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21</v>
      </c>
    </row>
    <row r="1614" spans="1:21" ht="45" hidden="1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30</v>
      </c>
    </row>
    <row r="1615" spans="1:21" ht="60" hidden="1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30</v>
      </c>
    </row>
    <row r="1616" spans="1:21" ht="60" hidden="1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60</v>
      </c>
    </row>
    <row r="1617" spans="1:21" ht="45" hidden="1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45</v>
      </c>
    </row>
    <row r="1618" spans="1:21" ht="45" hidden="1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41</v>
      </c>
    </row>
    <row r="1619" spans="1:21" ht="45" hidden="1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33</v>
      </c>
    </row>
    <row r="1620" spans="1:21" ht="45" hidden="1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40</v>
      </c>
    </row>
    <row r="1621" spans="1:21" ht="60" hidden="1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21</v>
      </c>
    </row>
    <row r="1622" spans="1:21" ht="30" hidden="1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7</v>
      </c>
    </row>
    <row r="1623" spans="1:21" ht="45" hidden="1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54</v>
      </c>
    </row>
    <row r="1624" spans="1:21" ht="45" hidden="1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40</v>
      </c>
    </row>
    <row r="1625" spans="1:21" ht="60" hidden="1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60</v>
      </c>
    </row>
    <row r="1626" spans="1:21" ht="45" hidden="1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40</v>
      </c>
    </row>
    <row r="1627" spans="1:21" ht="60" hidden="1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28</v>
      </c>
    </row>
    <row r="1628" spans="1:21" ht="45" hidden="1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30</v>
      </c>
    </row>
    <row r="1629" spans="1:21" ht="60" hidden="1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34</v>
      </c>
    </row>
    <row r="1630" spans="1:21" ht="30" hidden="1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33</v>
      </c>
    </row>
    <row r="1631" spans="1:21" ht="30" hidden="1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45</v>
      </c>
    </row>
    <row r="1632" spans="1:21" ht="60" hidden="1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31</v>
      </c>
    </row>
    <row r="1633" spans="1:21" ht="60" hidden="1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30</v>
      </c>
    </row>
    <row r="1634" spans="1:21" ht="60" hidden="1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60</v>
      </c>
    </row>
    <row r="1635" spans="1:21" ht="60" hidden="1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28</v>
      </c>
    </row>
    <row r="1636" spans="1:21" ht="45" hidden="1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38</v>
      </c>
    </row>
    <row r="1637" spans="1:21" ht="60" hidden="1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60</v>
      </c>
    </row>
    <row r="1638" spans="1:21" ht="45" hidden="1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43</v>
      </c>
    </row>
    <row r="1639" spans="1:21" ht="45" hidden="1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56</v>
      </c>
    </row>
    <row r="1640" spans="1:21" ht="30" hidden="1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45</v>
      </c>
    </row>
    <row r="1641" spans="1:21" ht="60" hidden="1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30</v>
      </c>
    </row>
    <row r="1642" spans="1:21" ht="60" hidden="1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14</v>
      </c>
    </row>
    <row r="1643" spans="1:21" ht="30" hidden="1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30</v>
      </c>
    </row>
    <row r="1644" spans="1:21" ht="45" hidden="1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</v>
      </c>
    </row>
    <row r="1645" spans="1:21" ht="30" hidden="1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30</v>
      </c>
    </row>
    <row r="1646" spans="1:21" ht="60" hidden="1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60</v>
      </c>
    </row>
    <row r="1647" spans="1:21" ht="45" hidden="1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14</v>
      </c>
    </row>
    <row r="1648" spans="1:21" ht="60" hidden="1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32</v>
      </c>
    </row>
    <row r="1649" spans="1:21" ht="45" hidden="1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30</v>
      </c>
    </row>
    <row r="1650" spans="1:21" ht="45" hidden="1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30</v>
      </c>
    </row>
    <row r="1651" spans="1:21" ht="60" hidden="1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45</v>
      </c>
    </row>
    <row r="1652" spans="1:21" ht="45" hidden="1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30</v>
      </c>
    </row>
    <row r="1653" spans="1:21" ht="60" hidden="1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34</v>
      </c>
    </row>
    <row r="1654" spans="1:21" ht="60" hidden="1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30</v>
      </c>
    </row>
    <row r="1655" spans="1:21" ht="45" hidden="1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31</v>
      </c>
    </row>
    <row r="1656" spans="1:21" ht="60" hidden="1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30</v>
      </c>
    </row>
    <row r="1657" spans="1:21" ht="45" hidden="1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30</v>
      </c>
    </row>
    <row r="1658" spans="1:21" ht="60" hidden="1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30</v>
      </c>
    </row>
    <row r="1659" spans="1:21" ht="60" hidden="1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30</v>
      </c>
    </row>
    <row r="1660" spans="1:21" ht="60" hidden="1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38</v>
      </c>
    </row>
    <row r="1661" spans="1:21" ht="60" hidden="1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29</v>
      </c>
    </row>
    <row r="1662" spans="1:21" ht="60" hidden="1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31</v>
      </c>
    </row>
    <row r="1663" spans="1:21" ht="75" hidden="1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43</v>
      </c>
    </row>
    <row r="1664" spans="1:21" ht="60" hidden="1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60</v>
      </c>
    </row>
    <row r="1665" spans="1:21" ht="45" hidden="1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30</v>
      </c>
    </row>
    <row r="1666" spans="1:21" ht="45" hidden="1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45</v>
      </c>
    </row>
    <row r="1667" spans="1:21" ht="60" hidden="1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_xlfn.DAYS(T1667,S1667)</f>
        <v>32</v>
      </c>
    </row>
    <row r="1668" spans="1:21" ht="45" hidden="1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30</v>
      </c>
    </row>
    <row r="1669" spans="1:21" ht="45" hidden="1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27</v>
      </c>
    </row>
    <row r="1670" spans="1:21" ht="60" hidden="1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30</v>
      </c>
    </row>
    <row r="1671" spans="1:21" ht="60" hidden="1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60</v>
      </c>
    </row>
    <row r="1672" spans="1:21" ht="60" hidden="1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51</v>
      </c>
    </row>
    <row r="1673" spans="1:21" ht="30" hidden="1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30</v>
      </c>
    </row>
    <row r="1674" spans="1:21" ht="45" hidden="1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30</v>
      </c>
    </row>
    <row r="1675" spans="1:21" ht="45" hidden="1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30</v>
      </c>
    </row>
    <row r="1676" spans="1:21" ht="60" hidden="1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31</v>
      </c>
    </row>
    <row r="1677" spans="1:21" ht="30" hidden="1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30</v>
      </c>
    </row>
    <row r="1678" spans="1:21" ht="45" hidden="1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47</v>
      </c>
    </row>
    <row r="1679" spans="1:21" ht="45" hidden="1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60</v>
      </c>
    </row>
    <row r="1680" spans="1:21" ht="45" hidden="1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14</v>
      </c>
    </row>
    <row r="1681" spans="1:21" ht="60" hidden="1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23</v>
      </c>
    </row>
    <row r="1682" spans="1:21" ht="30" hidden="1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30</v>
      </c>
    </row>
    <row r="1683" spans="1:21" ht="60" hidden="1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49</v>
      </c>
    </row>
    <row r="1684" spans="1:21" ht="45" hidden="1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60</v>
      </c>
    </row>
    <row r="1685" spans="1:21" ht="45" hidden="1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24</v>
      </c>
    </row>
    <row r="1686" spans="1:21" ht="30" hidden="1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28</v>
      </c>
    </row>
    <row r="1687" spans="1:21" ht="60" hidden="1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30</v>
      </c>
    </row>
    <row r="1688" spans="1:21" ht="60" hidden="1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60</v>
      </c>
    </row>
    <row r="1689" spans="1:21" ht="60" hidden="1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33</v>
      </c>
    </row>
    <row r="1690" spans="1:21" ht="60" hidden="1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30</v>
      </c>
    </row>
    <row r="1691" spans="1:21" ht="30" hidden="1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30</v>
      </c>
    </row>
    <row r="1692" spans="1:21" ht="45" hidden="1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30</v>
      </c>
    </row>
    <row r="1693" spans="1:21" ht="60" hidden="1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33</v>
      </c>
    </row>
    <row r="1694" spans="1:21" ht="45" hidden="1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32</v>
      </c>
    </row>
    <row r="1695" spans="1:21" ht="60" hidden="1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31</v>
      </c>
    </row>
    <row r="1696" spans="1:21" ht="60" hidden="1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30</v>
      </c>
    </row>
    <row r="1697" spans="1:21" ht="60" hidden="1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34</v>
      </c>
    </row>
    <row r="1698" spans="1:21" ht="60" hidden="1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30</v>
      </c>
    </row>
    <row r="1699" spans="1:21" ht="45" hidden="1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29</v>
      </c>
    </row>
    <row r="1700" spans="1:21" ht="75" hidden="1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24</v>
      </c>
    </row>
    <row r="1701" spans="1:21" ht="60" hidden="1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30</v>
      </c>
    </row>
    <row r="1702" spans="1:21" ht="60" hidden="1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30</v>
      </c>
    </row>
    <row r="1703" spans="1:21" ht="60" hidden="1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30</v>
      </c>
    </row>
    <row r="1704" spans="1:21" ht="30" hidden="1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30</v>
      </c>
    </row>
    <row r="1705" spans="1:21" ht="60" hidden="1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60</v>
      </c>
    </row>
    <row r="1706" spans="1:21" ht="45" hidden="1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30</v>
      </c>
    </row>
    <row r="1707" spans="1:21" ht="45" hidden="1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11</v>
      </c>
    </row>
    <row r="1708" spans="1:21" ht="45" hidden="1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60</v>
      </c>
    </row>
    <row r="1709" spans="1:21" ht="60" hidden="1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30</v>
      </c>
    </row>
    <row r="1710" spans="1:21" ht="60" hidden="1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40</v>
      </c>
    </row>
    <row r="1711" spans="1:21" ht="45" hidden="1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41</v>
      </c>
    </row>
    <row r="1712" spans="1:21" ht="30" hidden="1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46</v>
      </c>
    </row>
    <row r="1713" spans="1:21" ht="60" hidden="1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31</v>
      </c>
    </row>
    <row r="1714" spans="1:21" ht="60" hidden="1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60</v>
      </c>
    </row>
    <row r="1715" spans="1:21" ht="60" hidden="1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30</v>
      </c>
    </row>
    <row r="1716" spans="1:21" ht="60" hidden="1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30</v>
      </c>
    </row>
    <row r="1717" spans="1:21" ht="45" hidden="1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30</v>
      </c>
    </row>
    <row r="1718" spans="1:21" ht="60" hidden="1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40</v>
      </c>
    </row>
    <row r="1719" spans="1:21" ht="45" hidden="1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21</v>
      </c>
    </row>
    <row r="1720" spans="1:21" hidden="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44</v>
      </c>
    </row>
    <row r="1721" spans="1:21" ht="60" hidden="1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30</v>
      </c>
    </row>
    <row r="1722" spans="1:21" ht="60" hidden="1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30</v>
      </c>
    </row>
    <row r="1723" spans="1:21" ht="45" hidden="1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30</v>
      </c>
    </row>
    <row r="1724" spans="1:21" ht="45" hidden="1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38</v>
      </c>
    </row>
    <row r="1725" spans="1:21" ht="60" hidden="1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57</v>
      </c>
    </row>
    <row r="1726" spans="1:21" ht="60" hidden="1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30</v>
      </c>
    </row>
    <row r="1727" spans="1:21" ht="60" hidden="1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30</v>
      </c>
    </row>
    <row r="1728" spans="1:21" ht="30" hidden="1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29</v>
      </c>
    </row>
    <row r="1729" spans="1:21" ht="60" hidden="1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55</v>
      </c>
    </row>
    <row r="1730" spans="1:21" ht="45" hidden="1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30</v>
      </c>
    </row>
    <row r="1731" spans="1:21" ht="60" hidden="1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_xlfn.DAYS(T1731,S1731)</f>
        <v>60</v>
      </c>
    </row>
    <row r="1732" spans="1:21" ht="45" hidden="1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30</v>
      </c>
    </row>
    <row r="1733" spans="1:21" ht="30" hidden="1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14</v>
      </c>
    </row>
    <row r="1734" spans="1:21" ht="60" hidden="1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60</v>
      </c>
    </row>
    <row r="1735" spans="1:21" ht="60" hidden="1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12</v>
      </c>
    </row>
    <row r="1736" spans="1:21" ht="45" hidden="1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30</v>
      </c>
    </row>
    <row r="1737" spans="1:21" ht="45" hidden="1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30</v>
      </c>
    </row>
    <row r="1738" spans="1:21" ht="45" hidden="1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30</v>
      </c>
    </row>
    <row r="1739" spans="1:21" ht="60" hidden="1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30</v>
      </c>
    </row>
    <row r="1740" spans="1:21" ht="45" hidden="1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30</v>
      </c>
    </row>
    <row r="1741" spans="1:21" ht="45" hidden="1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59</v>
      </c>
    </row>
    <row r="1742" spans="1:21" ht="45" hidden="1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30</v>
      </c>
    </row>
    <row r="1743" spans="1:21" ht="45" hidden="1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45</v>
      </c>
    </row>
    <row r="1744" spans="1:21" ht="60" hidden="1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32</v>
      </c>
    </row>
    <row r="1745" spans="1:21" ht="45" hidden="1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23</v>
      </c>
    </row>
    <row r="1746" spans="1:21" ht="60" hidden="1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45</v>
      </c>
    </row>
    <row r="1747" spans="1:21" ht="60" hidden="1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36</v>
      </c>
    </row>
    <row r="1748" spans="1:21" ht="60" hidden="1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30</v>
      </c>
    </row>
    <row r="1749" spans="1:21" ht="60" hidden="1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29</v>
      </c>
    </row>
    <row r="1750" spans="1:21" ht="45" hidden="1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30</v>
      </c>
    </row>
    <row r="1751" spans="1:21" ht="45" hidden="1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37</v>
      </c>
    </row>
    <row r="1752" spans="1:21" ht="60" hidden="1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25</v>
      </c>
    </row>
    <row r="1753" spans="1:21" ht="30" hidden="1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30</v>
      </c>
    </row>
    <row r="1754" spans="1:21" ht="45" hidden="1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30</v>
      </c>
    </row>
    <row r="1755" spans="1:21" ht="45" hidden="1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30</v>
      </c>
    </row>
    <row r="1756" spans="1:21" ht="60" hidden="1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30</v>
      </c>
    </row>
    <row r="1757" spans="1:21" ht="60" hidden="1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30</v>
      </c>
    </row>
    <row r="1758" spans="1:21" ht="45" hidden="1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40</v>
      </c>
    </row>
    <row r="1759" spans="1:21" ht="45" hidden="1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30</v>
      </c>
    </row>
    <row r="1760" spans="1:21" ht="60" hidden="1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60</v>
      </c>
    </row>
    <row r="1761" spans="1:21" ht="30" hidden="1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</v>
      </c>
    </row>
    <row r="1762" spans="1:21" ht="60" hidden="1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</v>
      </c>
    </row>
    <row r="1763" spans="1:21" ht="30" hidden="1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50</v>
      </c>
    </row>
    <row r="1764" spans="1:21" ht="30" hidden="1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30</v>
      </c>
    </row>
    <row r="1765" spans="1:21" ht="60" hidden="1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30</v>
      </c>
    </row>
    <row r="1766" spans="1:21" ht="60" hidden="1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29</v>
      </c>
    </row>
    <row r="1767" spans="1:21" ht="60" hidden="1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30</v>
      </c>
    </row>
    <row r="1768" spans="1:21" ht="30" hidden="1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21</v>
      </c>
    </row>
    <row r="1769" spans="1:21" ht="45" hidden="1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30</v>
      </c>
    </row>
    <row r="1770" spans="1:21" ht="45" hidden="1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60</v>
      </c>
    </row>
    <row r="1771" spans="1:21" ht="45" hidden="1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30</v>
      </c>
    </row>
    <row r="1772" spans="1:21" ht="60" hidden="1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35</v>
      </c>
    </row>
    <row r="1773" spans="1:21" ht="60" hidden="1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30</v>
      </c>
    </row>
    <row r="1774" spans="1:21" ht="45" hidden="1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60</v>
      </c>
    </row>
    <row r="1775" spans="1:21" ht="60" hidden="1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45</v>
      </c>
    </row>
    <row r="1776" spans="1:21" ht="60" hidden="1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42</v>
      </c>
    </row>
    <row r="1777" spans="1:21" ht="45" hidden="1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45</v>
      </c>
    </row>
    <row r="1778" spans="1:21" ht="45" hidden="1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36</v>
      </c>
    </row>
    <row r="1779" spans="1:21" ht="60" hidden="1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30</v>
      </c>
    </row>
    <row r="1780" spans="1:21" ht="45" hidden="1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45</v>
      </c>
    </row>
    <row r="1781" spans="1:21" ht="60" hidden="1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30</v>
      </c>
    </row>
    <row r="1782" spans="1:21" ht="60" hidden="1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60</v>
      </c>
    </row>
    <row r="1783" spans="1:21" ht="60" hidden="1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31</v>
      </c>
    </row>
    <row r="1784" spans="1:21" ht="60" hidden="1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33</v>
      </c>
    </row>
    <row r="1785" spans="1:21" ht="60" hidden="1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30</v>
      </c>
    </row>
    <row r="1786" spans="1:21" ht="60" hidden="1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32</v>
      </c>
    </row>
    <row r="1787" spans="1:21" ht="45" hidden="1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31</v>
      </c>
    </row>
    <row r="1788" spans="1:21" ht="60" hidden="1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30</v>
      </c>
    </row>
    <row r="1789" spans="1:21" ht="45" hidden="1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30</v>
      </c>
    </row>
    <row r="1790" spans="1:21" ht="45" hidden="1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30</v>
      </c>
    </row>
    <row r="1791" spans="1:21" ht="45" hidden="1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60</v>
      </c>
    </row>
    <row r="1792" spans="1:21" ht="45" hidden="1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30</v>
      </c>
    </row>
    <row r="1793" spans="1:21" ht="45" hidden="1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60</v>
      </c>
    </row>
    <row r="1794" spans="1:21" ht="45" hidden="1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37</v>
      </c>
    </row>
    <row r="1795" spans="1:21" ht="45" hidden="1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_xlfn.DAYS(T1795,S1795)</f>
        <v>30</v>
      </c>
    </row>
    <row r="1796" spans="1:21" ht="60" hidden="1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35</v>
      </c>
    </row>
    <row r="1797" spans="1:21" ht="45" hidden="1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29</v>
      </c>
    </row>
    <row r="1798" spans="1:21" ht="60" hidden="1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60</v>
      </c>
    </row>
    <row r="1799" spans="1:21" ht="45" hidden="1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30</v>
      </c>
    </row>
    <row r="1800" spans="1:21" ht="45" hidden="1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60</v>
      </c>
    </row>
    <row r="1801" spans="1:21" ht="30" hidden="1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</v>
      </c>
    </row>
    <row r="1802" spans="1:21" ht="60" hidden="1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30</v>
      </c>
    </row>
    <row r="1803" spans="1:21" ht="60" hidden="1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32</v>
      </c>
    </row>
    <row r="1804" spans="1:21" ht="45" hidden="1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23</v>
      </c>
    </row>
    <row r="1805" spans="1:21" ht="45" hidden="1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31</v>
      </c>
    </row>
    <row r="1806" spans="1:21" ht="45" hidden="1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40</v>
      </c>
    </row>
    <row r="1807" spans="1:21" ht="60" hidden="1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32</v>
      </c>
    </row>
    <row r="1808" spans="1:21" ht="60" hidden="1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35</v>
      </c>
    </row>
    <row r="1809" spans="1:21" ht="30" hidden="1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30</v>
      </c>
    </row>
    <row r="1810" spans="1:21" ht="60" hidden="1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35</v>
      </c>
    </row>
    <row r="1811" spans="1:21" ht="45" hidden="1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35</v>
      </c>
    </row>
    <row r="1812" spans="1:21" ht="45" hidden="1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12</v>
      </c>
    </row>
    <row r="1813" spans="1:21" ht="45" hidden="1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60</v>
      </c>
    </row>
    <row r="1814" spans="1:21" ht="60" hidden="1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30</v>
      </c>
    </row>
    <row r="1815" spans="1:21" ht="45" hidden="1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30</v>
      </c>
    </row>
    <row r="1816" spans="1:21" ht="45" hidden="1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30</v>
      </c>
    </row>
    <row r="1817" spans="1:21" ht="60" hidden="1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14</v>
      </c>
    </row>
    <row r="1818" spans="1:21" ht="45" hidden="1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28</v>
      </c>
    </row>
    <row r="1819" spans="1:21" ht="45" hidden="1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60</v>
      </c>
    </row>
    <row r="1820" spans="1:21" ht="45" hidden="1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30</v>
      </c>
    </row>
    <row r="1821" spans="1:21" ht="60" hidden="1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30</v>
      </c>
    </row>
    <row r="1822" spans="1:21" ht="60" hidden="1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30</v>
      </c>
    </row>
    <row r="1823" spans="1:21" ht="45" hidden="1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45</v>
      </c>
    </row>
    <row r="1824" spans="1:21" ht="30" hidden="1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36</v>
      </c>
    </row>
    <row r="1825" spans="1:21" ht="60" hidden="1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30</v>
      </c>
    </row>
    <row r="1826" spans="1:21" hidden="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21</v>
      </c>
    </row>
    <row r="1827" spans="1:21" ht="60" hidden="1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23</v>
      </c>
    </row>
    <row r="1828" spans="1:21" ht="30" hidden="1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30</v>
      </c>
    </row>
    <row r="1829" spans="1:21" ht="60" hidden="1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50</v>
      </c>
    </row>
    <row r="1830" spans="1:21" ht="60" hidden="1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32</v>
      </c>
    </row>
    <row r="1831" spans="1:21" ht="45" hidden="1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48</v>
      </c>
    </row>
    <row r="1832" spans="1:21" ht="45" hidden="1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30</v>
      </c>
    </row>
    <row r="1833" spans="1:21" ht="45" hidden="1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15</v>
      </c>
    </row>
    <row r="1834" spans="1:21" ht="60" hidden="1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30</v>
      </c>
    </row>
    <row r="1835" spans="1:21" ht="60" hidden="1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32</v>
      </c>
    </row>
    <row r="1836" spans="1:21" ht="30" hidden="1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40</v>
      </c>
    </row>
    <row r="1837" spans="1:21" ht="75" hidden="1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30</v>
      </c>
    </row>
    <row r="1838" spans="1:21" ht="30" hidden="1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17</v>
      </c>
    </row>
    <row r="1839" spans="1:21" ht="60" hidden="1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60</v>
      </c>
    </row>
    <row r="1840" spans="1:21" ht="60" hidden="1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29</v>
      </c>
    </row>
    <row r="1841" spans="1:21" ht="45" hidden="1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30</v>
      </c>
    </row>
    <row r="1842" spans="1:21" ht="60" hidden="1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19</v>
      </c>
    </row>
    <row r="1843" spans="1:21" ht="30" hidden="1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34</v>
      </c>
    </row>
    <row r="1844" spans="1:21" ht="45" hidden="1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34</v>
      </c>
    </row>
    <row r="1845" spans="1:21" ht="60" hidden="1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30</v>
      </c>
    </row>
    <row r="1846" spans="1:21" ht="60" hidden="1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39</v>
      </c>
    </row>
    <row r="1847" spans="1:21" ht="90" hidden="1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15</v>
      </c>
    </row>
    <row r="1848" spans="1:21" ht="60" hidden="1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30</v>
      </c>
    </row>
    <row r="1849" spans="1:21" ht="60" hidden="1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21</v>
      </c>
    </row>
    <row r="1850" spans="1:21" ht="45" hidden="1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64</v>
      </c>
    </row>
    <row r="1851" spans="1:21" ht="45" hidden="1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30</v>
      </c>
    </row>
    <row r="1852" spans="1:21" ht="60" hidden="1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30</v>
      </c>
    </row>
    <row r="1853" spans="1:21" ht="60" hidden="1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21</v>
      </c>
    </row>
    <row r="1854" spans="1:21" ht="60" hidden="1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38</v>
      </c>
    </row>
    <row r="1855" spans="1:21" ht="60" hidden="1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50</v>
      </c>
    </row>
    <row r="1856" spans="1:21" ht="45" hidden="1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30</v>
      </c>
    </row>
    <row r="1857" spans="1:21" ht="45" hidden="1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45</v>
      </c>
    </row>
    <row r="1858" spans="1:21" ht="60" hidden="1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21</v>
      </c>
    </row>
    <row r="1859" spans="1:21" ht="45" hidden="1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_xlfn.DAYS(T1859,S1859)</f>
        <v>30</v>
      </c>
    </row>
    <row r="1860" spans="1:21" ht="60" hidden="1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60</v>
      </c>
    </row>
    <row r="1861" spans="1:21" ht="30" hidden="1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30</v>
      </c>
    </row>
    <row r="1862" spans="1:21" ht="45" hidden="1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21</v>
      </c>
    </row>
    <row r="1863" spans="1:21" ht="60" hidden="1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30</v>
      </c>
    </row>
    <row r="1864" spans="1:21" ht="45" hidden="1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47</v>
      </c>
    </row>
    <row r="1865" spans="1:21" ht="45" hidden="1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30</v>
      </c>
    </row>
    <row r="1866" spans="1:21" ht="60" hidden="1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30</v>
      </c>
    </row>
    <row r="1867" spans="1:21" ht="60" hidden="1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35</v>
      </c>
    </row>
    <row r="1868" spans="1:21" ht="60" hidden="1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53</v>
      </c>
    </row>
    <row r="1869" spans="1:21" ht="60" hidden="1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30</v>
      </c>
    </row>
    <row r="1870" spans="1:21" ht="60" hidden="1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25</v>
      </c>
    </row>
    <row r="1871" spans="1:21" ht="60" hidden="1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30</v>
      </c>
    </row>
    <row r="1872" spans="1:21" ht="45" hidden="1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29</v>
      </c>
    </row>
    <row r="1873" spans="1:21" ht="60" hidden="1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40</v>
      </c>
    </row>
    <row r="1874" spans="1:21" ht="60" hidden="1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30</v>
      </c>
    </row>
    <row r="1875" spans="1:21" ht="60" hidden="1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29</v>
      </c>
    </row>
    <row r="1876" spans="1:21" ht="60" hidden="1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</v>
      </c>
    </row>
    <row r="1877" spans="1:21" ht="45" hidden="1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60</v>
      </c>
    </row>
    <row r="1878" spans="1:21" ht="45" hidden="1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30</v>
      </c>
    </row>
    <row r="1879" spans="1:21" ht="45" hidden="1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29</v>
      </c>
    </row>
    <row r="1880" spans="1:21" ht="60" hidden="1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30</v>
      </c>
    </row>
    <row r="1881" spans="1:21" ht="60" hidden="1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30</v>
      </c>
    </row>
    <row r="1882" spans="1:21" ht="30" hidden="1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29</v>
      </c>
    </row>
    <row r="1883" spans="1:21" ht="45" hidden="1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30</v>
      </c>
    </row>
    <row r="1884" spans="1:21" ht="60" hidden="1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33</v>
      </c>
    </row>
    <row r="1885" spans="1:21" ht="45" hidden="1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30</v>
      </c>
    </row>
    <row r="1886" spans="1:21" ht="60" hidden="1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35</v>
      </c>
    </row>
    <row r="1887" spans="1:21" ht="45" hidden="1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32</v>
      </c>
    </row>
    <row r="1888" spans="1:21" ht="45" hidden="1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30</v>
      </c>
    </row>
    <row r="1889" spans="1:21" ht="60" hidden="1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18</v>
      </c>
    </row>
    <row r="1890" spans="1:21" ht="60" hidden="1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31</v>
      </c>
    </row>
    <row r="1891" spans="1:21" ht="60" hidden="1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45</v>
      </c>
    </row>
    <row r="1892" spans="1:21" ht="45" hidden="1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30</v>
      </c>
    </row>
    <row r="1893" spans="1:21" ht="60" hidden="1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46</v>
      </c>
    </row>
    <row r="1894" spans="1:21" ht="45" hidden="1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30</v>
      </c>
    </row>
    <row r="1895" spans="1:21" ht="45" hidden="1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17</v>
      </c>
    </row>
    <row r="1896" spans="1:21" ht="30" hidden="1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31</v>
      </c>
    </row>
    <row r="1897" spans="1:21" ht="60" hidden="1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30</v>
      </c>
    </row>
    <row r="1898" spans="1:21" ht="45" hidden="1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30</v>
      </c>
    </row>
    <row r="1899" spans="1:21" ht="60" hidden="1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22</v>
      </c>
    </row>
    <row r="1900" spans="1:21" ht="45" hidden="1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35</v>
      </c>
    </row>
    <row r="1901" spans="1:21" ht="60" hidden="1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30</v>
      </c>
    </row>
    <row r="1902" spans="1:21" ht="60" hidden="1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28</v>
      </c>
    </row>
    <row r="1903" spans="1:21" ht="60" hidden="1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30</v>
      </c>
    </row>
    <row r="1904" spans="1:21" ht="60" hidden="1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30</v>
      </c>
    </row>
    <row r="1905" spans="1:21" ht="60" hidden="1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60</v>
      </c>
    </row>
    <row r="1906" spans="1:21" ht="45" hidden="1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45</v>
      </c>
    </row>
    <row r="1907" spans="1:21" ht="60" hidden="1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30</v>
      </c>
    </row>
    <row r="1908" spans="1:21" ht="45" hidden="1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30</v>
      </c>
    </row>
    <row r="1909" spans="1:21" ht="45" hidden="1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15</v>
      </c>
    </row>
    <row r="1910" spans="1:21" ht="60" hidden="1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30</v>
      </c>
    </row>
    <row r="1911" spans="1:21" ht="60" hidden="1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30</v>
      </c>
    </row>
    <row r="1912" spans="1:21" ht="45" hidden="1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44</v>
      </c>
    </row>
    <row r="1913" spans="1:21" ht="60" hidden="1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30</v>
      </c>
    </row>
    <row r="1914" spans="1:21" ht="45" hidden="1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30</v>
      </c>
    </row>
    <row r="1915" spans="1:21" ht="30" hidden="1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30</v>
      </c>
    </row>
    <row r="1916" spans="1:21" ht="60" hidden="1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15</v>
      </c>
    </row>
    <row r="1917" spans="1:21" ht="60" hidden="1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</v>
      </c>
    </row>
    <row r="1918" spans="1:21" ht="30" hidden="1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25</v>
      </c>
    </row>
    <row r="1919" spans="1:21" ht="30" hidden="1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30</v>
      </c>
    </row>
    <row r="1920" spans="1:21" ht="45" hidden="1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35</v>
      </c>
    </row>
    <row r="1921" spans="1:21" ht="60" hidden="1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30</v>
      </c>
    </row>
    <row r="1922" spans="1:21" ht="45" hidden="1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28</v>
      </c>
    </row>
    <row r="1923" spans="1:21" ht="30" hidden="1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_xlfn.DAYS(T1923,S1923)</f>
        <v>30</v>
      </c>
    </row>
    <row r="1924" spans="1:21" ht="45" hidden="1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30</v>
      </c>
    </row>
    <row r="1925" spans="1:21" ht="45" hidden="1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41</v>
      </c>
    </row>
    <row r="1926" spans="1:21" ht="75" hidden="1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28</v>
      </c>
    </row>
    <row r="1927" spans="1:21" ht="45" hidden="1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23</v>
      </c>
    </row>
    <row r="1928" spans="1:21" ht="60" hidden="1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28</v>
      </c>
    </row>
    <row r="1929" spans="1:21" hidden="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16</v>
      </c>
    </row>
    <row r="1930" spans="1:21" ht="30" hidden="1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30</v>
      </c>
    </row>
    <row r="1931" spans="1:21" ht="45" hidden="1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42</v>
      </c>
    </row>
    <row r="1932" spans="1:21" ht="30" hidden="1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60</v>
      </c>
    </row>
    <row r="1933" spans="1:21" ht="45" hidden="1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14</v>
      </c>
    </row>
    <row r="1934" spans="1:21" ht="60" hidden="1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21</v>
      </c>
    </row>
    <row r="1935" spans="1:21" ht="60" hidden="1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30</v>
      </c>
    </row>
    <row r="1936" spans="1:21" ht="60" hidden="1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37</v>
      </c>
    </row>
    <row r="1937" spans="1:21" ht="60" hidden="1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38</v>
      </c>
    </row>
    <row r="1938" spans="1:21" ht="60" hidden="1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31</v>
      </c>
    </row>
    <row r="1939" spans="1:21" ht="45" hidden="1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16</v>
      </c>
    </row>
    <row r="1940" spans="1:21" ht="60" hidden="1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31</v>
      </c>
    </row>
    <row r="1941" spans="1:21" ht="60" hidden="1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30</v>
      </c>
    </row>
    <row r="1942" spans="1:21" ht="45" hidden="1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39</v>
      </c>
    </row>
    <row r="1943" spans="1:21" ht="60" hidden="1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30</v>
      </c>
    </row>
    <row r="1944" spans="1:21" ht="60" hidden="1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90</v>
      </c>
    </row>
    <row r="1945" spans="1:21" ht="45" hidden="1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45</v>
      </c>
    </row>
    <row r="1946" spans="1:21" ht="60" hidden="1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30</v>
      </c>
    </row>
    <row r="1947" spans="1:21" ht="45" hidden="1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40</v>
      </c>
    </row>
    <row r="1948" spans="1:21" ht="60" hidden="1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60</v>
      </c>
    </row>
    <row r="1949" spans="1:21" ht="60" hidden="1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38</v>
      </c>
    </row>
    <row r="1950" spans="1:21" ht="30" hidden="1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54</v>
      </c>
    </row>
    <row r="1951" spans="1:21" ht="45" hidden="1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30</v>
      </c>
    </row>
    <row r="1952" spans="1:21" ht="45" hidden="1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31</v>
      </c>
    </row>
    <row r="1953" spans="1:21" ht="60" hidden="1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30</v>
      </c>
    </row>
    <row r="1954" spans="1:21" ht="60" hidden="1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37</v>
      </c>
    </row>
    <row r="1955" spans="1:21" ht="45" hidden="1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29</v>
      </c>
    </row>
    <row r="1956" spans="1:21" ht="30" hidden="1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47</v>
      </c>
    </row>
    <row r="1957" spans="1:21" ht="60" hidden="1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32</v>
      </c>
    </row>
    <row r="1958" spans="1:21" ht="60" hidden="1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45</v>
      </c>
    </row>
    <row r="1959" spans="1:21" ht="30" hidden="1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30</v>
      </c>
    </row>
    <row r="1960" spans="1:21" ht="60" hidden="1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30</v>
      </c>
    </row>
    <row r="1961" spans="1:21" ht="60" hidden="1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42</v>
      </c>
    </row>
    <row r="1962" spans="1:21" ht="60" hidden="1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30</v>
      </c>
    </row>
    <row r="1963" spans="1:21" ht="45" hidden="1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40</v>
      </c>
    </row>
    <row r="1964" spans="1:21" ht="60" hidden="1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30</v>
      </c>
    </row>
    <row r="1965" spans="1:21" ht="60" hidden="1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35</v>
      </c>
    </row>
    <row r="1966" spans="1:21" ht="45" hidden="1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30</v>
      </c>
    </row>
    <row r="1967" spans="1:21" ht="45" hidden="1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22</v>
      </c>
    </row>
    <row r="1968" spans="1:21" ht="60" hidden="1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30</v>
      </c>
    </row>
    <row r="1969" spans="1:21" ht="60" hidden="1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30</v>
      </c>
    </row>
    <row r="1970" spans="1:21" ht="30" hidden="1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31</v>
      </c>
    </row>
    <row r="1971" spans="1:21" ht="60" hidden="1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30</v>
      </c>
    </row>
    <row r="1972" spans="1:21" ht="45" hidden="1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60</v>
      </c>
    </row>
    <row r="1973" spans="1:21" ht="60" hidden="1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32</v>
      </c>
    </row>
    <row r="1974" spans="1:21" ht="60" hidden="1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30</v>
      </c>
    </row>
    <row r="1975" spans="1:21" ht="60" hidden="1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39</v>
      </c>
    </row>
    <row r="1976" spans="1:21" ht="60" hidden="1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60</v>
      </c>
    </row>
    <row r="1977" spans="1:21" ht="30" hidden="1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30</v>
      </c>
    </row>
    <row r="1978" spans="1:21" ht="30" hidden="1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30</v>
      </c>
    </row>
    <row r="1979" spans="1:21" ht="45" hidden="1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46</v>
      </c>
    </row>
    <row r="1980" spans="1:21" ht="60" hidden="1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33</v>
      </c>
    </row>
    <row r="1981" spans="1:21" ht="45" hidden="1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37</v>
      </c>
    </row>
    <row r="1982" spans="1:21" ht="30" hidden="1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40</v>
      </c>
    </row>
    <row r="1983" spans="1:21" ht="60" hidden="1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30</v>
      </c>
    </row>
    <row r="1984" spans="1:21" ht="45" hidden="1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30</v>
      </c>
    </row>
    <row r="1985" spans="1:21" ht="60" hidden="1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22</v>
      </c>
    </row>
    <row r="1986" spans="1:21" ht="60" hidden="1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60</v>
      </c>
    </row>
    <row r="1987" spans="1:21" ht="60" hidden="1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_xlfn.DAYS(T1987,S1987)</f>
        <v>29</v>
      </c>
    </row>
    <row r="1988" spans="1:21" ht="60" hidden="1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30</v>
      </c>
    </row>
    <row r="1989" spans="1:21" ht="30" hidden="1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30</v>
      </c>
    </row>
    <row r="1990" spans="1:21" hidden="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30</v>
      </c>
    </row>
    <row r="1991" spans="1:21" ht="45" hidden="1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30</v>
      </c>
    </row>
    <row r="1992" spans="1:21" ht="60" hidden="1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15</v>
      </c>
    </row>
    <row r="1993" spans="1:21" ht="30" hidden="1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21</v>
      </c>
    </row>
    <row r="1994" spans="1:21" ht="30" hidden="1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30</v>
      </c>
    </row>
    <row r="1995" spans="1:21" ht="60" hidden="1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30</v>
      </c>
    </row>
    <row r="1996" spans="1:21" ht="60" hidden="1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60</v>
      </c>
    </row>
    <row r="1997" spans="1:21" ht="60" hidden="1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</v>
      </c>
    </row>
    <row r="1998" spans="1:21" ht="60" hidden="1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30</v>
      </c>
    </row>
    <row r="1999" spans="1:21" ht="60" hidden="1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30</v>
      </c>
    </row>
    <row r="2000" spans="1:21" ht="60" hidden="1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45</v>
      </c>
    </row>
    <row r="2001" spans="1:21" ht="45" hidden="1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30</v>
      </c>
    </row>
    <row r="2002" spans="1:21" ht="60" hidden="1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30</v>
      </c>
    </row>
    <row r="2003" spans="1:21" ht="45" hidden="1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31</v>
      </c>
    </row>
    <row r="2004" spans="1:21" ht="45" hidden="1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30</v>
      </c>
    </row>
    <row r="2005" spans="1:21" ht="60" hidden="1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14</v>
      </c>
    </row>
    <row r="2006" spans="1:21" ht="60" hidden="1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30</v>
      </c>
    </row>
    <row r="2007" spans="1:21" ht="60" hidden="1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28</v>
      </c>
    </row>
    <row r="2008" spans="1:21" ht="60" hidden="1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35</v>
      </c>
    </row>
    <row r="2009" spans="1:21" ht="60" hidden="1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67</v>
      </c>
    </row>
    <row r="2010" spans="1:21" ht="60" hidden="1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44</v>
      </c>
    </row>
    <row r="2011" spans="1:21" ht="60" hidden="1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36</v>
      </c>
    </row>
    <row r="2012" spans="1:21" ht="30" hidden="1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30</v>
      </c>
    </row>
    <row r="2013" spans="1:21" ht="45" hidden="1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33</v>
      </c>
    </row>
    <row r="2014" spans="1:21" ht="45" hidden="1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30</v>
      </c>
    </row>
    <row r="2015" spans="1:21" ht="60" hidden="1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60</v>
      </c>
    </row>
    <row r="2016" spans="1:21" ht="45" hidden="1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34</v>
      </c>
    </row>
    <row r="2017" spans="1:21" ht="45" hidden="1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30</v>
      </c>
    </row>
    <row r="2018" spans="1:21" ht="30" hidden="1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30</v>
      </c>
    </row>
    <row r="2019" spans="1:21" ht="60" hidden="1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31</v>
      </c>
    </row>
    <row r="2020" spans="1:21" ht="60" hidden="1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30</v>
      </c>
    </row>
    <row r="2021" spans="1:21" ht="60" hidden="1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30</v>
      </c>
    </row>
    <row r="2022" spans="1:21" ht="60" hidden="1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36</v>
      </c>
    </row>
    <row r="2023" spans="1:21" ht="60" hidden="1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45</v>
      </c>
    </row>
    <row r="2024" spans="1:21" ht="60" hidden="1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30</v>
      </c>
    </row>
    <row r="2025" spans="1:21" ht="60" hidden="1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30</v>
      </c>
    </row>
    <row r="2026" spans="1:21" ht="60" hidden="1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35</v>
      </c>
    </row>
    <row r="2027" spans="1:21" ht="60" hidden="1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30</v>
      </c>
    </row>
    <row r="2028" spans="1:21" ht="30" hidden="1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46</v>
      </c>
    </row>
    <row r="2029" spans="1:21" ht="45" hidden="1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45</v>
      </c>
    </row>
    <row r="2030" spans="1:21" ht="30" hidden="1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37</v>
      </c>
    </row>
    <row r="2031" spans="1:21" ht="45" hidden="1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30</v>
      </c>
    </row>
    <row r="2032" spans="1:21" ht="45" hidden="1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30</v>
      </c>
    </row>
    <row r="2033" spans="1:21" ht="45" hidden="1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38</v>
      </c>
    </row>
    <row r="2034" spans="1:21" ht="60" hidden="1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30</v>
      </c>
    </row>
    <row r="2035" spans="1:21" ht="60" hidden="1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30</v>
      </c>
    </row>
    <row r="2036" spans="1:21" ht="60" hidden="1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55</v>
      </c>
    </row>
    <row r="2037" spans="1:21" ht="60" hidden="1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46</v>
      </c>
    </row>
    <row r="2038" spans="1:21" ht="60" hidden="1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30</v>
      </c>
    </row>
    <row r="2039" spans="1:21" ht="45" hidden="1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60</v>
      </c>
    </row>
    <row r="2040" spans="1:21" ht="60" hidden="1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32</v>
      </c>
    </row>
    <row r="2041" spans="1:21" ht="45" hidden="1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30</v>
      </c>
    </row>
    <row r="2042" spans="1:21" ht="30" hidden="1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15</v>
      </c>
    </row>
    <row r="2043" spans="1:21" ht="60" hidden="1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30</v>
      </c>
    </row>
    <row r="2044" spans="1:21" ht="45" hidden="1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60</v>
      </c>
    </row>
    <row r="2045" spans="1:21" ht="60" hidden="1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54</v>
      </c>
    </row>
    <row r="2046" spans="1:21" ht="60" hidden="1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30</v>
      </c>
    </row>
    <row r="2047" spans="1:21" ht="60" hidden="1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30</v>
      </c>
    </row>
    <row r="2048" spans="1:21" ht="60" hidden="1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30</v>
      </c>
    </row>
    <row r="2049" spans="1:21" ht="60" hidden="1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30</v>
      </c>
    </row>
    <row r="2050" spans="1:21" ht="60" hidden="1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30</v>
      </c>
    </row>
    <row r="2051" spans="1:21" hidden="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_xlfn.DAYS(T2051,S2051)</f>
        <v>35</v>
      </c>
    </row>
    <row r="2052" spans="1:21" ht="60" hidden="1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40</v>
      </c>
    </row>
    <row r="2053" spans="1:21" ht="60" hidden="1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30</v>
      </c>
    </row>
    <row r="2054" spans="1:21" ht="60" hidden="1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45</v>
      </c>
    </row>
    <row r="2055" spans="1:21" ht="60" hidden="1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30</v>
      </c>
    </row>
    <row r="2056" spans="1:21" ht="60" hidden="1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30</v>
      </c>
    </row>
    <row r="2057" spans="1:21" ht="60" hidden="1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30</v>
      </c>
    </row>
    <row r="2058" spans="1:21" ht="45" hidden="1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30</v>
      </c>
    </row>
    <row r="2059" spans="1:21" ht="60" hidden="1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30</v>
      </c>
    </row>
    <row r="2060" spans="1:21" ht="30" hidden="1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39</v>
      </c>
    </row>
    <row r="2061" spans="1:21" ht="60" hidden="1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39</v>
      </c>
    </row>
    <row r="2062" spans="1:21" ht="60" hidden="1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60</v>
      </c>
    </row>
    <row r="2063" spans="1:21" ht="60" hidden="1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30</v>
      </c>
    </row>
    <row r="2064" spans="1:21" ht="60" hidden="1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30</v>
      </c>
    </row>
    <row r="2065" spans="1:21" ht="45" hidden="1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33</v>
      </c>
    </row>
    <row r="2066" spans="1:21" ht="60" hidden="1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36</v>
      </c>
    </row>
    <row r="2067" spans="1:21" ht="60" hidden="1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30</v>
      </c>
    </row>
    <row r="2068" spans="1:21" ht="45" hidden="1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30</v>
      </c>
    </row>
    <row r="2069" spans="1:21" ht="45" hidden="1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33</v>
      </c>
    </row>
    <row r="2070" spans="1:21" ht="60" hidden="1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30</v>
      </c>
    </row>
    <row r="2071" spans="1:21" ht="60" hidden="1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31</v>
      </c>
    </row>
    <row r="2072" spans="1:21" ht="60" hidden="1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30</v>
      </c>
    </row>
    <row r="2073" spans="1:21" ht="60" hidden="1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45</v>
      </c>
    </row>
    <row r="2074" spans="1:21" ht="60" hidden="1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30</v>
      </c>
    </row>
    <row r="2075" spans="1:21" ht="60" hidden="1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45</v>
      </c>
    </row>
    <row r="2076" spans="1:21" ht="30" hidden="1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30</v>
      </c>
    </row>
    <row r="2077" spans="1:21" ht="45" hidden="1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30</v>
      </c>
    </row>
    <row r="2078" spans="1:21" ht="30" hidden="1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40</v>
      </c>
    </row>
    <row r="2079" spans="1:21" ht="45" hidden="1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57</v>
      </c>
    </row>
    <row r="2080" spans="1:21" ht="45" hidden="1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30</v>
      </c>
    </row>
    <row r="2081" spans="1:21" ht="60" hidden="1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30</v>
      </c>
    </row>
    <row r="2082" spans="1:21" ht="60" hidden="1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30</v>
      </c>
    </row>
    <row r="2083" spans="1:21" ht="60" hidden="1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41</v>
      </c>
    </row>
    <row r="2084" spans="1:21" ht="60" hidden="1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60</v>
      </c>
    </row>
    <row r="2085" spans="1:21" ht="60" hidden="1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30</v>
      </c>
    </row>
    <row r="2086" spans="1:21" ht="45" hidden="1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32</v>
      </c>
    </row>
    <row r="2087" spans="1:21" ht="60" hidden="1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30</v>
      </c>
    </row>
    <row r="2088" spans="1:21" ht="45" hidden="1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31</v>
      </c>
    </row>
    <row r="2089" spans="1:21" ht="60" hidden="1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30</v>
      </c>
    </row>
    <row r="2090" spans="1:21" ht="60" hidden="1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37</v>
      </c>
    </row>
    <row r="2091" spans="1:21" ht="30" hidden="1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35</v>
      </c>
    </row>
    <row r="2092" spans="1:21" ht="60" hidden="1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30</v>
      </c>
    </row>
    <row r="2093" spans="1:21" ht="60" hidden="1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48</v>
      </c>
    </row>
    <row r="2094" spans="1:21" ht="45" hidden="1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60</v>
      </c>
    </row>
    <row r="2095" spans="1:21" ht="45" hidden="1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60</v>
      </c>
    </row>
    <row r="2096" spans="1:21" ht="60" hidden="1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34</v>
      </c>
    </row>
    <row r="2097" spans="1:21" ht="45" hidden="1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60</v>
      </c>
    </row>
    <row r="2098" spans="1:21" ht="45" hidden="1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16</v>
      </c>
    </row>
    <row r="2099" spans="1:21" ht="60" hidden="1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60</v>
      </c>
    </row>
    <row r="2100" spans="1:21" ht="45" hidden="1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30</v>
      </c>
    </row>
    <row r="2101" spans="1:21" hidden="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14</v>
      </c>
    </row>
    <row r="2102" spans="1:21" ht="60" hidden="1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16</v>
      </c>
    </row>
    <row r="2103" spans="1:21" ht="60" hidden="1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60</v>
      </c>
    </row>
    <row r="2104" spans="1:21" ht="60" hidden="1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30</v>
      </c>
    </row>
    <row r="2105" spans="1:21" ht="30" hidden="1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30</v>
      </c>
    </row>
    <row r="2106" spans="1:21" ht="45" hidden="1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31</v>
      </c>
    </row>
    <row r="2107" spans="1:21" ht="45" hidden="1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13</v>
      </c>
    </row>
    <row r="2108" spans="1:21" ht="60" hidden="1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30</v>
      </c>
    </row>
    <row r="2109" spans="1:21" ht="45" hidden="1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21</v>
      </c>
    </row>
    <row r="2110" spans="1:21" ht="60" hidden="1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27</v>
      </c>
    </row>
    <row r="2111" spans="1:21" ht="45" hidden="1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30</v>
      </c>
    </row>
    <row r="2112" spans="1:21" ht="30" hidden="1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28</v>
      </c>
    </row>
    <row r="2113" spans="1:21" ht="60" hidden="1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67</v>
      </c>
    </row>
    <row r="2114" spans="1:21" ht="45" hidden="1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14</v>
      </c>
    </row>
    <row r="2115" spans="1:21" ht="30" hidden="1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_xlfn.DAYS(T2115,S2115)</f>
        <v>35</v>
      </c>
    </row>
    <row r="2116" spans="1:21" ht="60" hidden="1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63</v>
      </c>
    </row>
    <row r="2117" spans="1:21" ht="45" hidden="1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30</v>
      </c>
    </row>
    <row r="2118" spans="1:21" ht="45" hidden="1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48</v>
      </c>
    </row>
    <row r="2119" spans="1:21" ht="60" hidden="1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14</v>
      </c>
    </row>
    <row r="2120" spans="1:21" ht="30" hidden="1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30</v>
      </c>
    </row>
    <row r="2121" spans="1:21" ht="45" hidden="1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30</v>
      </c>
    </row>
    <row r="2122" spans="1:21" ht="45" hidden="1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49</v>
      </c>
    </row>
    <row r="2123" spans="1:21" ht="45" hidden="1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30</v>
      </c>
    </row>
    <row r="2124" spans="1:21" ht="45" hidden="1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30</v>
      </c>
    </row>
    <row r="2125" spans="1:21" ht="60" hidden="1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54</v>
      </c>
    </row>
    <row r="2126" spans="1:21" ht="60" hidden="1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48</v>
      </c>
    </row>
    <row r="2127" spans="1:21" ht="45" hidden="1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30</v>
      </c>
    </row>
    <row r="2128" spans="1:21" ht="45" hidden="1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30</v>
      </c>
    </row>
    <row r="2129" spans="1:21" ht="30" hidden="1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30</v>
      </c>
    </row>
    <row r="2130" spans="1:21" ht="60" hidden="1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60</v>
      </c>
    </row>
    <row r="2131" spans="1:21" ht="60" hidden="1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30</v>
      </c>
    </row>
    <row r="2132" spans="1:21" ht="30" hidden="1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35</v>
      </c>
    </row>
    <row r="2133" spans="1:21" ht="45" hidden="1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30</v>
      </c>
    </row>
    <row r="2134" spans="1:21" ht="60" hidden="1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30</v>
      </c>
    </row>
    <row r="2135" spans="1:21" ht="60" hidden="1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38</v>
      </c>
    </row>
    <row r="2136" spans="1:21" ht="45" hidden="1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30</v>
      </c>
    </row>
    <row r="2137" spans="1:21" ht="60" hidden="1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30</v>
      </c>
    </row>
    <row r="2138" spans="1:21" ht="45" hidden="1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30</v>
      </c>
    </row>
    <row r="2139" spans="1:21" ht="45" hidden="1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30</v>
      </c>
    </row>
    <row r="2140" spans="1:21" ht="45" hidden="1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30</v>
      </c>
    </row>
    <row r="2141" spans="1:21" ht="60" hidden="1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30</v>
      </c>
    </row>
    <row r="2142" spans="1:21" ht="60" hidden="1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30</v>
      </c>
    </row>
    <row r="2143" spans="1:21" ht="60" hidden="1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30</v>
      </c>
    </row>
    <row r="2144" spans="1:21" ht="60" hidden="1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28</v>
      </c>
    </row>
    <row r="2145" spans="1:21" ht="60" hidden="1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48</v>
      </c>
    </row>
    <row r="2146" spans="1:21" ht="45" hidden="1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32</v>
      </c>
    </row>
    <row r="2147" spans="1:21" ht="60" hidden="1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30</v>
      </c>
    </row>
    <row r="2148" spans="1:21" ht="60" hidden="1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14</v>
      </c>
    </row>
    <row r="2149" spans="1:21" hidden="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32</v>
      </c>
    </row>
    <row r="2150" spans="1:21" ht="60" hidden="1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30</v>
      </c>
    </row>
    <row r="2151" spans="1:21" ht="60" hidden="1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35</v>
      </c>
    </row>
    <row r="2152" spans="1:21" hidden="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30</v>
      </c>
    </row>
    <row r="2153" spans="1:21" ht="60" hidden="1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30</v>
      </c>
    </row>
    <row r="2154" spans="1:21" ht="60" hidden="1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30</v>
      </c>
    </row>
    <row r="2155" spans="1:21" ht="60" hidden="1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40</v>
      </c>
    </row>
    <row r="2156" spans="1:21" ht="30" hidden="1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</v>
      </c>
    </row>
    <row r="2157" spans="1:21" ht="45" hidden="1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30</v>
      </c>
    </row>
    <row r="2158" spans="1:21" ht="45" hidden="1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45</v>
      </c>
    </row>
    <row r="2159" spans="1:21" ht="30" hidden="1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33</v>
      </c>
    </row>
    <row r="2160" spans="1:21" ht="60" hidden="1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45</v>
      </c>
    </row>
    <row r="2161" spans="1:21" ht="75" hidden="1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30</v>
      </c>
    </row>
    <row r="2162" spans="1:21" ht="45" hidden="1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30</v>
      </c>
    </row>
    <row r="2163" spans="1:21" ht="30" hidden="1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30</v>
      </c>
    </row>
    <row r="2164" spans="1:21" ht="60" hidden="1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31</v>
      </c>
    </row>
    <row r="2165" spans="1:21" ht="45" hidden="1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52</v>
      </c>
    </row>
    <row r="2166" spans="1:21" ht="30" hidden="1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31</v>
      </c>
    </row>
    <row r="2167" spans="1:21" ht="60" hidden="1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30</v>
      </c>
    </row>
    <row r="2168" spans="1:21" ht="60" hidden="1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45</v>
      </c>
    </row>
    <row r="2169" spans="1:21" ht="30" hidden="1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14</v>
      </c>
    </row>
    <row r="2170" spans="1:21" ht="45" hidden="1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31</v>
      </c>
    </row>
    <row r="2171" spans="1:21" ht="60" hidden="1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3</v>
      </c>
    </row>
    <row r="2172" spans="1:21" ht="45" hidden="1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40</v>
      </c>
    </row>
    <row r="2173" spans="1:21" ht="45" hidden="1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36</v>
      </c>
    </row>
    <row r="2174" spans="1:21" ht="45" hidden="1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30</v>
      </c>
    </row>
    <row r="2175" spans="1:21" ht="60" hidden="1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32</v>
      </c>
    </row>
    <row r="2176" spans="1:21" ht="60" hidden="1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30</v>
      </c>
    </row>
    <row r="2177" spans="1:21" ht="60" hidden="1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7</v>
      </c>
    </row>
    <row r="2178" spans="1:21" ht="45" hidden="1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30</v>
      </c>
    </row>
    <row r="2179" spans="1:21" ht="75" hidden="1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_xlfn.DAYS(T2179,S2179)</f>
        <v>25</v>
      </c>
    </row>
    <row r="2180" spans="1:21" ht="45" hidden="1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30</v>
      </c>
    </row>
    <row r="2181" spans="1:21" ht="45" hidden="1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30</v>
      </c>
    </row>
    <row r="2182" spans="1:21" ht="45" hidden="1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42</v>
      </c>
    </row>
    <row r="2183" spans="1:21" ht="60" hidden="1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14</v>
      </c>
    </row>
    <row r="2184" spans="1:21" ht="45" hidden="1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35</v>
      </c>
    </row>
    <row r="2185" spans="1:21" ht="60" hidden="1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30</v>
      </c>
    </row>
    <row r="2186" spans="1:21" ht="60" hidden="1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14</v>
      </c>
    </row>
    <row r="2187" spans="1:21" ht="60" hidden="1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40</v>
      </c>
    </row>
    <row r="2188" spans="1:21" ht="45" hidden="1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37</v>
      </c>
    </row>
    <row r="2189" spans="1:21" ht="60" hidden="1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29</v>
      </c>
    </row>
    <row r="2190" spans="1:21" ht="45" hidden="1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35</v>
      </c>
    </row>
    <row r="2191" spans="1:21" ht="60" hidden="1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14</v>
      </c>
    </row>
    <row r="2192" spans="1:21" ht="45" hidden="1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35</v>
      </c>
    </row>
    <row r="2193" spans="1:21" ht="60" hidden="1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12</v>
      </c>
    </row>
    <row r="2194" spans="1:21" ht="60" hidden="1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28</v>
      </c>
    </row>
    <row r="2195" spans="1:21" ht="60" hidden="1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31</v>
      </c>
    </row>
    <row r="2196" spans="1:21" ht="60" hidden="1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30</v>
      </c>
    </row>
    <row r="2197" spans="1:21" ht="30" hidden="1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30</v>
      </c>
    </row>
    <row r="2198" spans="1:21" ht="30" hidden="1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31</v>
      </c>
    </row>
    <row r="2199" spans="1:21" ht="45" hidden="1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30</v>
      </c>
    </row>
    <row r="2200" spans="1:21" ht="60" hidden="1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30</v>
      </c>
    </row>
    <row r="2201" spans="1:21" ht="30" hidden="1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30</v>
      </c>
    </row>
    <row r="2202" spans="1:21" ht="60" hidden="1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28</v>
      </c>
    </row>
    <row r="2203" spans="1:21" ht="60" hidden="1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14</v>
      </c>
    </row>
    <row r="2204" spans="1:21" ht="45" hidden="1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30</v>
      </c>
    </row>
    <row r="2205" spans="1:21" ht="60" hidden="1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30</v>
      </c>
    </row>
    <row r="2206" spans="1:21" ht="45" hidden="1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30</v>
      </c>
    </row>
    <row r="2207" spans="1:21" ht="45" hidden="1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30</v>
      </c>
    </row>
    <row r="2208" spans="1:21" ht="60" hidden="1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18</v>
      </c>
    </row>
    <row r="2209" spans="1:21" ht="45" hidden="1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30</v>
      </c>
    </row>
    <row r="2210" spans="1:21" ht="60" hidden="1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60</v>
      </c>
    </row>
    <row r="2211" spans="1:21" ht="45" hidden="1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11</v>
      </c>
    </row>
    <row r="2212" spans="1:21" ht="60" hidden="1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57</v>
      </c>
    </row>
    <row r="2213" spans="1:21" ht="60" hidden="1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23</v>
      </c>
    </row>
    <row r="2214" spans="1:21" ht="60" hidden="1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34</v>
      </c>
    </row>
    <row r="2215" spans="1:21" ht="75" hidden="1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30</v>
      </c>
    </row>
    <row r="2216" spans="1:21" ht="45" hidden="1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30</v>
      </c>
    </row>
    <row r="2217" spans="1:21" ht="30" hidden="1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23</v>
      </c>
    </row>
    <row r="2218" spans="1:21" ht="60" hidden="1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14</v>
      </c>
    </row>
    <row r="2219" spans="1:21" ht="60" hidden="1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11</v>
      </c>
    </row>
    <row r="2220" spans="1:21" ht="45" hidden="1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23</v>
      </c>
    </row>
    <row r="2221" spans="1:21" ht="45" hidden="1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30</v>
      </c>
    </row>
    <row r="2222" spans="1:21" ht="45" hidden="1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30</v>
      </c>
    </row>
    <row r="2223" spans="1:21" ht="45" hidden="1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31</v>
      </c>
    </row>
    <row r="2224" spans="1:21" ht="60" hidden="1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30</v>
      </c>
    </row>
    <row r="2225" spans="1:21" ht="60" hidden="1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30</v>
      </c>
    </row>
    <row r="2226" spans="1:21" ht="60" hidden="1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28</v>
      </c>
    </row>
    <row r="2227" spans="1:21" ht="60" hidden="1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30</v>
      </c>
    </row>
    <row r="2228" spans="1:21" ht="60" hidden="1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31</v>
      </c>
    </row>
    <row r="2229" spans="1:21" ht="60" hidden="1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30</v>
      </c>
    </row>
    <row r="2230" spans="1:21" ht="60" hidden="1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30</v>
      </c>
    </row>
    <row r="2231" spans="1:21" ht="60" hidden="1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36</v>
      </c>
    </row>
    <row r="2232" spans="1:21" ht="60" hidden="1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30</v>
      </c>
    </row>
    <row r="2233" spans="1:21" ht="60" hidden="1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27</v>
      </c>
    </row>
    <row r="2234" spans="1:21" ht="45" hidden="1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33</v>
      </c>
    </row>
    <row r="2235" spans="1:21" ht="45" hidden="1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21</v>
      </c>
    </row>
    <row r="2236" spans="1:21" ht="45" hidden="1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30</v>
      </c>
    </row>
    <row r="2237" spans="1:21" ht="45" hidden="1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29</v>
      </c>
    </row>
    <row r="2238" spans="1:21" ht="45" hidden="1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30</v>
      </c>
    </row>
    <row r="2239" spans="1:21" ht="60" hidden="1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40</v>
      </c>
    </row>
    <row r="2240" spans="1:21" ht="30" hidden="1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30</v>
      </c>
    </row>
    <row r="2241" spans="1:21" ht="30" hidden="1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37</v>
      </c>
    </row>
    <row r="2242" spans="1:21" ht="45" hidden="1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30</v>
      </c>
    </row>
    <row r="2243" spans="1:21" ht="60" hidden="1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_xlfn.DAYS(T2243,S2243)</f>
        <v>30</v>
      </c>
    </row>
    <row r="2244" spans="1:21" ht="30" hidden="1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36</v>
      </c>
    </row>
    <row r="2245" spans="1:21" ht="60" hidden="1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7</v>
      </c>
    </row>
    <row r="2246" spans="1:21" ht="45" hidden="1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12</v>
      </c>
    </row>
    <row r="2247" spans="1:21" ht="45" hidden="1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31</v>
      </c>
    </row>
    <row r="2248" spans="1:21" ht="60" hidden="1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30</v>
      </c>
    </row>
    <row r="2249" spans="1:21" ht="45" hidden="1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14</v>
      </c>
    </row>
    <row r="2250" spans="1:21" ht="60" hidden="1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30</v>
      </c>
    </row>
    <row r="2251" spans="1:21" ht="45" hidden="1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30</v>
      </c>
    </row>
    <row r="2252" spans="1:21" ht="45" hidden="1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30</v>
      </c>
    </row>
    <row r="2253" spans="1:21" ht="45" hidden="1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21</v>
      </c>
    </row>
    <row r="2254" spans="1:21" ht="60" hidden="1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15</v>
      </c>
    </row>
    <row r="2255" spans="1:21" ht="60" hidden="1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30</v>
      </c>
    </row>
    <row r="2256" spans="1:21" ht="45" hidden="1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7</v>
      </c>
    </row>
    <row r="2257" spans="1:21" ht="30" hidden="1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30</v>
      </c>
    </row>
    <row r="2258" spans="1:21" ht="45" hidden="1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14</v>
      </c>
    </row>
    <row r="2259" spans="1:21" ht="60" hidden="1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35</v>
      </c>
    </row>
    <row r="2260" spans="1:21" ht="30" hidden="1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30</v>
      </c>
    </row>
    <row r="2261" spans="1:21" ht="60" hidden="1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10</v>
      </c>
    </row>
    <row r="2262" spans="1:21" ht="60" hidden="1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29</v>
      </c>
    </row>
    <row r="2263" spans="1:21" ht="60" hidden="1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21</v>
      </c>
    </row>
    <row r="2264" spans="1:21" ht="45" hidden="1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35</v>
      </c>
    </row>
    <row r="2265" spans="1:21" ht="45" hidden="1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21</v>
      </c>
    </row>
    <row r="2266" spans="1:21" ht="60" hidden="1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17</v>
      </c>
    </row>
    <row r="2267" spans="1:21" ht="60" hidden="1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7</v>
      </c>
    </row>
    <row r="2268" spans="1:21" ht="45" hidden="1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18</v>
      </c>
    </row>
    <row r="2269" spans="1:21" ht="60" hidden="1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26</v>
      </c>
    </row>
    <row r="2270" spans="1:21" ht="60" hidden="1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30</v>
      </c>
    </row>
    <row r="2271" spans="1:21" ht="45" hidden="1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25</v>
      </c>
    </row>
    <row r="2272" spans="1:21" ht="45" hidden="1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</v>
      </c>
    </row>
    <row r="2273" spans="1:21" ht="60" hidden="1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30</v>
      </c>
    </row>
    <row r="2274" spans="1:21" ht="45" hidden="1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30</v>
      </c>
    </row>
    <row r="2275" spans="1:21" ht="60" hidden="1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25</v>
      </c>
    </row>
    <row r="2276" spans="1:21" ht="60" hidden="1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30</v>
      </c>
    </row>
    <row r="2277" spans="1:21" ht="45" hidden="1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30</v>
      </c>
    </row>
    <row r="2278" spans="1:21" ht="60" hidden="1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30</v>
      </c>
    </row>
    <row r="2279" spans="1:21" ht="60" hidden="1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30</v>
      </c>
    </row>
    <row r="2280" spans="1:21" ht="45" hidden="1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34</v>
      </c>
    </row>
    <row r="2281" spans="1:21" ht="60" hidden="1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19</v>
      </c>
    </row>
    <row r="2282" spans="1:21" ht="60" hidden="1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30</v>
      </c>
    </row>
    <row r="2283" spans="1:21" ht="60" hidden="1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62</v>
      </c>
    </row>
    <row r="2284" spans="1:21" ht="45" hidden="1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60</v>
      </c>
    </row>
    <row r="2285" spans="1:21" ht="60" hidden="1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60</v>
      </c>
    </row>
    <row r="2286" spans="1:21" ht="30" hidden="1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29</v>
      </c>
    </row>
    <row r="2287" spans="1:21" ht="60" hidden="1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30</v>
      </c>
    </row>
    <row r="2288" spans="1:21" ht="45" hidden="1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29</v>
      </c>
    </row>
    <row r="2289" spans="1:21" ht="45" hidden="1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21</v>
      </c>
    </row>
    <row r="2290" spans="1:21" ht="60" hidden="1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19</v>
      </c>
    </row>
    <row r="2291" spans="1:21" ht="60" hidden="1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43</v>
      </c>
    </row>
    <row r="2292" spans="1:21" ht="45" hidden="1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78</v>
      </c>
    </row>
    <row r="2293" spans="1:21" ht="60" hidden="1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35</v>
      </c>
    </row>
    <row r="2294" spans="1:21" ht="60" hidden="1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30</v>
      </c>
    </row>
    <row r="2295" spans="1:21" ht="30" hidden="1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26</v>
      </c>
    </row>
    <row r="2296" spans="1:21" ht="60" hidden="1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30</v>
      </c>
    </row>
    <row r="2297" spans="1:21" ht="60" hidden="1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30</v>
      </c>
    </row>
    <row r="2298" spans="1:21" ht="45" hidden="1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35</v>
      </c>
    </row>
    <row r="2299" spans="1:21" ht="30" hidden="1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34</v>
      </c>
    </row>
    <row r="2300" spans="1:21" ht="45" hidden="1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30</v>
      </c>
    </row>
    <row r="2301" spans="1:21" ht="45" hidden="1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15</v>
      </c>
    </row>
    <row r="2302" spans="1:21" ht="45" hidden="1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14</v>
      </c>
    </row>
    <row r="2303" spans="1:21" ht="30" hidden="1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30</v>
      </c>
    </row>
    <row r="2304" spans="1:21" ht="45" hidden="1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34</v>
      </c>
    </row>
    <row r="2305" spans="1:21" ht="60" hidden="1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40</v>
      </c>
    </row>
    <row r="2306" spans="1:21" ht="45" hidden="1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42</v>
      </c>
    </row>
    <row r="2307" spans="1:21" ht="60" hidden="1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_xlfn.DAYS(T2307,S2307)</f>
        <v>25</v>
      </c>
    </row>
    <row r="2308" spans="1:21" ht="45" hidden="1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30</v>
      </c>
    </row>
    <row r="2309" spans="1:21" ht="45" hidden="1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30</v>
      </c>
    </row>
    <row r="2310" spans="1:21" ht="60" hidden="1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29</v>
      </c>
    </row>
    <row r="2311" spans="1:21" ht="45" hidden="1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35</v>
      </c>
    </row>
    <row r="2312" spans="1:21" ht="60" hidden="1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30</v>
      </c>
    </row>
    <row r="2313" spans="1:21" ht="45" hidden="1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30</v>
      </c>
    </row>
    <row r="2314" spans="1:21" ht="45" hidden="1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31</v>
      </c>
    </row>
    <row r="2315" spans="1:21" ht="30" hidden="1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30</v>
      </c>
    </row>
    <row r="2316" spans="1:21" ht="60" hidden="1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30</v>
      </c>
    </row>
    <row r="2317" spans="1:21" ht="45" hidden="1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30</v>
      </c>
    </row>
    <row r="2318" spans="1:21" ht="60" hidden="1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77</v>
      </c>
    </row>
    <row r="2319" spans="1:21" ht="45" hidden="1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32</v>
      </c>
    </row>
    <row r="2320" spans="1:21" ht="60" hidden="1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32</v>
      </c>
    </row>
    <row r="2321" spans="1:21" ht="45" hidden="1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30</v>
      </c>
    </row>
    <row r="2322" spans="1:21" ht="60" hidden="1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35</v>
      </c>
    </row>
    <row r="2323" spans="1:21" ht="45" hidden="1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30</v>
      </c>
    </row>
    <row r="2324" spans="1:21" ht="45" hidden="1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30</v>
      </c>
    </row>
    <row r="2325" spans="1:21" ht="45" hidden="1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7</v>
      </c>
    </row>
    <row r="2326" spans="1:21" ht="45" hidden="1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30</v>
      </c>
    </row>
    <row r="2327" spans="1:21" ht="60" hidden="1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29</v>
      </c>
    </row>
    <row r="2328" spans="1:21" ht="60" hidden="1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51</v>
      </c>
    </row>
    <row r="2329" spans="1:21" ht="45" hidden="1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35</v>
      </c>
    </row>
    <row r="2330" spans="1:21" ht="60" hidden="1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30</v>
      </c>
    </row>
    <row r="2331" spans="1:21" ht="45" hidden="1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30</v>
      </c>
    </row>
    <row r="2332" spans="1:21" ht="60" hidden="1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31</v>
      </c>
    </row>
    <row r="2333" spans="1:21" ht="45" hidden="1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30</v>
      </c>
    </row>
    <row r="2334" spans="1:21" ht="60" hidden="1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30</v>
      </c>
    </row>
    <row r="2335" spans="1:21" ht="60" hidden="1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21</v>
      </c>
    </row>
    <row r="2336" spans="1:21" ht="45" hidden="1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30</v>
      </c>
    </row>
    <row r="2337" spans="1:21" ht="60" hidden="1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30</v>
      </c>
    </row>
    <row r="2338" spans="1:21" ht="45" hidden="1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40</v>
      </c>
    </row>
    <row r="2339" spans="1:21" ht="45" hidden="1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30</v>
      </c>
    </row>
    <row r="2340" spans="1:21" ht="45" hidden="1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30</v>
      </c>
    </row>
    <row r="2341" spans="1:21" ht="60" hidden="1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31</v>
      </c>
    </row>
    <row r="2342" spans="1:21" ht="45" hidden="1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30</v>
      </c>
    </row>
    <row r="2343" spans="1:21" ht="45" hidden="1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30</v>
      </c>
    </row>
    <row r="2344" spans="1:21" ht="60" hidden="1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21</v>
      </c>
    </row>
    <row r="2345" spans="1:21" ht="60" hidden="1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50</v>
      </c>
    </row>
    <row r="2346" spans="1:21" ht="60" hidden="1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30</v>
      </c>
    </row>
    <row r="2347" spans="1:21" ht="60" hidden="1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34</v>
      </c>
    </row>
    <row r="2348" spans="1:21" ht="45" hidden="1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45</v>
      </c>
    </row>
    <row r="2349" spans="1:21" ht="45" hidden="1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30</v>
      </c>
    </row>
    <row r="2350" spans="1:21" ht="60" hidden="1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60</v>
      </c>
    </row>
    <row r="2351" spans="1:21" ht="45" hidden="1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29</v>
      </c>
    </row>
    <row r="2352" spans="1:21" ht="45" hidden="1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30</v>
      </c>
    </row>
    <row r="2353" spans="1:21" ht="30" hidden="1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30</v>
      </c>
    </row>
    <row r="2354" spans="1:21" ht="45" hidden="1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60</v>
      </c>
    </row>
    <row r="2355" spans="1:21" ht="60" hidden="1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12</v>
      </c>
    </row>
    <row r="2356" spans="1:21" ht="45" hidden="1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60</v>
      </c>
    </row>
    <row r="2357" spans="1:21" ht="45" hidden="1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30</v>
      </c>
    </row>
    <row r="2358" spans="1:21" ht="30" hidden="1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30</v>
      </c>
    </row>
    <row r="2359" spans="1:21" ht="45" hidden="1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30</v>
      </c>
    </row>
    <row r="2360" spans="1:21" ht="45" hidden="1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57</v>
      </c>
    </row>
    <row r="2361" spans="1:21" ht="45" hidden="1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60</v>
      </c>
    </row>
    <row r="2362" spans="1:21" ht="45" hidden="1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30</v>
      </c>
    </row>
    <row r="2363" spans="1:21" ht="60" hidden="1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24</v>
      </c>
    </row>
    <row r="2364" spans="1:21" ht="45" hidden="1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30</v>
      </c>
    </row>
    <row r="2365" spans="1:21" ht="60" hidden="1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45</v>
      </c>
    </row>
    <row r="2366" spans="1:21" ht="45" hidden="1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55</v>
      </c>
    </row>
    <row r="2367" spans="1:21" ht="60" hidden="1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40</v>
      </c>
    </row>
    <row r="2368" spans="1:21" ht="45" hidden="1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30</v>
      </c>
    </row>
    <row r="2369" spans="1:21" ht="60" hidden="1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60</v>
      </c>
    </row>
    <row r="2370" spans="1:21" ht="60" hidden="1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45</v>
      </c>
    </row>
    <row r="2371" spans="1:21" ht="60" hidden="1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_xlfn.DAYS(T2371,S2371)</f>
        <v>30</v>
      </c>
    </row>
    <row r="2372" spans="1:21" ht="60" hidden="1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30</v>
      </c>
    </row>
    <row r="2373" spans="1:21" ht="60" hidden="1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30</v>
      </c>
    </row>
    <row r="2374" spans="1:21" ht="60" hidden="1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30</v>
      </c>
    </row>
    <row r="2375" spans="1:21" ht="30" hidden="1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30</v>
      </c>
    </row>
    <row r="2376" spans="1:21" ht="60" hidden="1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30</v>
      </c>
    </row>
    <row r="2377" spans="1:21" ht="60" hidden="1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30</v>
      </c>
    </row>
    <row r="2378" spans="1:21" ht="45" hidden="1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30</v>
      </c>
    </row>
    <row r="2379" spans="1:21" ht="45" hidden="1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30</v>
      </c>
    </row>
    <row r="2380" spans="1:21" ht="45" hidden="1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29</v>
      </c>
    </row>
    <row r="2381" spans="1:21" ht="45" hidden="1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45</v>
      </c>
    </row>
    <row r="2382" spans="1:21" ht="45" hidden="1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30</v>
      </c>
    </row>
    <row r="2383" spans="1:21" ht="45" hidden="1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30</v>
      </c>
    </row>
    <row r="2384" spans="1:21" ht="60" hidden="1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25</v>
      </c>
    </row>
    <row r="2385" spans="1:21" ht="60" hidden="1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30</v>
      </c>
    </row>
    <row r="2386" spans="1:21" ht="60" hidden="1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30</v>
      </c>
    </row>
    <row r="2387" spans="1:21" ht="60" hidden="1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30</v>
      </c>
    </row>
    <row r="2388" spans="1:21" ht="45" hidden="1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60</v>
      </c>
    </row>
    <row r="2389" spans="1:21" ht="60" hidden="1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45</v>
      </c>
    </row>
    <row r="2390" spans="1:21" ht="60" hidden="1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30</v>
      </c>
    </row>
    <row r="2391" spans="1:21" ht="60" hidden="1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31</v>
      </c>
    </row>
    <row r="2392" spans="1:21" ht="60" hidden="1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40</v>
      </c>
    </row>
    <row r="2393" spans="1:21" ht="30" hidden="1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30</v>
      </c>
    </row>
    <row r="2394" spans="1:21" ht="60" hidden="1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30</v>
      </c>
    </row>
    <row r="2395" spans="1:21" ht="60" hidden="1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30</v>
      </c>
    </row>
    <row r="2396" spans="1:21" ht="60" hidden="1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30</v>
      </c>
    </row>
    <row r="2397" spans="1:21" ht="45" hidden="1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28</v>
      </c>
    </row>
    <row r="2398" spans="1:21" ht="45" hidden="1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30</v>
      </c>
    </row>
    <row r="2399" spans="1:21" ht="60" hidden="1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30</v>
      </c>
    </row>
    <row r="2400" spans="1:21" ht="60" hidden="1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30</v>
      </c>
    </row>
    <row r="2401" spans="1:21" ht="45" hidden="1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35</v>
      </c>
    </row>
    <row r="2402" spans="1:21" ht="60" hidden="1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30</v>
      </c>
    </row>
    <row r="2403" spans="1:21" ht="60" hidden="1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60</v>
      </c>
    </row>
    <row r="2404" spans="1:21" ht="30" hidden="1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30</v>
      </c>
    </row>
    <row r="2405" spans="1:21" ht="45" hidden="1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60</v>
      </c>
    </row>
    <row r="2406" spans="1:21" ht="60" hidden="1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30</v>
      </c>
    </row>
    <row r="2407" spans="1:21" ht="45" hidden="1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21</v>
      </c>
    </row>
    <row r="2408" spans="1:21" ht="45" hidden="1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40</v>
      </c>
    </row>
    <row r="2409" spans="1:21" ht="60" hidden="1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23</v>
      </c>
    </row>
    <row r="2410" spans="1:21" ht="45" hidden="1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30</v>
      </c>
    </row>
    <row r="2411" spans="1:21" ht="45" hidden="1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30</v>
      </c>
    </row>
    <row r="2412" spans="1:21" ht="60" hidden="1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30</v>
      </c>
    </row>
    <row r="2413" spans="1:21" ht="60" hidden="1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30</v>
      </c>
    </row>
    <row r="2414" spans="1:21" ht="60" hidden="1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45</v>
      </c>
    </row>
    <row r="2415" spans="1:21" ht="45" hidden="1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30</v>
      </c>
    </row>
    <row r="2416" spans="1:21" ht="60" hidden="1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40</v>
      </c>
    </row>
    <row r="2417" spans="1:21" ht="45" hidden="1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30</v>
      </c>
    </row>
    <row r="2418" spans="1:21" ht="60" hidden="1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58</v>
      </c>
    </row>
    <row r="2419" spans="1:21" ht="60" hidden="1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30</v>
      </c>
    </row>
    <row r="2420" spans="1:21" hidden="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60</v>
      </c>
    </row>
    <row r="2421" spans="1:21" ht="60" hidden="1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60</v>
      </c>
    </row>
    <row r="2422" spans="1:21" ht="45" hidden="1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60</v>
      </c>
    </row>
    <row r="2423" spans="1:21" ht="30" hidden="1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30</v>
      </c>
    </row>
    <row r="2424" spans="1:21" ht="30" hidden="1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30</v>
      </c>
    </row>
    <row r="2425" spans="1:21" ht="45" hidden="1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30</v>
      </c>
    </row>
    <row r="2426" spans="1:21" ht="30" hidden="1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30</v>
      </c>
    </row>
    <row r="2427" spans="1:21" ht="60" hidden="1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15</v>
      </c>
    </row>
    <row r="2428" spans="1:21" ht="45" hidden="1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60</v>
      </c>
    </row>
    <row r="2429" spans="1:21" ht="30" hidden="1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40</v>
      </c>
    </row>
    <row r="2430" spans="1:21" ht="45" hidden="1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30</v>
      </c>
    </row>
    <row r="2431" spans="1:21" ht="45" hidden="1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37</v>
      </c>
    </row>
    <row r="2432" spans="1:21" ht="60" hidden="1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30</v>
      </c>
    </row>
    <row r="2433" spans="1:21" ht="30" hidden="1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60</v>
      </c>
    </row>
    <row r="2434" spans="1:21" ht="45" hidden="1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30</v>
      </c>
    </row>
    <row r="2435" spans="1:21" ht="60" hidden="1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_xlfn.DAYS(T2435,S2435)</f>
        <v>30</v>
      </c>
    </row>
    <row r="2436" spans="1:21" ht="60" hidden="1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40</v>
      </c>
    </row>
    <row r="2437" spans="1:21" ht="45" hidden="1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30</v>
      </c>
    </row>
    <row r="2438" spans="1:21" ht="60" hidden="1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60</v>
      </c>
    </row>
    <row r="2439" spans="1:21" ht="45" hidden="1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49</v>
      </c>
    </row>
    <row r="2440" spans="1:21" ht="60" hidden="1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60</v>
      </c>
    </row>
    <row r="2441" spans="1:21" ht="60" hidden="1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30</v>
      </c>
    </row>
    <row r="2442" spans="1:21" ht="30" hidden="1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30</v>
      </c>
    </row>
    <row r="2443" spans="1:21" ht="30" hidden="1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21</v>
      </c>
    </row>
    <row r="2444" spans="1:21" ht="30" hidden="1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30</v>
      </c>
    </row>
    <row r="2445" spans="1:21" ht="60" hidden="1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30</v>
      </c>
    </row>
    <row r="2446" spans="1:21" ht="60" hidden="1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30</v>
      </c>
    </row>
    <row r="2447" spans="1:21" ht="60" hidden="1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30</v>
      </c>
    </row>
    <row r="2448" spans="1:21" ht="60" hidden="1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30</v>
      </c>
    </row>
    <row r="2449" spans="1:21" ht="60" hidden="1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32</v>
      </c>
    </row>
    <row r="2450" spans="1:21" ht="60" hidden="1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6</v>
      </c>
    </row>
    <row r="2451" spans="1:21" ht="45" hidden="1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30</v>
      </c>
    </row>
    <row r="2452" spans="1:21" ht="60" hidden="1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38</v>
      </c>
    </row>
    <row r="2453" spans="1:21" ht="60" hidden="1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</v>
      </c>
    </row>
    <row r="2454" spans="1:21" ht="60" hidden="1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29</v>
      </c>
    </row>
    <row r="2455" spans="1:21" ht="60" hidden="1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30</v>
      </c>
    </row>
    <row r="2456" spans="1:21" ht="45" hidden="1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35</v>
      </c>
    </row>
    <row r="2457" spans="1:21" ht="45" hidden="1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28</v>
      </c>
    </row>
    <row r="2458" spans="1:21" ht="45" hidden="1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30</v>
      </c>
    </row>
    <row r="2459" spans="1:21" ht="45" hidden="1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30</v>
      </c>
    </row>
    <row r="2460" spans="1:21" ht="60" hidden="1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35</v>
      </c>
    </row>
    <row r="2461" spans="1:21" ht="60" hidden="1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45</v>
      </c>
    </row>
    <row r="2462" spans="1:21" ht="60" hidden="1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34</v>
      </c>
    </row>
    <row r="2463" spans="1:21" ht="60" hidden="1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33</v>
      </c>
    </row>
    <row r="2464" spans="1:21" ht="60" hidden="1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</v>
      </c>
    </row>
    <row r="2465" spans="1:21" ht="30" hidden="1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39</v>
      </c>
    </row>
    <row r="2466" spans="1:21" ht="45" hidden="1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29</v>
      </c>
    </row>
    <row r="2467" spans="1:21" ht="45" hidden="1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30</v>
      </c>
    </row>
    <row r="2468" spans="1:21" ht="45" hidden="1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30</v>
      </c>
    </row>
    <row r="2469" spans="1:21" ht="45" hidden="1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14</v>
      </c>
    </row>
    <row r="2470" spans="1:21" ht="45" hidden="1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36</v>
      </c>
    </row>
    <row r="2471" spans="1:21" ht="60" hidden="1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25</v>
      </c>
    </row>
    <row r="2472" spans="1:21" ht="45" hidden="1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30</v>
      </c>
    </row>
    <row r="2473" spans="1:21" ht="60" hidden="1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40</v>
      </c>
    </row>
    <row r="2474" spans="1:21" ht="60" hidden="1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71</v>
      </c>
    </row>
    <row r="2475" spans="1:21" ht="45" hidden="1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30</v>
      </c>
    </row>
    <row r="2476" spans="1:21" ht="60" hidden="1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45</v>
      </c>
    </row>
    <row r="2477" spans="1:21" ht="30" hidden="1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59</v>
      </c>
    </row>
    <row r="2478" spans="1:21" ht="45" hidden="1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33</v>
      </c>
    </row>
    <row r="2479" spans="1:21" ht="30" hidden="1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45</v>
      </c>
    </row>
    <row r="2480" spans="1:21" ht="60" hidden="1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30</v>
      </c>
    </row>
    <row r="2481" spans="1:21" ht="45" hidden="1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11</v>
      </c>
    </row>
    <row r="2482" spans="1:21" ht="60" hidden="1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60</v>
      </c>
    </row>
    <row r="2483" spans="1:21" ht="60" hidden="1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30</v>
      </c>
    </row>
    <row r="2484" spans="1:21" ht="60" hidden="1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45</v>
      </c>
    </row>
    <row r="2485" spans="1:21" ht="45" hidden="1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60</v>
      </c>
    </row>
    <row r="2486" spans="1:21" ht="60" hidden="1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30</v>
      </c>
    </row>
    <row r="2487" spans="1:21" ht="60" hidden="1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35</v>
      </c>
    </row>
    <row r="2488" spans="1:21" ht="60" hidden="1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30</v>
      </c>
    </row>
    <row r="2489" spans="1:21" ht="45" hidden="1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30</v>
      </c>
    </row>
    <row r="2490" spans="1:21" ht="60" hidden="1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30</v>
      </c>
    </row>
    <row r="2491" spans="1:21" ht="60" hidden="1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30</v>
      </c>
    </row>
    <row r="2492" spans="1:21" ht="45" hidden="1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60</v>
      </c>
    </row>
    <row r="2493" spans="1:21" ht="60" hidden="1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17</v>
      </c>
    </row>
    <row r="2494" spans="1:21" ht="30" hidden="1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52</v>
      </c>
    </row>
    <row r="2495" spans="1:21" ht="60" hidden="1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45</v>
      </c>
    </row>
    <row r="2496" spans="1:21" ht="45" hidden="1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30</v>
      </c>
    </row>
    <row r="2497" spans="1:21" ht="45" hidden="1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30</v>
      </c>
    </row>
    <row r="2498" spans="1:21" ht="30" hidden="1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35</v>
      </c>
    </row>
    <row r="2499" spans="1:21" ht="45" hidden="1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_xlfn.DAYS(T2499,S2499)</f>
        <v>30</v>
      </c>
    </row>
    <row r="2500" spans="1:21" ht="45" hidden="1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14</v>
      </c>
    </row>
    <row r="2501" spans="1:21" ht="60" hidden="1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48</v>
      </c>
    </row>
    <row r="2502" spans="1:21" ht="45" hidden="1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30</v>
      </c>
    </row>
    <row r="2503" spans="1:21" ht="60" hidden="1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30</v>
      </c>
    </row>
    <row r="2504" spans="1:21" ht="60" hidden="1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45</v>
      </c>
    </row>
    <row r="2505" spans="1:21" ht="60" hidden="1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30</v>
      </c>
    </row>
    <row r="2506" spans="1:21" ht="45" hidden="1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30</v>
      </c>
    </row>
    <row r="2507" spans="1:21" ht="60" hidden="1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30</v>
      </c>
    </row>
    <row r="2508" spans="1:21" ht="60" hidden="1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22</v>
      </c>
    </row>
    <row r="2509" spans="1:21" hidden="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30</v>
      </c>
    </row>
    <row r="2510" spans="1:21" ht="60" hidden="1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30</v>
      </c>
    </row>
    <row r="2511" spans="1:21" ht="60" hidden="1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56</v>
      </c>
    </row>
    <row r="2512" spans="1:21" ht="60" hidden="1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60</v>
      </c>
    </row>
    <row r="2513" spans="1:21" ht="45" hidden="1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30</v>
      </c>
    </row>
    <row r="2514" spans="1:21" ht="45" hidden="1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15</v>
      </c>
    </row>
    <row r="2515" spans="1:21" ht="60" hidden="1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60</v>
      </c>
    </row>
    <row r="2516" spans="1:21" ht="60" hidden="1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17</v>
      </c>
    </row>
    <row r="2517" spans="1:21" ht="60" hidden="1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30</v>
      </c>
    </row>
    <row r="2518" spans="1:21" ht="60" hidden="1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30</v>
      </c>
    </row>
    <row r="2519" spans="1:21" ht="60" hidden="1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30</v>
      </c>
    </row>
    <row r="2520" spans="1:21" ht="45" hidden="1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30</v>
      </c>
    </row>
    <row r="2521" spans="1:21" ht="45" hidden="1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30</v>
      </c>
    </row>
    <row r="2522" spans="1:21" ht="60" hidden="1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46</v>
      </c>
    </row>
    <row r="2523" spans="1:21" ht="60" hidden="1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21</v>
      </c>
    </row>
    <row r="2524" spans="1:21" ht="60" hidden="1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22</v>
      </c>
    </row>
    <row r="2525" spans="1:21" ht="45" hidden="1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31</v>
      </c>
    </row>
    <row r="2526" spans="1:21" ht="45" hidden="1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33</v>
      </c>
    </row>
    <row r="2527" spans="1:21" ht="45" hidden="1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30</v>
      </c>
    </row>
    <row r="2528" spans="1:21" ht="45" hidden="1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28</v>
      </c>
    </row>
    <row r="2529" spans="1:21" ht="45" hidden="1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19</v>
      </c>
    </row>
    <row r="2530" spans="1:21" ht="60" hidden="1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19</v>
      </c>
    </row>
    <row r="2531" spans="1:21" ht="30" hidden="1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45</v>
      </c>
    </row>
    <row r="2532" spans="1:21" ht="45" hidden="1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33</v>
      </c>
    </row>
    <row r="2533" spans="1:21" ht="60" hidden="1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23</v>
      </c>
    </row>
    <row r="2534" spans="1:21" ht="60" hidden="1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30</v>
      </c>
    </row>
    <row r="2535" spans="1:21" ht="60" hidden="1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30</v>
      </c>
    </row>
    <row r="2536" spans="1:21" ht="75" hidden="1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52</v>
      </c>
    </row>
    <row r="2537" spans="1:21" hidden="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31</v>
      </c>
    </row>
    <row r="2538" spans="1:21" ht="60" hidden="1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21</v>
      </c>
    </row>
    <row r="2539" spans="1:21" ht="45" hidden="1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60</v>
      </c>
    </row>
    <row r="2540" spans="1:21" ht="45" hidden="1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31</v>
      </c>
    </row>
    <row r="2541" spans="1:21" ht="60" hidden="1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60</v>
      </c>
    </row>
    <row r="2542" spans="1:21" ht="60" hidden="1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60</v>
      </c>
    </row>
    <row r="2543" spans="1:21" ht="60" hidden="1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60</v>
      </c>
    </row>
    <row r="2544" spans="1:21" ht="45" hidden="1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39</v>
      </c>
    </row>
    <row r="2545" spans="1:21" ht="60" hidden="1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31</v>
      </c>
    </row>
    <row r="2546" spans="1:21" ht="45" hidden="1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30</v>
      </c>
    </row>
    <row r="2547" spans="1:21" ht="45" hidden="1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35</v>
      </c>
    </row>
    <row r="2548" spans="1:21" ht="45" hidden="1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28</v>
      </c>
    </row>
    <row r="2549" spans="1:21" ht="60" hidden="1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30</v>
      </c>
    </row>
    <row r="2550" spans="1:21" ht="60" hidden="1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25</v>
      </c>
    </row>
    <row r="2551" spans="1:21" ht="45" hidden="1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35</v>
      </c>
    </row>
    <row r="2552" spans="1:21" ht="60" hidden="1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57</v>
      </c>
    </row>
    <row r="2553" spans="1:21" ht="45" hidden="1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28</v>
      </c>
    </row>
    <row r="2554" spans="1:21" ht="60" hidden="1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30</v>
      </c>
    </row>
    <row r="2555" spans="1:21" ht="45" hidden="1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60</v>
      </c>
    </row>
    <row r="2556" spans="1:21" ht="60" hidden="1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31</v>
      </c>
    </row>
    <row r="2557" spans="1:21" ht="60" hidden="1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31</v>
      </c>
    </row>
    <row r="2558" spans="1:21" ht="60" hidden="1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45</v>
      </c>
    </row>
    <row r="2559" spans="1:21" ht="30" hidden="1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30</v>
      </c>
    </row>
    <row r="2560" spans="1:21" ht="45" hidden="1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32</v>
      </c>
    </row>
    <row r="2561" spans="1:21" ht="60" hidden="1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33</v>
      </c>
    </row>
    <row r="2562" spans="1:21" ht="60" hidden="1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30</v>
      </c>
    </row>
    <row r="2563" spans="1:21" ht="60" hidden="1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_xlfn.DAYS(T2563,S2563)</f>
        <v>30</v>
      </c>
    </row>
    <row r="2564" spans="1:21" ht="60" hidden="1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60</v>
      </c>
    </row>
    <row r="2565" spans="1:21" ht="30" hidden="1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60</v>
      </c>
    </row>
    <row r="2566" spans="1:21" ht="45" hidden="1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30</v>
      </c>
    </row>
    <row r="2567" spans="1:21" ht="45" hidden="1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59</v>
      </c>
    </row>
    <row r="2568" spans="1:21" ht="45" hidden="1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30</v>
      </c>
    </row>
    <row r="2569" spans="1:21" ht="45" hidden="1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30</v>
      </c>
    </row>
    <row r="2570" spans="1:21" ht="60" hidden="1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30</v>
      </c>
    </row>
    <row r="2571" spans="1:21" ht="45" hidden="1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30</v>
      </c>
    </row>
    <row r="2572" spans="1:21" ht="45" hidden="1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30</v>
      </c>
    </row>
    <row r="2573" spans="1:21" ht="45" hidden="1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60</v>
      </c>
    </row>
    <row r="2574" spans="1:21" ht="45" hidden="1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30</v>
      </c>
    </row>
    <row r="2575" spans="1:21" ht="60" hidden="1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45</v>
      </c>
    </row>
    <row r="2576" spans="1:21" ht="60" hidden="1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21</v>
      </c>
    </row>
    <row r="2577" spans="1:21" ht="60" hidden="1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30</v>
      </c>
    </row>
    <row r="2578" spans="1:21" ht="30" hidden="1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44</v>
      </c>
    </row>
    <row r="2579" spans="1:21" ht="60" hidden="1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25</v>
      </c>
    </row>
    <row r="2580" spans="1:21" ht="60" hidden="1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48</v>
      </c>
    </row>
    <row r="2581" spans="1:21" ht="45" hidden="1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60</v>
      </c>
    </row>
    <row r="2582" spans="1:21" ht="45" hidden="1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30</v>
      </c>
    </row>
    <row r="2583" spans="1:21" ht="45" hidden="1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30</v>
      </c>
    </row>
    <row r="2584" spans="1:21" ht="30" hidden="1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30</v>
      </c>
    </row>
    <row r="2585" spans="1:21" ht="45" hidden="1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60</v>
      </c>
    </row>
    <row r="2586" spans="1:21" ht="45" hidden="1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30</v>
      </c>
    </row>
    <row r="2587" spans="1:21" ht="45" hidden="1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30</v>
      </c>
    </row>
    <row r="2588" spans="1:21" ht="30" hidden="1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30</v>
      </c>
    </row>
    <row r="2589" spans="1:21" ht="45" hidden="1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30</v>
      </c>
    </row>
    <row r="2590" spans="1:21" ht="60" hidden="1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52</v>
      </c>
    </row>
    <row r="2591" spans="1:21" ht="60" hidden="1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30</v>
      </c>
    </row>
    <row r="2592" spans="1:21" ht="60" hidden="1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7</v>
      </c>
    </row>
    <row r="2593" spans="1:21" ht="60" hidden="1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60</v>
      </c>
    </row>
    <row r="2594" spans="1:21" ht="60" hidden="1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30</v>
      </c>
    </row>
    <row r="2595" spans="1:21" ht="45" hidden="1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30</v>
      </c>
    </row>
    <row r="2596" spans="1:21" ht="45" hidden="1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30</v>
      </c>
    </row>
    <row r="2597" spans="1:21" ht="30" hidden="1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30</v>
      </c>
    </row>
    <row r="2598" spans="1:21" ht="60" hidden="1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30</v>
      </c>
    </row>
    <row r="2599" spans="1:21" ht="45" hidden="1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30</v>
      </c>
    </row>
    <row r="2600" spans="1:21" ht="45" hidden="1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30</v>
      </c>
    </row>
    <row r="2601" spans="1:21" ht="45" hidden="1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45</v>
      </c>
    </row>
    <row r="2602" spans="1:21" ht="45" hidden="1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60</v>
      </c>
    </row>
    <row r="2603" spans="1:21" ht="60" hidden="1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15</v>
      </c>
    </row>
    <row r="2604" spans="1:21" ht="45" hidden="1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40</v>
      </c>
    </row>
    <row r="2605" spans="1:21" ht="30" hidden="1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14</v>
      </c>
    </row>
    <row r="2606" spans="1:21" ht="45" hidden="1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30</v>
      </c>
    </row>
    <row r="2607" spans="1:21" ht="60" hidden="1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30</v>
      </c>
    </row>
    <row r="2608" spans="1:21" ht="75" hidden="1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32</v>
      </c>
    </row>
    <row r="2609" spans="1:21" ht="60" hidden="1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44</v>
      </c>
    </row>
    <row r="2610" spans="1:21" ht="45" hidden="1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42</v>
      </c>
    </row>
    <row r="2611" spans="1:21" ht="60" hidden="1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30</v>
      </c>
    </row>
    <row r="2612" spans="1:21" ht="45" hidden="1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40</v>
      </c>
    </row>
    <row r="2613" spans="1:21" ht="60" hidden="1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33</v>
      </c>
    </row>
    <row r="2614" spans="1:21" ht="45" hidden="1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31</v>
      </c>
    </row>
    <row r="2615" spans="1:21" ht="60" hidden="1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30</v>
      </c>
    </row>
    <row r="2616" spans="1:21" ht="60" hidden="1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29</v>
      </c>
    </row>
    <row r="2617" spans="1:21" ht="60" hidden="1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37</v>
      </c>
    </row>
    <row r="2618" spans="1:21" ht="45" hidden="1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30</v>
      </c>
    </row>
    <row r="2619" spans="1:21" ht="60" hidden="1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30</v>
      </c>
    </row>
    <row r="2620" spans="1:21" ht="30" hidden="1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60</v>
      </c>
    </row>
    <row r="2621" spans="1:21" ht="60" hidden="1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27</v>
      </c>
    </row>
    <row r="2622" spans="1:21" ht="60" hidden="1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37</v>
      </c>
    </row>
    <row r="2623" spans="1:21" ht="60" hidden="1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30</v>
      </c>
    </row>
    <row r="2624" spans="1:21" ht="60" hidden="1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45</v>
      </c>
    </row>
    <row r="2625" spans="1:21" ht="60" hidden="1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14</v>
      </c>
    </row>
    <row r="2626" spans="1:21" ht="60" hidden="1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21</v>
      </c>
    </row>
    <row r="2627" spans="1:21" ht="60" hidden="1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_xlfn.DAYS(T2627,S2627)</f>
        <v>25</v>
      </c>
    </row>
    <row r="2628" spans="1:21" ht="45" hidden="1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30</v>
      </c>
    </row>
    <row r="2629" spans="1:21" ht="60" hidden="1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30</v>
      </c>
    </row>
    <row r="2630" spans="1:21" ht="45" hidden="1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</v>
      </c>
    </row>
    <row r="2631" spans="1:21" ht="45" hidden="1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30</v>
      </c>
    </row>
    <row r="2632" spans="1:21" ht="60" hidden="1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27</v>
      </c>
    </row>
    <row r="2633" spans="1:21" ht="45" hidden="1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28</v>
      </c>
    </row>
    <row r="2634" spans="1:21" ht="45" hidden="1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25</v>
      </c>
    </row>
    <row r="2635" spans="1:21" ht="60" hidden="1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30</v>
      </c>
    </row>
    <row r="2636" spans="1:21" ht="45" hidden="1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30</v>
      </c>
    </row>
    <row r="2637" spans="1:21" ht="60" hidden="1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35</v>
      </c>
    </row>
    <row r="2638" spans="1:21" ht="60" hidden="1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23</v>
      </c>
    </row>
    <row r="2639" spans="1:21" ht="45" hidden="1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16</v>
      </c>
    </row>
    <row r="2640" spans="1:21" ht="45" hidden="1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30</v>
      </c>
    </row>
    <row r="2641" spans="1:21" ht="60" hidden="1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30</v>
      </c>
    </row>
    <row r="2642" spans="1:21" ht="75" hidden="1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60</v>
      </c>
    </row>
    <row r="2643" spans="1:21" ht="30" hidden="1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17</v>
      </c>
    </row>
    <row r="2644" spans="1:21" ht="60" hidden="1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30</v>
      </c>
    </row>
    <row r="2645" spans="1:21" ht="60" hidden="1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36</v>
      </c>
    </row>
    <row r="2646" spans="1:21" ht="45" hidden="1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30</v>
      </c>
    </row>
    <row r="2647" spans="1:21" ht="60" hidden="1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30</v>
      </c>
    </row>
    <row r="2648" spans="1:21" ht="45" hidden="1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30</v>
      </c>
    </row>
    <row r="2649" spans="1:21" ht="60" hidden="1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30</v>
      </c>
    </row>
    <row r="2650" spans="1:21" ht="60" hidden="1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30</v>
      </c>
    </row>
    <row r="2651" spans="1:21" ht="30" hidden="1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60</v>
      </c>
    </row>
    <row r="2652" spans="1:21" ht="60" hidden="1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30</v>
      </c>
    </row>
    <row r="2653" spans="1:21" ht="60" hidden="1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28</v>
      </c>
    </row>
    <row r="2654" spans="1:21" ht="60" hidden="1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30</v>
      </c>
    </row>
    <row r="2655" spans="1:21" ht="45" hidden="1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32</v>
      </c>
    </row>
    <row r="2656" spans="1:21" ht="60" hidden="1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60</v>
      </c>
    </row>
    <row r="2657" spans="1:21" hidden="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28</v>
      </c>
    </row>
    <row r="2658" spans="1:21" ht="30" hidden="1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39</v>
      </c>
    </row>
    <row r="2659" spans="1:21" ht="60" hidden="1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34</v>
      </c>
    </row>
    <row r="2660" spans="1:21" ht="45" hidden="1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30</v>
      </c>
    </row>
    <row r="2661" spans="1:21" hidden="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30</v>
      </c>
    </row>
    <row r="2662" spans="1:21" ht="60" hidden="1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60</v>
      </c>
    </row>
    <row r="2663" spans="1:21" ht="45" hidden="1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30</v>
      </c>
    </row>
    <row r="2664" spans="1:21" ht="45" hidden="1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30</v>
      </c>
    </row>
    <row r="2665" spans="1:21" ht="60" hidden="1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29</v>
      </c>
    </row>
    <row r="2666" spans="1:21" ht="60" hidden="1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34</v>
      </c>
    </row>
    <row r="2667" spans="1:21" ht="60" hidden="1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45</v>
      </c>
    </row>
    <row r="2668" spans="1:21" ht="60" hidden="1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37</v>
      </c>
    </row>
    <row r="2669" spans="1:21" ht="60" hidden="1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30</v>
      </c>
    </row>
    <row r="2670" spans="1:21" ht="30" hidden="1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42</v>
      </c>
    </row>
    <row r="2671" spans="1:21" ht="60" hidden="1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60</v>
      </c>
    </row>
    <row r="2672" spans="1:21" ht="60" hidden="1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28</v>
      </c>
    </row>
    <row r="2673" spans="1:21" ht="45" hidden="1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30</v>
      </c>
    </row>
    <row r="2674" spans="1:21" ht="60" hidden="1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22</v>
      </c>
    </row>
    <row r="2675" spans="1:21" ht="60" hidden="1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29</v>
      </c>
    </row>
    <row r="2676" spans="1:21" ht="60" hidden="1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27</v>
      </c>
    </row>
    <row r="2677" spans="1:21" ht="60" hidden="1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30</v>
      </c>
    </row>
    <row r="2678" spans="1:21" ht="60" hidden="1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30</v>
      </c>
    </row>
    <row r="2679" spans="1:21" ht="45" hidden="1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30</v>
      </c>
    </row>
    <row r="2680" spans="1:21" ht="60" hidden="1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30</v>
      </c>
    </row>
    <row r="2681" spans="1:21" ht="60" hidden="1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30</v>
      </c>
    </row>
    <row r="2682" spans="1:21" hidden="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30</v>
      </c>
    </row>
    <row r="2683" spans="1:21" ht="45" hidden="1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25</v>
      </c>
    </row>
    <row r="2684" spans="1:21" ht="45" hidden="1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33</v>
      </c>
    </row>
    <row r="2685" spans="1:21" ht="60" hidden="1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30</v>
      </c>
    </row>
    <row r="2686" spans="1:21" ht="60" hidden="1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40</v>
      </c>
    </row>
    <row r="2687" spans="1:21" ht="60" hidden="1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60</v>
      </c>
    </row>
    <row r="2688" spans="1:21" ht="60" hidden="1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</v>
      </c>
    </row>
    <row r="2689" spans="1:21" ht="45" hidden="1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30</v>
      </c>
    </row>
    <row r="2690" spans="1:21" ht="30" hidden="1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31</v>
      </c>
    </row>
    <row r="2691" spans="1:21" ht="60" hidden="1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_xlfn.DAYS(T2691,S2691)</f>
        <v>30</v>
      </c>
    </row>
    <row r="2692" spans="1:21" ht="60" hidden="1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45</v>
      </c>
    </row>
    <row r="2693" spans="1:21" ht="30" hidden="1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45</v>
      </c>
    </row>
    <row r="2694" spans="1:21" ht="45" hidden="1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30</v>
      </c>
    </row>
    <row r="2695" spans="1:21" ht="60" hidden="1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30</v>
      </c>
    </row>
    <row r="2696" spans="1:21" ht="60" hidden="1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30</v>
      </c>
    </row>
    <row r="2697" spans="1:21" ht="45" hidden="1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60</v>
      </c>
    </row>
    <row r="2698" spans="1:21" ht="60" hidden="1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34</v>
      </c>
    </row>
    <row r="2699" spans="1:21" ht="45" hidden="1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31</v>
      </c>
    </row>
    <row r="2700" spans="1:21" ht="45" hidden="1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30</v>
      </c>
    </row>
    <row r="2701" spans="1:21" ht="45" hidden="1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30</v>
      </c>
    </row>
    <row r="2702" spans="1:21" ht="45" hidden="1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30</v>
      </c>
    </row>
    <row r="2703" spans="1:21" ht="60" hidden="1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31</v>
      </c>
    </row>
    <row r="2704" spans="1:21" ht="60" hidden="1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30</v>
      </c>
    </row>
    <row r="2705" spans="1:21" ht="45" hidden="1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60</v>
      </c>
    </row>
    <row r="2706" spans="1:21" ht="60" hidden="1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43</v>
      </c>
    </row>
    <row r="2707" spans="1:21" ht="30" hidden="1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45</v>
      </c>
    </row>
    <row r="2708" spans="1:21" ht="45" hidden="1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29</v>
      </c>
    </row>
    <row r="2709" spans="1:21" ht="45" hidden="1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30</v>
      </c>
    </row>
    <row r="2710" spans="1:21" ht="45" hidden="1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60</v>
      </c>
    </row>
    <row r="2711" spans="1:21" ht="45" hidden="1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35</v>
      </c>
    </row>
    <row r="2712" spans="1:21" ht="30" hidden="1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32</v>
      </c>
    </row>
    <row r="2713" spans="1:21" ht="60" hidden="1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30</v>
      </c>
    </row>
    <row r="2714" spans="1:21" ht="60" hidden="1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36</v>
      </c>
    </row>
    <row r="2715" spans="1:21" ht="60" hidden="1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40</v>
      </c>
    </row>
    <row r="2716" spans="1:21" ht="45" hidden="1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28</v>
      </c>
    </row>
    <row r="2717" spans="1:21" ht="60" hidden="1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34</v>
      </c>
    </row>
    <row r="2718" spans="1:21" ht="75" hidden="1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30</v>
      </c>
    </row>
    <row r="2719" spans="1:21" ht="45" hidden="1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45</v>
      </c>
    </row>
    <row r="2720" spans="1:21" ht="60" hidden="1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28</v>
      </c>
    </row>
    <row r="2721" spans="1:21" ht="60" hidden="1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59</v>
      </c>
    </row>
    <row r="2722" spans="1:21" ht="45" hidden="1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30</v>
      </c>
    </row>
    <row r="2723" spans="1:21" ht="60" hidden="1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30</v>
      </c>
    </row>
    <row r="2724" spans="1:21" ht="60" hidden="1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60</v>
      </c>
    </row>
    <row r="2725" spans="1:21" ht="60" hidden="1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60</v>
      </c>
    </row>
    <row r="2726" spans="1:21" ht="60" hidden="1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32</v>
      </c>
    </row>
    <row r="2727" spans="1:21" ht="45" hidden="1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50</v>
      </c>
    </row>
    <row r="2728" spans="1:21" hidden="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30</v>
      </c>
    </row>
    <row r="2729" spans="1:21" ht="45" hidden="1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25</v>
      </c>
    </row>
    <row r="2730" spans="1:21" ht="30" hidden="1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35</v>
      </c>
    </row>
    <row r="2731" spans="1:21" ht="30" hidden="1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30</v>
      </c>
    </row>
    <row r="2732" spans="1:21" ht="45" hidden="1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35</v>
      </c>
    </row>
    <row r="2733" spans="1:21" ht="60" hidden="1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58</v>
      </c>
    </row>
    <row r="2734" spans="1:21" ht="60" hidden="1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33</v>
      </c>
    </row>
    <row r="2735" spans="1:21" ht="60" hidden="1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60</v>
      </c>
    </row>
    <row r="2736" spans="1:21" ht="60" hidden="1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30</v>
      </c>
    </row>
    <row r="2737" spans="1:21" ht="60" hidden="1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30</v>
      </c>
    </row>
    <row r="2738" spans="1:21" ht="75" hidden="1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30</v>
      </c>
    </row>
    <row r="2739" spans="1:21" ht="60" hidden="1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43</v>
      </c>
    </row>
    <row r="2740" spans="1:21" ht="45" hidden="1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60</v>
      </c>
    </row>
    <row r="2741" spans="1:21" ht="60" hidden="1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45</v>
      </c>
    </row>
    <row r="2742" spans="1:21" ht="45" hidden="1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29</v>
      </c>
    </row>
    <row r="2743" spans="1:21" ht="30" hidden="1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21</v>
      </c>
    </row>
    <row r="2744" spans="1:21" ht="45" hidden="1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14</v>
      </c>
    </row>
    <row r="2745" spans="1:21" ht="60" hidden="1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30</v>
      </c>
    </row>
    <row r="2746" spans="1:21" ht="60" hidden="1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30</v>
      </c>
    </row>
    <row r="2747" spans="1:21" ht="60" hidden="1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60</v>
      </c>
    </row>
    <row r="2748" spans="1:21" ht="60" hidden="1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30</v>
      </c>
    </row>
    <row r="2749" spans="1:21" ht="45" hidden="1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32</v>
      </c>
    </row>
    <row r="2750" spans="1:21" ht="45" hidden="1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30</v>
      </c>
    </row>
    <row r="2751" spans="1:21" ht="30" hidden="1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30</v>
      </c>
    </row>
    <row r="2752" spans="1:21" ht="45" hidden="1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12</v>
      </c>
    </row>
    <row r="2753" spans="1:21" ht="60" hidden="1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60</v>
      </c>
    </row>
    <row r="2754" spans="1:21" ht="60" hidden="1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40</v>
      </c>
    </row>
    <row r="2755" spans="1:21" ht="45" hidden="1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_xlfn.DAYS(T2755,S2755)</f>
        <v>30</v>
      </c>
    </row>
    <row r="2756" spans="1:21" ht="45" hidden="1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30</v>
      </c>
    </row>
    <row r="2757" spans="1:21" ht="45" hidden="1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30</v>
      </c>
    </row>
    <row r="2758" spans="1:21" ht="45" hidden="1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30</v>
      </c>
    </row>
    <row r="2759" spans="1:21" ht="30" hidden="1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15</v>
      </c>
    </row>
    <row r="2760" spans="1:21" ht="60" hidden="1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14</v>
      </c>
    </row>
    <row r="2761" spans="1:21" ht="60" hidden="1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43</v>
      </c>
    </row>
    <row r="2762" spans="1:21" ht="60" hidden="1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30</v>
      </c>
    </row>
    <row r="2763" spans="1:21" ht="30" hidden="1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30</v>
      </c>
    </row>
    <row r="2764" spans="1:21" ht="45" hidden="1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59</v>
      </c>
    </row>
    <row r="2765" spans="1:21" ht="30" hidden="1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45</v>
      </c>
    </row>
    <row r="2766" spans="1:21" ht="60" hidden="1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29</v>
      </c>
    </row>
    <row r="2767" spans="1:21" ht="45" hidden="1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16</v>
      </c>
    </row>
    <row r="2768" spans="1:21" ht="60" hidden="1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30</v>
      </c>
    </row>
    <row r="2769" spans="1:21" ht="45" hidden="1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60</v>
      </c>
    </row>
    <row r="2770" spans="1:21" ht="45" hidden="1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30</v>
      </c>
    </row>
    <row r="2771" spans="1:21" ht="45" hidden="1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50</v>
      </c>
    </row>
    <row r="2772" spans="1:21" ht="60" hidden="1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30</v>
      </c>
    </row>
    <row r="2773" spans="1:21" ht="60" hidden="1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49</v>
      </c>
    </row>
    <row r="2774" spans="1:21" ht="45" hidden="1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15</v>
      </c>
    </row>
    <row r="2775" spans="1:21" ht="45" hidden="1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10</v>
      </c>
    </row>
    <row r="2776" spans="1:21" ht="60" hidden="1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30</v>
      </c>
    </row>
    <row r="2777" spans="1:21" ht="45" hidden="1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30</v>
      </c>
    </row>
    <row r="2778" spans="1:21" ht="60" hidden="1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31</v>
      </c>
    </row>
    <row r="2779" spans="1:21" ht="60" hidden="1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30</v>
      </c>
    </row>
    <row r="2780" spans="1:21" ht="60" hidden="1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30</v>
      </c>
    </row>
    <row r="2781" spans="1:21" ht="45" hidden="1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30</v>
      </c>
    </row>
    <row r="2782" spans="1:21" ht="45" hidden="1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30</v>
      </c>
    </row>
    <row r="2783" spans="1:21" ht="45" hidden="1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29</v>
      </c>
    </row>
    <row r="2784" spans="1:21" ht="45" hidden="1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26</v>
      </c>
    </row>
    <row r="2785" spans="1:21" ht="60" hidden="1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14</v>
      </c>
    </row>
    <row r="2786" spans="1:21" ht="45" hidden="1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21</v>
      </c>
    </row>
    <row r="2787" spans="1:21" ht="45" hidden="1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29</v>
      </c>
    </row>
    <row r="2788" spans="1:21" ht="30" hidden="1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14</v>
      </c>
    </row>
    <row r="2789" spans="1:21" ht="60" hidden="1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30</v>
      </c>
    </row>
    <row r="2790" spans="1:21" ht="45" hidden="1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30</v>
      </c>
    </row>
    <row r="2791" spans="1:21" ht="30" hidden="1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19</v>
      </c>
    </row>
    <row r="2792" spans="1:21" ht="60" hidden="1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30</v>
      </c>
    </row>
    <row r="2793" spans="1:21" ht="60" hidden="1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31</v>
      </c>
    </row>
    <row r="2794" spans="1:21" ht="45" hidden="1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45</v>
      </c>
    </row>
    <row r="2795" spans="1:21" ht="60" hidden="1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30</v>
      </c>
    </row>
    <row r="2796" spans="1:21" ht="60" hidden="1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16</v>
      </c>
    </row>
    <row r="2797" spans="1:21" ht="45" hidden="1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16</v>
      </c>
    </row>
    <row r="2798" spans="1:21" ht="45" hidden="1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30</v>
      </c>
    </row>
    <row r="2799" spans="1:21" ht="45" hidden="1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30</v>
      </c>
    </row>
    <row r="2800" spans="1:21" ht="60" hidden="1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15</v>
      </c>
    </row>
    <row r="2801" spans="1:21" ht="60" hidden="1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31</v>
      </c>
    </row>
    <row r="2802" spans="1:21" ht="45" hidden="1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60</v>
      </c>
    </row>
    <row r="2803" spans="1:21" ht="45" hidden="1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22</v>
      </c>
    </row>
    <row r="2804" spans="1:21" ht="60" hidden="1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30</v>
      </c>
    </row>
    <row r="2805" spans="1:21" ht="60" hidden="1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43</v>
      </c>
    </row>
    <row r="2806" spans="1:21" ht="60" hidden="1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30</v>
      </c>
    </row>
    <row r="2807" spans="1:21" ht="60" hidden="1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25</v>
      </c>
    </row>
    <row r="2808" spans="1:21" ht="45" hidden="1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36</v>
      </c>
    </row>
    <row r="2809" spans="1:21" ht="30" hidden="1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30</v>
      </c>
    </row>
    <row r="2810" spans="1:21" ht="60" hidden="1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30</v>
      </c>
    </row>
    <row r="2811" spans="1:21" ht="60" hidden="1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8</v>
      </c>
    </row>
    <row r="2812" spans="1:21" ht="45" hidden="1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32</v>
      </c>
    </row>
    <row r="2813" spans="1:21" ht="45" hidden="1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30</v>
      </c>
    </row>
    <row r="2814" spans="1:21" ht="45" hidden="1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46</v>
      </c>
    </row>
    <row r="2815" spans="1:21" ht="45" hidden="1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25</v>
      </c>
    </row>
    <row r="2816" spans="1:21" ht="45" hidden="1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30</v>
      </c>
    </row>
    <row r="2817" spans="1:21" ht="45" hidden="1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30</v>
      </c>
    </row>
    <row r="2818" spans="1:21" ht="45" hidden="1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30</v>
      </c>
    </row>
    <row r="2819" spans="1:21" ht="60" hidden="1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_xlfn.DAYS(T2819,S2819)</f>
        <v>40</v>
      </c>
    </row>
    <row r="2820" spans="1:21" ht="45" hidden="1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</v>
      </c>
    </row>
    <row r="2821" spans="1:21" ht="60" hidden="1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30</v>
      </c>
    </row>
    <row r="2822" spans="1:21" ht="60" hidden="1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25</v>
      </c>
    </row>
    <row r="2823" spans="1:21" ht="60" hidden="1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30</v>
      </c>
    </row>
    <row r="2824" spans="1:21" ht="60" hidden="1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30</v>
      </c>
    </row>
    <row r="2825" spans="1:21" ht="60" hidden="1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27</v>
      </c>
    </row>
    <row r="2826" spans="1:21" ht="45" hidden="1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32</v>
      </c>
    </row>
    <row r="2827" spans="1:21" ht="60" hidden="1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30</v>
      </c>
    </row>
    <row r="2828" spans="1:21" ht="60" hidden="1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24</v>
      </c>
    </row>
    <row r="2829" spans="1:21" ht="60" hidden="1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30</v>
      </c>
    </row>
    <row r="2830" spans="1:21" ht="60" hidden="1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25</v>
      </c>
    </row>
    <row r="2831" spans="1:21" ht="60" hidden="1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28</v>
      </c>
    </row>
    <row r="2832" spans="1:21" ht="45" hidden="1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13</v>
      </c>
    </row>
    <row r="2833" spans="1:21" ht="45" hidden="1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30</v>
      </c>
    </row>
    <row r="2834" spans="1:21" ht="60" hidden="1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28</v>
      </c>
    </row>
    <row r="2835" spans="1:21" hidden="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</v>
      </c>
    </row>
    <row r="2836" spans="1:21" ht="45" hidden="1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15</v>
      </c>
    </row>
    <row r="2837" spans="1:21" ht="45" hidden="1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30</v>
      </c>
    </row>
    <row r="2838" spans="1:21" ht="60" hidden="1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38</v>
      </c>
    </row>
    <row r="2839" spans="1:21" ht="60" hidden="1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40</v>
      </c>
    </row>
    <row r="2840" spans="1:21" ht="45" hidden="1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22</v>
      </c>
    </row>
    <row r="2841" spans="1:21" ht="60" hidden="1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23</v>
      </c>
    </row>
    <row r="2842" spans="1:21" ht="60" hidden="1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21</v>
      </c>
    </row>
    <row r="2843" spans="1:21" ht="60" hidden="1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60</v>
      </c>
    </row>
    <row r="2844" spans="1:21" ht="60" hidden="1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27</v>
      </c>
    </row>
    <row r="2845" spans="1:21" ht="60" hidden="1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42</v>
      </c>
    </row>
    <row r="2846" spans="1:21" ht="60" hidden="1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30</v>
      </c>
    </row>
    <row r="2847" spans="1:21" ht="45" hidden="1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60</v>
      </c>
    </row>
    <row r="2848" spans="1:21" ht="60" hidden="1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45</v>
      </c>
    </row>
    <row r="2849" spans="1:21" ht="60" hidden="1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60</v>
      </c>
    </row>
    <row r="2850" spans="1:21" ht="60" hidden="1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30</v>
      </c>
    </row>
    <row r="2851" spans="1:21" ht="60" hidden="1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30</v>
      </c>
    </row>
    <row r="2852" spans="1:21" ht="60" hidden="1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30</v>
      </c>
    </row>
    <row r="2853" spans="1:21" ht="60" hidden="1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8</v>
      </c>
    </row>
    <row r="2854" spans="1:21" ht="45" hidden="1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30</v>
      </c>
    </row>
    <row r="2855" spans="1:21" ht="60" hidden="1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60</v>
      </c>
    </row>
    <row r="2856" spans="1:21" ht="45" hidden="1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</v>
      </c>
    </row>
    <row r="2857" spans="1:21" ht="60" hidden="1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28</v>
      </c>
    </row>
    <row r="2858" spans="1:21" ht="45" hidden="1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59</v>
      </c>
    </row>
    <row r="2859" spans="1:21" ht="60" hidden="1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60</v>
      </c>
    </row>
    <row r="2860" spans="1:21" ht="60" hidden="1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24</v>
      </c>
    </row>
    <row r="2861" spans="1:21" ht="45" hidden="1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60</v>
      </c>
    </row>
    <row r="2862" spans="1:21" ht="60" hidden="1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60</v>
      </c>
    </row>
    <row r="2863" spans="1:21" ht="60" hidden="1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14</v>
      </c>
    </row>
    <row r="2864" spans="1:21" ht="45" hidden="1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30</v>
      </c>
    </row>
    <row r="2865" spans="1:21" ht="60" hidden="1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60</v>
      </c>
    </row>
    <row r="2866" spans="1:21" hidden="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30</v>
      </c>
    </row>
    <row r="2867" spans="1:21" ht="60" hidden="1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60</v>
      </c>
    </row>
    <row r="2868" spans="1:21" ht="45" hidden="1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30</v>
      </c>
    </row>
    <row r="2869" spans="1:21" ht="60" hidden="1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24</v>
      </c>
    </row>
    <row r="2870" spans="1:21" ht="60" hidden="1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30</v>
      </c>
    </row>
    <row r="2871" spans="1:21" ht="60" hidden="1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30</v>
      </c>
    </row>
    <row r="2872" spans="1:21" ht="60" hidden="1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30</v>
      </c>
    </row>
    <row r="2873" spans="1:21" ht="45" hidden="1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</v>
      </c>
    </row>
    <row r="2874" spans="1:21" ht="45" hidden="1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60</v>
      </c>
    </row>
    <row r="2875" spans="1:21" ht="60" hidden="1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30</v>
      </c>
    </row>
    <row r="2876" spans="1:21" ht="60" hidden="1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30</v>
      </c>
    </row>
    <row r="2877" spans="1:21" ht="60" hidden="1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30</v>
      </c>
    </row>
    <row r="2878" spans="1:21" ht="60" hidden="1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30</v>
      </c>
    </row>
    <row r="2879" spans="1:21" ht="60" hidden="1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32</v>
      </c>
    </row>
    <row r="2880" spans="1:21" ht="45" hidden="1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60</v>
      </c>
    </row>
    <row r="2881" spans="1:21" ht="45" hidden="1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30</v>
      </c>
    </row>
    <row r="2882" spans="1:21" ht="60" hidden="1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44</v>
      </c>
    </row>
    <row r="2883" spans="1:21" ht="60" hidden="1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_xlfn.DAYS(T2883,S2883)</f>
        <v>60</v>
      </c>
    </row>
    <row r="2884" spans="1:21" ht="60" hidden="1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30</v>
      </c>
    </row>
    <row r="2885" spans="1:21" ht="60" hidden="1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36</v>
      </c>
    </row>
    <row r="2886" spans="1:21" ht="45" hidden="1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30</v>
      </c>
    </row>
    <row r="2887" spans="1:21" ht="30" hidden="1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30</v>
      </c>
    </row>
    <row r="2888" spans="1:21" ht="60" hidden="1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5</v>
      </c>
    </row>
    <row r="2889" spans="1:21" ht="60" hidden="1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30</v>
      </c>
    </row>
    <row r="2890" spans="1:21" ht="60" hidden="1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8</v>
      </c>
    </row>
    <row r="2891" spans="1:21" ht="45" hidden="1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30</v>
      </c>
    </row>
    <row r="2892" spans="1:21" ht="60" hidden="1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29</v>
      </c>
    </row>
    <row r="2893" spans="1:21" ht="60" hidden="1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60</v>
      </c>
    </row>
    <row r="2894" spans="1:21" ht="45" hidden="1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7</v>
      </c>
    </row>
    <row r="2895" spans="1:21" ht="30" hidden="1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60</v>
      </c>
    </row>
    <row r="2896" spans="1:21" ht="30" hidden="1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60</v>
      </c>
    </row>
    <row r="2897" spans="1:21" ht="60" hidden="1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1</v>
      </c>
    </row>
    <row r="2898" spans="1:21" ht="45" hidden="1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15</v>
      </c>
    </row>
    <row r="2899" spans="1:21" ht="60" hidden="1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30</v>
      </c>
    </row>
    <row r="2900" spans="1:21" ht="60" hidden="1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30</v>
      </c>
    </row>
    <row r="2901" spans="1:21" ht="60" hidden="1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60</v>
      </c>
    </row>
    <row r="2902" spans="1:21" ht="60" hidden="1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30</v>
      </c>
    </row>
    <row r="2903" spans="1:21" ht="60" hidden="1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60</v>
      </c>
    </row>
    <row r="2904" spans="1:21" ht="45" hidden="1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30</v>
      </c>
    </row>
    <row r="2905" spans="1:21" ht="60" hidden="1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60</v>
      </c>
    </row>
    <row r="2906" spans="1:21" ht="60" hidden="1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12</v>
      </c>
    </row>
    <row r="2907" spans="1:21" ht="45" hidden="1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14</v>
      </c>
    </row>
    <row r="2908" spans="1:21" ht="60" hidden="1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18</v>
      </c>
    </row>
    <row r="2909" spans="1:21" ht="60" hidden="1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60</v>
      </c>
    </row>
    <row r="2910" spans="1:21" ht="60" hidden="1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30</v>
      </c>
    </row>
    <row r="2911" spans="1:21" ht="60" hidden="1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39</v>
      </c>
    </row>
    <row r="2912" spans="1:21" ht="45" hidden="1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60</v>
      </c>
    </row>
    <row r="2913" spans="1:21" ht="60" hidden="1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40</v>
      </c>
    </row>
    <row r="2914" spans="1:21" ht="60" hidden="1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30</v>
      </c>
    </row>
    <row r="2915" spans="1:21" ht="60" hidden="1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60</v>
      </c>
    </row>
    <row r="2916" spans="1:21" ht="30" hidden="1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60</v>
      </c>
    </row>
    <row r="2917" spans="1:21" ht="45" hidden="1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30</v>
      </c>
    </row>
    <row r="2918" spans="1:21" ht="45" hidden="1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23</v>
      </c>
    </row>
    <row r="2919" spans="1:21" ht="45" hidden="1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18</v>
      </c>
    </row>
    <row r="2920" spans="1:21" ht="45" hidden="1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28</v>
      </c>
    </row>
    <row r="2921" spans="1:21" ht="45" hidden="1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30</v>
      </c>
    </row>
    <row r="2922" spans="1:21" ht="60" hidden="1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30</v>
      </c>
    </row>
    <row r="2923" spans="1:21" ht="45" hidden="1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30</v>
      </c>
    </row>
    <row r="2924" spans="1:21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45</v>
      </c>
    </row>
    <row r="2925" spans="1:21" ht="45" hidden="1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15</v>
      </c>
    </row>
    <row r="2926" spans="1:21" ht="60" hidden="1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30</v>
      </c>
    </row>
    <row r="2927" spans="1:21" ht="45" hidden="1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30</v>
      </c>
    </row>
    <row r="2928" spans="1:21" ht="60" hidden="1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14</v>
      </c>
    </row>
    <row r="2929" spans="1:21" ht="60" hidden="1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29</v>
      </c>
    </row>
    <row r="2930" spans="1:21" ht="30" hidden="1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30</v>
      </c>
    </row>
    <row r="2931" spans="1:21" ht="60" hidden="1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30</v>
      </c>
    </row>
    <row r="2932" spans="1:21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30</v>
      </c>
    </row>
    <row r="2933" spans="1:21" ht="60" hidden="1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25</v>
      </c>
    </row>
    <row r="2934" spans="1:21" ht="60" hidden="1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31</v>
      </c>
    </row>
    <row r="2935" spans="1:21" ht="60" hidden="1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30</v>
      </c>
    </row>
    <row r="2936" spans="1:21" ht="45" hidden="1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30</v>
      </c>
    </row>
    <row r="2937" spans="1:21" ht="45" hidden="1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58</v>
      </c>
    </row>
    <row r="2938" spans="1:21" ht="60" hidden="1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13</v>
      </c>
    </row>
    <row r="2939" spans="1:21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30</v>
      </c>
    </row>
    <row r="2940" spans="1:21" ht="60" hidden="1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30</v>
      </c>
    </row>
    <row r="2941" spans="1:21" ht="60" hidden="1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34</v>
      </c>
    </row>
    <row r="2942" spans="1:21" ht="45" hidden="1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40</v>
      </c>
    </row>
    <row r="2943" spans="1:21" ht="60" hidden="1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30</v>
      </c>
    </row>
    <row r="2944" spans="1:21" ht="60" hidden="1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</v>
      </c>
    </row>
    <row r="2945" spans="1:21" ht="60" hidden="1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30</v>
      </c>
    </row>
    <row r="2946" spans="1:21" ht="45" hidden="1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30</v>
      </c>
    </row>
    <row r="2947" spans="1:21" ht="60" hidden="1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_xlfn.DAYS(T2947,S2947)</f>
        <v>30</v>
      </c>
    </row>
    <row r="2948" spans="1:21" ht="60" hidden="1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30</v>
      </c>
    </row>
    <row r="2949" spans="1:21" ht="60" hidden="1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49</v>
      </c>
    </row>
    <row r="2950" spans="1:21" ht="60" hidden="1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60</v>
      </c>
    </row>
    <row r="2951" spans="1:21" ht="60" hidden="1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30</v>
      </c>
    </row>
    <row r="2952" spans="1:21" ht="60" hidden="1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30</v>
      </c>
    </row>
    <row r="2953" spans="1:21" ht="60" hidden="1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45</v>
      </c>
    </row>
    <row r="2954" spans="1:21" ht="60" hidden="1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32</v>
      </c>
    </row>
    <row r="2955" spans="1:21" ht="45" hidden="1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30</v>
      </c>
    </row>
    <row r="2956" spans="1:21" ht="45" hidden="1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</v>
      </c>
    </row>
    <row r="2957" spans="1:21" ht="45" hidden="1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30</v>
      </c>
    </row>
    <row r="2958" spans="1:21" ht="60" hidden="1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30</v>
      </c>
    </row>
    <row r="2959" spans="1:21" ht="45" hidden="1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59</v>
      </c>
    </row>
    <row r="2960" spans="1:21" ht="45" hidden="1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60</v>
      </c>
    </row>
    <row r="2961" spans="1:21" ht="60" hidden="1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30</v>
      </c>
    </row>
    <row r="2962" spans="1:21" ht="45" hidden="1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30</v>
      </c>
    </row>
    <row r="2963" spans="1:21" ht="60" hidden="1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28</v>
      </c>
    </row>
    <row r="2964" spans="1:21" ht="60" hidden="1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28</v>
      </c>
    </row>
    <row r="2965" spans="1:21" ht="60" hidden="1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30</v>
      </c>
    </row>
    <row r="2966" spans="1:21" ht="60" hidden="1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30</v>
      </c>
    </row>
    <row r="2967" spans="1:21" ht="60" hidden="1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30</v>
      </c>
    </row>
    <row r="2968" spans="1:21" ht="60" hidden="1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30</v>
      </c>
    </row>
    <row r="2969" spans="1:21" ht="45" hidden="1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30</v>
      </c>
    </row>
    <row r="2970" spans="1:21" ht="30" hidden="1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14</v>
      </c>
    </row>
    <row r="2971" spans="1:21" ht="60" hidden="1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30</v>
      </c>
    </row>
    <row r="2972" spans="1:21" ht="45" hidden="1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30</v>
      </c>
    </row>
    <row r="2973" spans="1:21" ht="60" hidden="1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30</v>
      </c>
    </row>
    <row r="2974" spans="1:21" ht="30" hidden="1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15</v>
      </c>
    </row>
    <row r="2975" spans="1:21" ht="60" hidden="1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29</v>
      </c>
    </row>
    <row r="2976" spans="1:21" ht="60" hidden="1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28</v>
      </c>
    </row>
    <row r="2977" spans="1:21" ht="60" hidden="1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29</v>
      </c>
    </row>
    <row r="2978" spans="1:21" ht="45" hidden="1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17</v>
      </c>
    </row>
    <row r="2979" spans="1:21" ht="60" hidden="1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60</v>
      </c>
    </row>
    <row r="2980" spans="1:21" ht="60" hidden="1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10</v>
      </c>
    </row>
    <row r="2981" spans="1:21" ht="60" hidden="1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17</v>
      </c>
    </row>
    <row r="2982" spans="1:21" ht="45" hidden="1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21</v>
      </c>
    </row>
    <row r="2983" spans="1:21" ht="60" hidden="1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45</v>
      </c>
    </row>
    <row r="2984" spans="1:21" ht="45" hidden="1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30</v>
      </c>
    </row>
    <row r="2985" spans="1:21" ht="45" hidden="1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60</v>
      </c>
    </row>
    <row r="2986" spans="1:21" ht="60" hidden="1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30</v>
      </c>
    </row>
    <row r="2987" spans="1:21" ht="60" hidden="1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</v>
      </c>
    </row>
    <row r="2988" spans="1:21" ht="45" hidden="1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60</v>
      </c>
    </row>
    <row r="2989" spans="1:21" ht="60" hidden="1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29</v>
      </c>
    </row>
    <row r="2990" spans="1:21" ht="60" hidden="1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30</v>
      </c>
    </row>
    <row r="2991" spans="1:21" hidden="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22</v>
      </c>
    </row>
    <row r="2992" spans="1:21" ht="60" hidden="1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35</v>
      </c>
    </row>
    <row r="2993" spans="1:21" ht="60" hidden="1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22</v>
      </c>
    </row>
    <row r="2994" spans="1:21" ht="45" hidden="1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30</v>
      </c>
    </row>
    <row r="2995" spans="1:21" hidden="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30</v>
      </c>
    </row>
    <row r="2996" spans="1:21" ht="45" hidden="1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30</v>
      </c>
    </row>
    <row r="2997" spans="1:21" ht="60" hidden="1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30</v>
      </c>
    </row>
    <row r="2998" spans="1:21" ht="45" hidden="1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60</v>
      </c>
    </row>
    <row r="2999" spans="1:21" ht="60" hidden="1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18</v>
      </c>
    </row>
    <row r="3000" spans="1:21" ht="60" hidden="1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28</v>
      </c>
    </row>
    <row r="3001" spans="1:21" ht="60" hidden="1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15</v>
      </c>
    </row>
    <row r="3002" spans="1:21" ht="60" hidden="1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14</v>
      </c>
    </row>
    <row r="3003" spans="1:21" ht="45" hidden="1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30</v>
      </c>
    </row>
    <row r="3004" spans="1:21" ht="30" hidden="1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30</v>
      </c>
    </row>
    <row r="3005" spans="1:21" ht="60" hidden="1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32</v>
      </c>
    </row>
    <row r="3006" spans="1:21" ht="60" hidden="1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30</v>
      </c>
    </row>
    <row r="3007" spans="1:21" ht="60" hidden="1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30</v>
      </c>
    </row>
    <row r="3008" spans="1:21" ht="45" hidden="1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30</v>
      </c>
    </row>
    <row r="3009" spans="1:21" ht="30" hidden="1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21</v>
      </c>
    </row>
    <row r="3010" spans="1:21" ht="45" hidden="1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30</v>
      </c>
    </row>
    <row r="3011" spans="1:21" ht="60" hidden="1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_xlfn.DAYS(T3011,S3011)</f>
        <v>30</v>
      </c>
    </row>
    <row r="3012" spans="1:21" ht="60" hidden="1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60</v>
      </c>
    </row>
    <row r="3013" spans="1:21" ht="45" hidden="1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27</v>
      </c>
    </row>
    <row r="3014" spans="1:21" ht="45" hidden="1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21</v>
      </c>
    </row>
    <row r="3015" spans="1:21" ht="45" hidden="1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30</v>
      </c>
    </row>
    <row r="3016" spans="1:21" ht="60" hidden="1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28</v>
      </c>
    </row>
    <row r="3017" spans="1:21" ht="45" hidden="1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16</v>
      </c>
    </row>
    <row r="3018" spans="1:21" ht="60" hidden="1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60</v>
      </c>
    </row>
    <row r="3019" spans="1:21" ht="60" hidden="1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30</v>
      </c>
    </row>
    <row r="3020" spans="1:21" ht="60" hidden="1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42</v>
      </c>
    </row>
    <row r="3021" spans="1:21" ht="60" hidden="1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28</v>
      </c>
    </row>
    <row r="3022" spans="1:21" ht="60" hidden="1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60</v>
      </c>
    </row>
    <row r="3023" spans="1:21" ht="45" hidden="1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36</v>
      </c>
    </row>
    <row r="3024" spans="1:21" ht="60" hidden="1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45</v>
      </c>
    </row>
    <row r="3025" spans="1:21" ht="60" hidden="1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45</v>
      </c>
    </row>
    <row r="3026" spans="1:21" ht="60" hidden="1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30</v>
      </c>
    </row>
    <row r="3027" spans="1:21" ht="45" hidden="1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28</v>
      </c>
    </row>
    <row r="3028" spans="1:21" ht="60" hidden="1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14</v>
      </c>
    </row>
    <row r="3029" spans="1:21" ht="45" hidden="1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30</v>
      </c>
    </row>
    <row r="3030" spans="1:21" ht="30" hidden="1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30</v>
      </c>
    </row>
    <row r="3031" spans="1:21" ht="60" hidden="1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29</v>
      </c>
    </row>
    <row r="3032" spans="1:21" ht="60" hidden="1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30</v>
      </c>
    </row>
    <row r="3033" spans="1:21" ht="75" hidden="1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60</v>
      </c>
    </row>
    <row r="3034" spans="1:21" ht="60" hidden="1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30</v>
      </c>
    </row>
    <row r="3035" spans="1:21" ht="45" hidden="1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30</v>
      </c>
    </row>
    <row r="3036" spans="1:21" ht="75" hidden="1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31</v>
      </c>
    </row>
    <row r="3037" spans="1:21" ht="45" hidden="1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30</v>
      </c>
    </row>
    <row r="3038" spans="1:21" ht="60" hidden="1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36</v>
      </c>
    </row>
    <row r="3039" spans="1:21" ht="60" hidden="1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75</v>
      </c>
    </row>
    <row r="3040" spans="1:21" ht="45" hidden="1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60</v>
      </c>
    </row>
    <row r="3041" spans="1:21" ht="45" hidden="1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27</v>
      </c>
    </row>
    <row r="3042" spans="1:21" ht="45" hidden="1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4</v>
      </c>
    </row>
    <row r="3043" spans="1:21" ht="30" hidden="1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30</v>
      </c>
    </row>
    <row r="3044" spans="1:21" ht="60" hidden="1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30</v>
      </c>
    </row>
    <row r="3045" spans="1:21" ht="45" hidden="1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27</v>
      </c>
    </row>
    <row r="3046" spans="1:21" ht="45" hidden="1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15</v>
      </c>
    </row>
    <row r="3047" spans="1:21" ht="60" hidden="1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30</v>
      </c>
    </row>
    <row r="3048" spans="1:21" ht="60" hidden="1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30</v>
      </c>
    </row>
    <row r="3049" spans="1:21" ht="45" hidden="1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44</v>
      </c>
    </row>
    <row r="3050" spans="1:21" ht="60" hidden="1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29</v>
      </c>
    </row>
    <row r="3051" spans="1:21" ht="60" hidden="1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30</v>
      </c>
    </row>
    <row r="3052" spans="1:21" ht="30" hidden="1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30</v>
      </c>
    </row>
    <row r="3053" spans="1:21" ht="60" hidden="1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30</v>
      </c>
    </row>
    <row r="3054" spans="1:21" ht="45" hidden="1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30</v>
      </c>
    </row>
    <row r="3055" spans="1:21" ht="60" hidden="1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52</v>
      </c>
    </row>
    <row r="3056" spans="1:21" ht="60" hidden="1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38</v>
      </c>
    </row>
    <row r="3057" spans="1:21" ht="60" hidden="1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60</v>
      </c>
    </row>
    <row r="3058" spans="1:21" ht="60" hidden="1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60</v>
      </c>
    </row>
    <row r="3059" spans="1:21" ht="45" hidden="1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30</v>
      </c>
    </row>
    <row r="3060" spans="1:21" ht="60" hidden="1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50</v>
      </c>
    </row>
    <row r="3061" spans="1:21" ht="60" hidden="1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30</v>
      </c>
    </row>
    <row r="3062" spans="1:21" ht="45" hidden="1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30</v>
      </c>
    </row>
    <row r="3063" spans="1:21" hidden="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30</v>
      </c>
    </row>
    <row r="3064" spans="1:21" ht="60" hidden="1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29</v>
      </c>
    </row>
    <row r="3065" spans="1:21" ht="45" hidden="1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35</v>
      </c>
    </row>
    <row r="3066" spans="1:21" ht="30" hidden="1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31</v>
      </c>
    </row>
    <row r="3067" spans="1:21" ht="60" hidden="1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25</v>
      </c>
    </row>
    <row r="3068" spans="1:21" ht="45" hidden="1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30</v>
      </c>
    </row>
    <row r="3069" spans="1:21" ht="60" hidden="1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30</v>
      </c>
    </row>
    <row r="3070" spans="1:21" ht="60" hidden="1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30</v>
      </c>
    </row>
    <row r="3071" spans="1:21" ht="60" hidden="1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30</v>
      </c>
    </row>
    <row r="3072" spans="1:21" ht="45" hidden="1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21</v>
      </c>
    </row>
    <row r="3073" spans="1:21" ht="45" hidden="1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18</v>
      </c>
    </row>
    <row r="3074" spans="1:21" ht="60" hidden="1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15</v>
      </c>
    </row>
    <row r="3075" spans="1:21" ht="45" hidden="1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_xlfn.DAYS(T3075,S3075)</f>
        <v>58</v>
      </c>
    </row>
    <row r="3076" spans="1:21" ht="75" hidden="1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30</v>
      </c>
    </row>
    <row r="3077" spans="1:21" ht="45" hidden="1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50</v>
      </c>
    </row>
    <row r="3078" spans="1:21" ht="30" hidden="1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60</v>
      </c>
    </row>
    <row r="3079" spans="1:21" ht="60" hidden="1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30</v>
      </c>
    </row>
    <row r="3080" spans="1:21" ht="60" hidden="1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30</v>
      </c>
    </row>
    <row r="3081" spans="1:21" ht="45" hidden="1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30</v>
      </c>
    </row>
    <row r="3082" spans="1:21" ht="60" hidden="1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60</v>
      </c>
    </row>
    <row r="3083" spans="1:21" ht="60" hidden="1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30</v>
      </c>
    </row>
    <row r="3084" spans="1:21" ht="60" hidden="1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30</v>
      </c>
    </row>
    <row r="3085" spans="1:21" ht="75" hidden="1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30</v>
      </c>
    </row>
    <row r="3086" spans="1:21" ht="60" hidden="1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29</v>
      </c>
    </row>
    <row r="3087" spans="1:21" ht="60" hidden="1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30</v>
      </c>
    </row>
    <row r="3088" spans="1:21" ht="60" hidden="1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60</v>
      </c>
    </row>
    <row r="3089" spans="1:21" ht="60" hidden="1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60</v>
      </c>
    </row>
    <row r="3090" spans="1:21" ht="45" hidden="1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31</v>
      </c>
    </row>
    <row r="3091" spans="1:21" ht="45" hidden="1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32</v>
      </c>
    </row>
    <row r="3092" spans="1:21" ht="60" hidden="1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60</v>
      </c>
    </row>
    <row r="3093" spans="1:21" ht="60" hidden="1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30</v>
      </c>
    </row>
    <row r="3094" spans="1:21" ht="45" hidden="1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37</v>
      </c>
    </row>
    <row r="3095" spans="1:21" ht="60" hidden="1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31</v>
      </c>
    </row>
    <row r="3096" spans="1:21" ht="45" hidden="1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60</v>
      </c>
    </row>
    <row r="3097" spans="1:21" ht="45" hidden="1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60</v>
      </c>
    </row>
    <row r="3098" spans="1:21" ht="45" hidden="1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30</v>
      </c>
    </row>
    <row r="3099" spans="1:21" ht="60" hidden="1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21</v>
      </c>
    </row>
    <row r="3100" spans="1:21" ht="60" hidden="1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49</v>
      </c>
    </row>
    <row r="3101" spans="1:21" ht="60" hidden="1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30</v>
      </c>
    </row>
    <row r="3102" spans="1:21" ht="60" hidden="1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30</v>
      </c>
    </row>
    <row r="3103" spans="1:21" ht="60" hidden="1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30</v>
      </c>
    </row>
    <row r="3104" spans="1:21" ht="60" hidden="1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50</v>
      </c>
    </row>
    <row r="3105" spans="1:21" ht="30" hidden="1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60</v>
      </c>
    </row>
    <row r="3106" spans="1:21" ht="60" hidden="1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32</v>
      </c>
    </row>
    <row r="3107" spans="1:21" ht="45" hidden="1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55</v>
      </c>
    </row>
    <row r="3108" spans="1:21" ht="60" hidden="1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22</v>
      </c>
    </row>
    <row r="3109" spans="1:21" ht="60" hidden="1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7</v>
      </c>
    </row>
    <row r="3110" spans="1:21" ht="30" hidden="1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60</v>
      </c>
    </row>
    <row r="3111" spans="1:21" ht="60" hidden="1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35</v>
      </c>
    </row>
    <row r="3112" spans="1:21" ht="45" hidden="1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40</v>
      </c>
    </row>
    <row r="3113" spans="1:21" ht="45" hidden="1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31</v>
      </c>
    </row>
    <row r="3114" spans="1:21" ht="60" hidden="1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60</v>
      </c>
    </row>
    <row r="3115" spans="1:21" ht="60" hidden="1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30</v>
      </c>
    </row>
    <row r="3116" spans="1:21" ht="60" hidden="1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60</v>
      </c>
    </row>
    <row r="3117" spans="1:21" ht="60" hidden="1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30</v>
      </c>
    </row>
    <row r="3118" spans="1:21" ht="45" hidden="1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14</v>
      </c>
    </row>
    <row r="3119" spans="1:21" ht="45" hidden="1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8</v>
      </c>
    </row>
    <row r="3120" spans="1:21" ht="30" hidden="1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19</v>
      </c>
    </row>
    <row r="3121" spans="1:21" ht="60" hidden="1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30</v>
      </c>
    </row>
    <row r="3122" spans="1:21" ht="45" hidden="1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60</v>
      </c>
    </row>
    <row r="3123" spans="1:21" ht="45" hidden="1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60</v>
      </c>
    </row>
    <row r="3124" spans="1:21" hidden="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5</v>
      </c>
    </row>
    <row r="3125" spans="1:21" ht="60" hidden="1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30</v>
      </c>
    </row>
    <row r="3126" spans="1:21" ht="45" hidden="1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60</v>
      </c>
    </row>
    <row r="3127" spans="1:21" hidden="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30</v>
      </c>
    </row>
    <row r="3128" spans="1:21" ht="90" hidden="1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29</v>
      </c>
    </row>
    <row r="3129" spans="1:21" ht="60" hidden="1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30</v>
      </c>
    </row>
    <row r="3130" spans="1:21" ht="60" hidden="1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30</v>
      </c>
    </row>
    <row r="3131" spans="1:21" ht="60" hidden="1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40</v>
      </c>
    </row>
    <row r="3132" spans="1:21" ht="45" hidden="1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31</v>
      </c>
    </row>
    <row r="3133" spans="1:21" ht="30" hidden="1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30</v>
      </c>
    </row>
    <row r="3134" spans="1:21" ht="30" hidden="1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60</v>
      </c>
    </row>
    <row r="3135" spans="1:21" ht="60" hidden="1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30</v>
      </c>
    </row>
    <row r="3136" spans="1:21" ht="60" hidden="1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21</v>
      </c>
    </row>
    <row r="3137" spans="1:21" ht="60" hidden="1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22</v>
      </c>
    </row>
    <row r="3138" spans="1:21" ht="60" hidden="1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36</v>
      </c>
    </row>
    <row r="3139" spans="1:21" ht="45" hidden="1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_xlfn.DAYS(T3139,S3139)</f>
        <v>51</v>
      </c>
    </row>
    <row r="3140" spans="1:21" ht="60" hidden="1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19</v>
      </c>
    </row>
    <row r="3141" spans="1:21" ht="60" hidden="1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34</v>
      </c>
    </row>
    <row r="3142" spans="1:21" ht="60" hidden="1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30</v>
      </c>
    </row>
    <row r="3143" spans="1:21" ht="60" hidden="1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41</v>
      </c>
    </row>
    <row r="3144" spans="1:21" ht="45" hidden="1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30</v>
      </c>
    </row>
    <row r="3145" spans="1:21" ht="60" hidden="1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26</v>
      </c>
    </row>
    <row r="3146" spans="1:21" ht="60" hidden="1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17</v>
      </c>
    </row>
    <row r="3147" spans="1:21" ht="45" hidden="1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59</v>
      </c>
    </row>
    <row r="3148" spans="1:21" ht="45" hidden="1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45</v>
      </c>
    </row>
    <row r="3149" spans="1:21" ht="60" hidden="1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41</v>
      </c>
    </row>
    <row r="3150" spans="1:21" ht="30" hidden="1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22</v>
      </c>
    </row>
    <row r="3151" spans="1:21" ht="60" hidden="1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24</v>
      </c>
    </row>
    <row r="3152" spans="1:21" ht="60" hidden="1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90</v>
      </c>
    </row>
    <row r="3153" spans="1:21" ht="45" hidden="1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30</v>
      </c>
    </row>
    <row r="3154" spans="1:21" ht="45" hidden="1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30</v>
      </c>
    </row>
    <row r="3155" spans="1:21" ht="45" hidden="1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31</v>
      </c>
    </row>
    <row r="3156" spans="1:21" ht="60" hidden="1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30</v>
      </c>
    </row>
    <row r="3157" spans="1:21" ht="45" hidden="1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30</v>
      </c>
    </row>
    <row r="3158" spans="1:21" ht="60" hidden="1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35</v>
      </c>
    </row>
    <row r="3159" spans="1:21" ht="30" hidden="1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10</v>
      </c>
    </row>
    <row r="3160" spans="1:21" ht="30" hidden="1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30</v>
      </c>
    </row>
    <row r="3161" spans="1:21" ht="45" hidden="1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42</v>
      </c>
    </row>
    <row r="3162" spans="1:21" ht="45" hidden="1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23</v>
      </c>
    </row>
    <row r="3163" spans="1:21" ht="60" hidden="1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30</v>
      </c>
    </row>
    <row r="3164" spans="1:21" ht="60" hidden="1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28</v>
      </c>
    </row>
    <row r="3165" spans="1:21" ht="45" hidden="1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30</v>
      </c>
    </row>
    <row r="3166" spans="1:21" ht="60" hidden="1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33</v>
      </c>
    </row>
    <row r="3167" spans="1:21" ht="60" hidden="1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22</v>
      </c>
    </row>
    <row r="3168" spans="1:21" ht="60" hidden="1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29</v>
      </c>
    </row>
    <row r="3169" spans="1:21" ht="30" hidden="1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14</v>
      </c>
    </row>
    <row r="3170" spans="1:21" ht="45" hidden="1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31</v>
      </c>
    </row>
    <row r="3171" spans="1:21" ht="30" hidden="1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30</v>
      </c>
    </row>
    <row r="3172" spans="1:21" ht="45" hidden="1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33</v>
      </c>
    </row>
    <row r="3173" spans="1:21" ht="60" hidden="1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30</v>
      </c>
    </row>
    <row r="3174" spans="1:21" ht="45" hidden="1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30</v>
      </c>
    </row>
    <row r="3175" spans="1:21" ht="60" hidden="1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30</v>
      </c>
    </row>
    <row r="3176" spans="1:21" ht="60" hidden="1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14</v>
      </c>
    </row>
    <row r="3177" spans="1:21" ht="60" hidden="1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60</v>
      </c>
    </row>
    <row r="3178" spans="1:21" ht="60" hidden="1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27</v>
      </c>
    </row>
    <row r="3179" spans="1:21" ht="45" hidden="1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30</v>
      </c>
    </row>
    <row r="3180" spans="1:21" ht="60" hidden="1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30</v>
      </c>
    </row>
    <row r="3181" spans="1:21" ht="45" hidden="1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25</v>
      </c>
    </row>
    <row r="3182" spans="1:21" ht="45" hidden="1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30</v>
      </c>
    </row>
    <row r="3183" spans="1:21" ht="60" hidden="1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26</v>
      </c>
    </row>
    <row r="3184" spans="1:21" ht="60" hidden="1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56</v>
      </c>
    </row>
    <row r="3185" spans="1:21" ht="45" hidden="1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18</v>
      </c>
    </row>
    <row r="3186" spans="1:21" ht="45" hidden="1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30</v>
      </c>
    </row>
    <row r="3187" spans="1:21" ht="60" hidden="1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7</v>
      </c>
    </row>
    <row r="3188" spans="1:21" ht="60" hidden="1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30</v>
      </c>
    </row>
    <row r="3189" spans="1:21" ht="60" hidden="1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</v>
      </c>
    </row>
    <row r="3190" spans="1:21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21</v>
      </c>
    </row>
    <row r="3191" spans="1:21" ht="60" hidden="1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30</v>
      </c>
    </row>
    <row r="3192" spans="1:21" ht="45" hidden="1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30</v>
      </c>
    </row>
    <row r="3193" spans="1:21" ht="45" hidden="1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60</v>
      </c>
    </row>
    <row r="3194" spans="1:21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45</v>
      </c>
    </row>
    <row r="3195" spans="1:21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45</v>
      </c>
    </row>
    <row r="3196" spans="1:21" ht="60" hidden="1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30</v>
      </c>
    </row>
    <row r="3197" spans="1:21" ht="60" hidden="1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30</v>
      </c>
    </row>
    <row r="3198" spans="1:21" ht="45" hidden="1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60</v>
      </c>
    </row>
    <row r="3199" spans="1:21" ht="45" hidden="1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30</v>
      </c>
    </row>
    <row r="3200" spans="1:21" ht="60" hidden="1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38</v>
      </c>
    </row>
    <row r="3201" spans="1:21" ht="45" hidden="1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30</v>
      </c>
    </row>
    <row r="3202" spans="1:21" ht="60" hidden="1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30</v>
      </c>
    </row>
    <row r="3203" spans="1:21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_xlfn.DAYS(T3203,S3203)</f>
        <v>21</v>
      </c>
    </row>
    <row r="3204" spans="1:21" ht="45" hidden="1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59</v>
      </c>
    </row>
    <row r="3205" spans="1:21" ht="45" hidden="1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30</v>
      </c>
    </row>
    <row r="3206" spans="1:21" ht="60" hidden="1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30</v>
      </c>
    </row>
    <row r="3207" spans="1:21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30</v>
      </c>
    </row>
    <row r="3208" spans="1:21" ht="60" hidden="1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30</v>
      </c>
    </row>
    <row r="3209" spans="1:21" ht="60" hidden="1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60</v>
      </c>
    </row>
    <row r="3210" spans="1:21" ht="45" hidden="1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21</v>
      </c>
    </row>
    <row r="3211" spans="1:21" ht="45" hidden="1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32</v>
      </c>
    </row>
    <row r="3212" spans="1:21" ht="60" hidden="1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48</v>
      </c>
    </row>
    <row r="3213" spans="1:21" ht="60" hidden="1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32</v>
      </c>
    </row>
    <row r="3214" spans="1:21" ht="30" hidden="1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30</v>
      </c>
    </row>
    <row r="3215" spans="1:21" ht="60" hidden="1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40</v>
      </c>
    </row>
    <row r="3216" spans="1:21" ht="60" hidden="1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37</v>
      </c>
    </row>
    <row r="3217" spans="1:21" ht="60" hidden="1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38</v>
      </c>
    </row>
    <row r="3218" spans="1:21" ht="60" hidden="1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31</v>
      </c>
    </row>
    <row r="3219" spans="1:21" ht="45" hidden="1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30</v>
      </c>
    </row>
    <row r="3220" spans="1:21" ht="60" hidden="1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33</v>
      </c>
    </row>
    <row r="3221" spans="1:21" ht="45" hidden="1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35</v>
      </c>
    </row>
    <row r="3222" spans="1:21" ht="30" hidden="1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34</v>
      </c>
    </row>
    <row r="3223" spans="1:21" ht="60" hidden="1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35</v>
      </c>
    </row>
    <row r="3224" spans="1:21" ht="45" hidden="1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31</v>
      </c>
    </row>
    <row r="3225" spans="1:21" ht="30" hidden="1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30</v>
      </c>
    </row>
    <row r="3226" spans="1:21" ht="60" hidden="1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48</v>
      </c>
    </row>
    <row r="3227" spans="1:21" ht="45" hidden="1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21</v>
      </c>
    </row>
    <row r="3228" spans="1:21" ht="45" hidden="1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30</v>
      </c>
    </row>
    <row r="3229" spans="1:21" ht="60" hidden="1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30</v>
      </c>
    </row>
    <row r="3230" spans="1:21" ht="30" hidden="1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32</v>
      </c>
    </row>
    <row r="3231" spans="1:21" ht="45" hidden="1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30</v>
      </c>
    </row>
    <row r="3232" spans="1:21" ht="60" hidden="1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15</v>
      </c>
    </row>
    <row r="3233" spans="1:21" ht="45" hidden="1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30</v>
      </c>
    </row>
    <row r="3234" spans="1:21" ht="45" hidden="1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31</v>
      </c>
    </row>
    <row r="3235" spans="1:21" ht="45" hidden="1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30</v>
      </c>
    </row>
    <row r="3236" spans="1:21" ht="60" hidden="1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33</v>
      </c>
    </row>
    <row r="3237" spans="1:21" ht="60" hidden="1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30</v>
      </c>
    </row>
    <row r="3238" spans="1:21" ht="60" hidden="1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30</v>
      </c>
    </row>
    <row r="3239" spans="1:21" ht="30" hidden="1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24</v>
      </c>
    </row>
    <row r="3240" spans="1:21" ht="60" hidden="1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30</v>
      </c>
    </row>
    <row r="3241" spans="1:21" ht="60" hidden="1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24</v>
      </c>
    </row>
    <row r="3242" spans="1:21" ht="60" hidden="1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28</v>
      </c>
    </row>
    <row r="3243" spans="1:21" ht="60" hidden="1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33</v>
      </c>
    </row>
    <row r="3244" spans="1:21" ht="45" hidden="1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30</v>
      </c>
    </row>
    <row r="3245" spans="1:21" ht="45" hidden="1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24</v>
      </c>
    </row>
    <row r="3246" spans="1:21" ht="45" hidden="1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30</v>
      </c>
    </row>
    <row r="3247" spans="1:21" ht="45" hidden="1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32</v>
      </c>
    </row>
    <row r="3248" spans="1:21" ht="45" hidden="1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29</v>
      </c>
    </row>
    <row r="3249" spans="1:21" ht="60" hidden="1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30</v>
      </c>
    </row>
    <row r="3250" spans="1:21" ht="30" hidden="1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30</v>
      </c>
    </row>
    <row r="3251" spans="1:21" ht="60" hidden="1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30</v>
      </c>
    </row>
    <row r="3252" spans="1:21" ht="60" hidden="1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30</v>
      </c>
    </row>
    <row r="3253" spans="1:21" ht="60" hidden="1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30</v>
      </c>
    </row>
    <row r="3254" spans="1:21" ht="45" hidden="1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30</v>
      </c>
    </row>
    <row r="3255" spans="1:21" ht="45" hidden="1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19</v>
      </c>
    </row>
    <row r="3256" spans="1:21" ht="60" hidden="1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30</v>
      </c>
    </row>
    <row r="3257" spans="1:21" ht="60" hidden="1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30</v>
      </c>
    </row>
    <row r="3258" spans="1:21" ht="45" hidden="1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22</v>
      </c>
    </row>
    <row r="3259" spans="1:21" ht="60" hidden="1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30</v>
      </c>
    </row>
    <row r="3260" spans="1:21" ht="45" hidden="1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30</v>
      </c>
    </row>
    <row r="3261" spans="1:21" ht="60" hidden="1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30</v>
      </c>
    </row>
    <row r="3262" spans="1:21" ht="45" hidden="1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35</v>
      </c>
    </row>
    <row r="3263" spans="1:21" ht="45" hidden="1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30</v>
      </c>
    </row>
    <row r="3264" spans="1:21" ht="30" hidden="1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31</v>
      </c>
    </row>
    <row r="3265" spans="1:21" ht="45" hidden="1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23</v>
      </c>
    </row>
    <row r="3266" spans="1:21" ht="45" hidden="1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16</v>
      </c>
    </row>
    <row r="3267" spans="1:21" ht="45" hidden="1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_xlfn.DAYS(T3267,S3267)</f>
        <v>30</v>
      </c>
    </row>
    <row r="3268" spans="1:21" ht="45" hidden="1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31</v>
      </c>
    </row>
    <row r="3269" spans="1:21" ht="60" hidden="1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30</v>
      </c>
    </row>
    <row r="3270" spans="1:21" ht="45" hidden="1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16</v>
      </c>
    </row>
    <row r="3271" spans="1:21" ht="45" hidden="1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34</v>
      </c>
    </row>
    <row r="3272" spans="1:21" ht="60" hidden="1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30</v>
      </c>
    </row>
    <row r="3273" spans="1:21" ht="30" hidden="1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30</v>
      </c>
    </row>
    <row r="3274" spans="1:21" ht="45" hidden="1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30</v>
      </c>
    </row>
    <row r="3275" spans="1:21" ht="60" hidden="1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16</v>
      </c>
    </row>
    <row r="3276" spans="1:21" ht="45" hidden="1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44</v>
      </c>
    </row>
    <row r="3277" spans="1:21" ht="60" hidden="1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27</v>
      </c>
    </row>
    <row r="3278" spans="1:21" ht="60" hidden="1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35</v>
      </c>
    </row>
    <row r="3279" spans="1:21" ht="60" hidden="1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30</v>
      </c>
    </row>
    <row r="3280" spans="1:21" ht="60" hidden="1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30</v>
      </c>
    </row>
    <row r="3281" spans="1:21" ht="60" hidden="1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30</v>
      </c>
    </row>
    <row r="3282" spans="1:21" ht="60" hidden="1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35</v>
      </c>
    </row>
    <row r="3283" spans="1:21" ht="45" hidden="1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30</v>
      </c>
    </row>
    <row r="3284" spans="1:21" ht="60" hidden="1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44</v>
      </c>
    </row>
    <row r="3285" spans="1:21" ht="60" hidden="1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31</v>
      </c>
    </row>
    <row r="3286" spans="1:21" ht="45" hidden="1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18</v>
      </c>
    </row>
    <row r="3287" spans="1:21" hidden="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32</v>
      </c>
    </row>
    <row r="3288" spans="1:21" ht="60" hidden="1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30</v>
      </c>
    </row>
    <row r="3289" spans="1:21" ht="30" hidden="1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25</v>
      </c>
    </row>
    <row r="3290" spans="1:21" ht="60" hidden="1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36</v>
      </c>
    </row>
    <row r="3291" spans="1:21" ht="60" hidden="1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28</v>
      </c>
    </row>
    <row r="3292" spans="1:21" ht="75" hidden="1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30</v>
      </c>
    </row>
    <row r="3293" spans="1:21" ht="60" hidden="1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32</v>
      </c>
    </row>
    <row r="3294" spans="1:21" ht="45" hidden="1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60</v>
      </c>
    </row>
    <row r="3295" spans="1:21" ht="60" hidden="1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30</v>
      </c>
    </row>
    <row r="3296" spans="1:21" ht="60" hidden="1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30</v>
      </c>
    </row>
    <row r="3297" spans="1:21" ht="60" hidden="1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30</v>
      </c>
    </row>
    <row r="3298" spans="1:21" ht="60" hidden="1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21</v>
      </c>
    </row>
    <row r="3299" spans="1:21" ht="45" hidden="1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19</v>
      </c>
    </row>
    <row r="3300" spans="1:21" ht="60" hidden="1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21</v>
      </c>
    </row>
    <row r="3301" spans="1:21" ht="60" hidden="1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30</v>
      </c>
    </row>
    <row r="3302" spans="1:21" ht="45" hidden="1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21</v>
      </c>
    </row>
    <row r="3303" spans="1:21" ht="60" hidden="1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45</v>
      </c>
    </row>
    <row r="3304" spans="1:21" hidden="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30</v>
      </c>
    </row>
    <row r="3305" spans="1:21" ht="60" hidden="1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35</v>
      </c>
    </row>
    <row r="3306" spans="1:21" ht="45" hidden="1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30</v>
      </c>
    </row>
    <row r="3307" spans="1:21" ht="60" hidden="1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30</v>
      </c>
    </row>
    <row r="3308" spans="1:21" ht="60" hidden="1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38</v>
      </c>
    </row>
    <row r="3309" spans="1:21" ht="60" hidden="1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30</v>
      </c>
    </row>
    <row r="3310" spans="1:21" ht="45" hidden="1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21</v>
      </c>
    </row>
    <row r="3311" spans="1:21" ht="30" hidden="1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31</v>
      </c>
    </row>
    <row r="3312" spans="1:21" ht="45" hidden="1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30</v>
      </c>
    </row>
    <row r="3313" spans="1:21" ht="45" hidden="1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30</v>
      </c>
    </row>
    <row r="3314" spans="1:21" ht="60" hidden="1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21</v>
      </c>
    </row>
    <row r="3315" spans="1:21" ht="45" hidden="1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14</v>
      </c>
    </row>
    <row r="3316" spans="1:21" ht="60" hidden="1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27</v>
      </c>
    </row>
    <row r="3317" spans="1:21" ht="45" hidden="1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30</v>
      </c>
    </row>
    <row r="3318" spans="1:21" ht="75" hidden="1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33</v>
      </c>
    </row>
    <row r="3319" spans="1:21" ht="45" hidden="1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30</v>
      </c>
    </row>
    <row r="3320" spans="1:21" ht="30" hidden="1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40</v>
      </c>
    </row>
    <row r="3321" spans="1:21" ht="60" hidden="1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45</v>
      </c>
    </row>
    <row r="3322" spans="1:21" ht="45" hidden="1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30</v>
      </c>
    </row>
    <row r="3323" spans="1:21" ht="60" hidden="1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14</v>
      </c>
    </row>
    <row r="3324" spans="1:21" ht="60" hidden="1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22</v>
      </c>
    </row>
    <row r="3325" spans="1:21" ht="60" hidden="1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30</v>
      </c>
    </row>
    <row r="3326" spans="1:21" ht="45" hidden="1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14</v>
      </c>
    </row>
    <row r="3327" spans="1:21" ht="60" hidden="1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35</v>
      </c>
    </row>
    <row r="3328" spans="1:21" ht="60" hidden="1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30</v>
      </c>
    </row>
    <row r="3329" spans="1:21" ht="60" hidden="1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30</v>
      </c>
    </row>
    <row r="3330" spans="1:21" ht="45" hidden="1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3</v>
      </c>
    </row>
    <row r="3331" spans="1:21" ht="45" hidden="1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_xlfn.DAYS(T3331,S3331)</f>
        <v>10</v>
      </c>
    </row>
    <row r="3332" spans="1:21" ht="45" hidden="1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30</v>
      </c>
    </row>
    <row r="3333" spans="1:21" ht="60" hidden="1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35</v>
      </c>
    </row>
    <row r="3334" spans="1:21" ht="45" hidden="1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30</v>
      </c>
    </row>
    <row r="3335" spans="1:21" ht="60" hidden="1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22</v>
      </c>
    </row>
    <row r="3336" spans="1:21" ht="45" hidden="1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30</v>
      </c>
    </row>
    <row r="3337" spans="1:21" ht="60" hidden="1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27</v>
      </c>
    </row>
    <row r="3338" spans="1:21" ht="45" hidden="1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28</v>
      </c>
    </row>
    <row r="3339" spans="1:21" ht="45" hidden="1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21</v>
      </c>
    </row>
    <row r="3340" spans="1:21" ht="30" hidden="1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21</v>
      </c>
    </row>
    <row r="3341" spans="1:21" ht="45" hidden="1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30</v>
      </c>
    </row>
    <row r="3342" spans="1:21" ht="60" hidden="1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25</v>
      </c>
    </row>
    <row r="3343" spans="1:21" ht="60" hidden="1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23</v>
      </c>
    </row>
    <row r="3344" spans="1:21" ht="45" hidden="1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33</v>
      </c>
    </row>
    <row r="3345" spans="1:21" ht="45" hidden="1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21</v>
      </c>
    </row>
    <row r="3346" spans="1:21" ht="60" hidden="1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30</v>
      </c>
    </row>
    <row r="3347" spans="1:21" ht="60" hidden="1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59</v>
      </c>
    </row>
    <row r="3348" spans="1:21" ht="60" hidden="1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7</v>
      </c>
    </row>
    <row r="3349" spans="1:21" ht="60" hidden="1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14</v>
      </c>
    </row>
    <row r="3350" spans="1:21" ht="60" hidden="1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24</v>
      </c>
    </row>
    <row r="3351" spans="1:21" ht="60" hidden="1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21</v>
      </c>
    </row>
    <row r="3352" spans="1:21" ht="60" hidden="1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35</v>
      </c>
    </row>
    <row r="3353" spans="1:21" ht="60" hidden="1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37</v>
      </c>
    </row>
    <row r="3354" spans="1:21" ht="60" hidden="1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57</v>
      </c>
    </row>
    <row r="3355" spans="1:21" ht="60" hidden="1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13</v>
      </c>
    </row>
    <row r="3356" spans="1:21" ht="45" hidden="1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36</v>
      </c>
    </row>
    <row r="3357" spans="1:21" ht="45" hidden="1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11</v>
      </c>
    </row>
    <row r="3358" spans="1:21" ht="60" hidden="1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30</v>
      </c>
    </row>
    <row r="3359" spans="1:21" ht="60" hidden="1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30</v>
      </c>
    </row>
    <row r="3360" spans="1:21" ht="45" hidden="1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30</v>
      </c>
    </row>
    <row r="3361" spans="1:21" ht="45" hidden="1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45</v>
      </c>
    </row>
    <row r="3362" spans="1:21" ht="30" hidden="1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21</v>
      </c>
    </row>
    <row r="3363" spans="1:21" ht="60" hidden="1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17</v>
      </c>
    </row>
    <row r="3364" spans="1:21" ht="45" hidden="1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14</v>
      </c>
    </row>
    <row r="3365" spans="1:21" ht="60" hidden="1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19</v>
      </c>
    </row>
    <row r="3366" spans="1:21" ht="60" hidden="1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22</v>
      </c>
    </row>
    <row r="3367" spans="1:21" ht="60" hidden="1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30</v>
      </c>
    </row>
    <row r="3368" spans="1:21" ht="45" hidden="1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30</v>
      </c>
    </row>
    <row r="3369" spans="1:21" ht="60" hidden="1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25</v>
      </c>
    </row>
    <row r="3370" spans="1:21" ht="45" hidden="1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36</v>
      </c>
    </row>
    <row r="3371" spans="1:21" ht="45" hidden="1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60</v>
      </c>
    </row>
    <row r="3372" spans="1:21" ht="30" hidden="1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31</v>
      </c>
    </row>
    <row r="3373" spans="1:21" ht="45" hidden="1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28</v>
      </c>
    </row>
    <row r="3374" spans="1:21" ht="45" hidden="1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21</v>
      </c>
    </row>
    <row r="3375" spans="1:21" ht="60" hidden="1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24</v>
      </c>
    </row>
    <row r="3376" spans="1:21" ht="45" hidden="1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30</v>
      </c>
    </row>
    <row r="3377" spans="1:21" ht="45" hidden="1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12</v>
      </c>
    </row>
    <row r="3378" spans="1:21" ht="60" hidden="1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60</v>
      </c>
    </row>
    <row r="3379" spans="1:21" ht="60" hidden="1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30</v>
      </c>
    </row>
    <row r="3380" spans="1:21" ht="60" hidden="1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24</v>
      </c>
    </row>
    <row r="3381" spans="1:21" ht="60" hidden="1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17</v>
      </c>
    </row>
    <row r="3382" spans="1:21" ht="60" hidden="1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35</v>
      </c>
    </row>
    <row r="3383" spans="1:21" ht="60" hidden="1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30</v>
      </c>
    </row>
    <row r="3384" spans="1:21" ht="60" hidden="1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24</v>
      </c>
    </row>
    <row r="3385" spans="1:21" ht="60" hidden="1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</v>
      </c>
    </row>
    <row r="3386" spans="1:21" ht="60" hidden="1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37</v>
      </c>
    </row>
    <row r="3387" spans="1:21" ht="60" hidden="1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30</v>
      </c>
    </row>
    <row r="3388" spans="1:21" ht="60" hidden="1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30</v>
      </c>
    </row>
    <row r="3389" spans="1:21" ht="60" hidden="1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40</v>
      </c>
    </row>
    <row r="3390" spans="1:21" ht="60" hidden="1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30</v>
      </c>
    </row>
    <row r="3391" spans="1:21" ht="45" hidden="1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30</v>
      </c>
    </row>
    <row r="3392" spans="1:21" ht="60" hidden="1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15</v>
      </c>
    </row>
    <row r="3393" spans="1:21" ht="60" hidden="1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29</v>
      </c>
    </row>
    <row r="3394" spans="1:21" ht="60" hidden="1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50</v>
      </c>
    </row>
    <row r="3395" spans="1:21" ht="45" hidden="1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_xlfn.DAYS(T3395,S3395)</f>
        <v>26</v>
      </c>
    </row>
    <row r="3396" spans="1:21" ht="60" hidden="1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30</v>
      </c>
    </row>
    <row r="3397" spans="1:21" ht="30" hidden="1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14</v>
      </c>
    </row>
    <row r="3398" spans="1:21" ht="45" hidden="1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27</v>
      </c>
    </row>
    <row r="3399" spans="1:21" ht="30" hidden="1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40</v>
      </c>
    </row>
    <row r="3400" spans="1:21" ht="60" hidden="1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23</v>
      </c>
    </row>
    <row r="3401" spans="1:21" ht="45" hidden="1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30</v>
      </c>
    </row>
    <row r="3402" spans="1:21" ht="60" hidden="1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45</v>
      </c>
    </row>
    <row r="3403" spans="1:21" ht="60" hidden="1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30</v>
      </c>
    </row>
    <row r="3404" spans="1:21" ht="45" hidden="1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30</v>
      </c>
    </row>
    <row r="3405" spans="1:21" ht="45" hidden="1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30</v>
      </c>
    </row>
    <row r="3406" spans="1:21" ht="60" hidden="1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</v>
      </c>
    </row>
    <row r="3407" spans="1:21" ht="45" hidden="1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</v>
      </c>
    </row>
    <row r="3408" spans="1:21" ht="45" hidden="1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45</v>
      </c>
    </row>
    <row r="3409" spans="1:21" ht="60" hidden="1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30</v>
      </c>
    </row>
    <row r="3410" spans="1:21" ht="45" hidden="1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30</v>
      </c>
    </row>
    <row r="3411" spans="1:21" ht="45" hidden="1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38</v>
      </c>
    </row>
    <row r="3412" spans="1:21" ht="60" hidden="1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27</v>
      </c>
    </row>
    <row r="3413" spans="1:21" ht="60" hidden="1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</v>
      </c>
    </row>
    <row r="3414" spans="1:21" ht="45" hidden="1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30</v>
      </c>
    </row>
    <row r="3415" spans="1:21" ht="60" hidden="1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10</v>
      </c>
    </row>
    <row r="3416" spans="1:21" ht="45" hidden="1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30</v>
      </c>
    </row>
    <row r="3417" spans="1:21" ht="45" hidden="1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10</v>
      </c>
    </row>
    <row r="3418" spans="1:21" ht="60" hidden="1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28</v>
      </c>
    </row>
    <row r="3419" spans="1:21" ht="45" hidden="1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44</v>
      </c>
    </row>
    <row r="3420" spans="1:21" ht="60" hidden="1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30</v>
      </c>
    </row>
    <row r="3421" spans="1:21" ht="60" hidden="1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18</v>
      </c>
    </row>
    <row r="3422" spans="1:21" ht="45" hidden="1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9</v>
      </c>
    </row>
    <row r="3423" spans="1:21" ht="45" hidden="1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30</v>
      </c>
    </row>
    <row r="3424" spans="1:21" ht="60" hidden="1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29</v>
      </c>
    </row>
    <row r="3425" spans="1:21" ht="45" hidden="1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30</v>
      </c>
    </row>
    <row r="3426" spans="1:21" ht="60" hidden="1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22</v>
      </c>
    </row>
    <row r="3427" spans="1:21" ht="60" hidden="1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32</v>
      </c>
    </row>
    <row r="3428" spans="1:21" ht="45" hidden="1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19</v>
      </c>
    </row>
    <row r="3429" spans="1:21" ht="60" hidden="1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30</v>
      </c>
    </row>
    <row r="3430" spans="1:21" ht="60" hidden="1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25</v>
      </c>
    </row>
    <row r="3431" spans="1:21" ht="60" hidden="1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14</v>
      </c>
    </row>
    <row r="3432" spans="1:21" ht="60" hidden="1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30</v>
      </c>
    </row>
    <row r="3433" spans="1:21" ht="45" hidden="1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30</v>
      </c>
    </row>
    <row r="3434" spans="1:21" ht="45" hidden="1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25</v>
      </c>
    </row>
    <row r="3435" spans="1:21" ht="45" hidden="1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31</v>
      </c>
    </row>
    <row r="3436" spans="1:21" ht="60" hidden="1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30</v>
      </c>
    </row>
    <row r="3437" spans="1:21" ht="60" hidden="1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17</v>
      </c>
    </row>
    <row r="3438" spans="1:21" ht="60" hidden="1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21</v>
      </c>
    </row>
    <row r="3439" spans="1:21" ht="60" hidden="1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30</v>
      </c>
    </row>
    <row r="3440" spans="1:21" ht="60" hidden="1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26</v>
      </c>
    </row>
    <row r="3441" spans="1:21" ht="30" hidden="1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14</v>
      </c>
    </row>
    <row r="3442" spans="1:21" ht="60" hidden="1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22</v>
      </c>
    </row>
    <row r="3443" spans="1:21" ht="60" hidden="1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27</v>
      </c>
    </row>
    <row r="3444" spans="1:21" ht="60" hidden="1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30</v>
      </c>
    </row>
    <row r="3445" spans="1:21" ht="60" hidden="1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30</v>
      </c>
    </row>
    <row r="3446" spans="1:21" ht="60" hidden="1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8</v>
      </c>
    </row>
    <row r="3447" spans="1:21" ht="45" hidden="1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28</v>
      </c>
    </row>
    <row r="3448" spans="1:21" ht="60" hidden="1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24</v>
      </c>
    </row>
    <row r="3449" spans="1:21" ht="30" hidden="1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45</v>
      </c>
    </row>
    <row r="3450" spans="1:21" ht="45" hidden="1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30</v>
      </c>
    </row>
    <row r="3451" spans="1:21" ht="45" hidden="1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28</v>
      </c>
    </row>
    <row r="3452" spans="1:21" ht="60" hidden="1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60</v>
      </c>
    </row>
    <row r="3453" spans="1:21" ht="60" hidden="1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27</v>
      </c>
    </row>
    <row r="3454" spans="1:21" ht="60" hidden="1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23</v>
      </c>
    </row>
    <row r="3455" spans="1:21" ht="45" hidden="1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60</v>
      </c>
    </row>
    <row r="3456" spans="1:21" ht="60" hidden="1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30</v>
      </c>
    </row>
    <row r="3457" spans="1:21" ht="60" hidden="1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30</v>
      </c>
    </row>
    <row r="3458" spans="1:21" ht="60" hidden="1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31</v>
      </c>
    </row>
    <row r="3459" spans="1:21" ht="30" hidden="1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_xlfn.DAYS(T3459,S3459)</f>
        <v>31</v>
      </c>
    </row>
    <row r="3460" spans="1:21" ht="60" hidden="1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27</v>
      </c>
    </row>
    <row r="3461" spans="1:21" ht="60" hidden="1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30</v>
      </c>
    </row>
    <row r="3462" spans="1:21" ht="45" hidden="1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14</v>
      </c>
    </row>
    <row r="3463" spans="1:21" ht="60" hidden="1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29</v>
      </c>
    </row>
    <row r="3464" spans="1:21" ht="45" hidden="1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16</v>
      </c>
    </row>
    <row r="3465" spans="1:21" ht="45" hidden="1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42</v>
      </c>
    </row>
    <row r="3466" spans="1:21" ht="60" hidden="1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30</v>
      </c>
    </row>
    <row r="3467" spans="1:21" ht="45" hidden="1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25</v>
      </c>
    </row>
    <row r="3468" spans="1:21" ht="45" hidden="1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59</v>
      </c>
    </row>
    <row r="3469" spans="1:21" hidden="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30</v>
      </c>
    </row>
    <row r="3470" spans="1:21" ht="45" hidden="1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29</v>
      </c>
    </row>
    <row r="3471" spans="1:21" ht="60" hidden="1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30</v>
      </c>
    </row>
    <row r="3472" spans="1:21" ht="45" hidden="1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37</v>
      </c>
    </row>
    <row r="3473" spans="1:21" ht="60" hidden="1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41</v>
      </c>
    </row>
    <row r="3474" spans="1:21" ht="60" hidden="1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21</v>
      </c>
    </row>
    <row r="3475" spans="1:21" ht="60" hidden="1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21</v>
      </c>
    </row>
    <row r="3476" spans="1:21" ht="60" hidden="1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30</v>
      </c>
    </row>
    <row r="3477" spans="1:21" ht="45" hidden="1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28</v>
      </c>
    </row>
    <row r="3478" spans="1:21" ht="60" hidden="1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18</v>
      </c>
    </row>
    <row r="3479" spans="1:21" ht="45" hidden="1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13</v>
      </c>
    </row>
    <row r="3480" spans="1:21" ht="45" hidden="1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26</v>
      </c>
    </row>
    <row r="3481" spans="1:21" ht="45" hidden="1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30</v>
      </c>
    </row>
    <row r="3482" spans="1:21" ht="45" hidden="1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24</v>
      </c>
    </row>
    <row r="3483" spans="1:21" ht="60" hidden="1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17</v>
      </c>
    </row>
    <row r="3484" spans="1:21" ht="45" hidden="1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30</v>
      </c>
    </row>
    <row r="3485" spans="1:21" ht="45" hidden="1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30</v>
      </c>
    </row>
    <row r="3486" spans="1:21" ht="60" hidden="1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30</v>
      </c>
    </row>
    <row r="3487" spans="1:21" ht="60" hidden="1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30</v>
      </c>
    </row>
    <row r="3488" spans="1:21" ht="45" hidden="1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32</v>
      </c>
    </row>
    <row r="3489" spans="1:21" ht="60" hidden="1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30</v>
      </c>
    </row>
    <row r="3490" spans="1:21" ht="60" hidden="1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24</v>
      </c>
    </row>
    <row r="3491" spans="1:21" ht="60" hidden="1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30</v>
      </c>
    </row>
    <row r="3492" spans="1:21" ht="60" hidden="1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30</v>
      </c>
    </row>
    <row r="3493" spans="1:21" ht="60" hidden="1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21</v>
      </c>
    </row>
    <row r="3494" spans="1:21" ht="45" hidden="1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35</v>
      </c>
    </row>
    <row r="3495" spans="1:21" ht="60" hidden="1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</v>
      </c>
    </row>
    <row r="3496" spans="1:21" ht="60" hidden="1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11</v>
      </c>
    </row>
    <row r="3497" spans="1:21" ht="60" hidden="1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29</v>
      </c>
    </row>
    <row r="3498" spans="1:21" ht="60" hidden="1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40</v>
      </c>
    </row>
    <row r="3499" spans="1:21" ht="60" hidden="1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12</v>
      </c>
    </row>
    <row r="3500" spans="1:21" ht="60" hidden="1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59</v>
      </c>
    </row>
    <row r="3501" spans="1:21" ht="60" hidden="1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54</v>
      </c>
    </row>
    <row r="3502" spans="1:21" ht="60" hidden="1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17</v>
      </c>
    </row>
    <row r="3503" spans="1:21" ht="45" hidden="1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25</v>
      </c>
    </row>
    <row r="3504" spans="1:21" ht="60" hidden="1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15</v>
      </c>
    </row>
    <row r="3505" spans="1:21" ht="45" hidden="1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30</v>
      </c>
    </row>
    <row r="3506" spans="1:21" ht="60" hidden="1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30</v>
      </c>
    </row>
    <row r="3507" spans="1:21" ht="90" hidden="1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12</v>
      </c>
    </row>
    <row r="3508" spans="1:21" ht="60" hidden="1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45</v>
      </c>
    </row>
    <row r="3509" spans="1:21" ht="45" hidden="1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30</v>
      </c>
    </row>
    <row r="3510" spans="1:21" ht="60" hidden="1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23</v>
      </c>
    </row>
    <row r="3511" spans="1:21" ht="60" hidden="1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14</v>
      </c>
    </row>
    <row r="3512" spans="1:21" ht="60" hidden="1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</v>
      </c>
    </row>
    <row r="3513" spans="1:21" ht="45" hidden="1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23</v>
      </c>
    </row>
    <row r="3514" spans="1:21" ht="60" hidden="1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60</v>
      </c>
    </row>
    <row r="3515" spans="1:21" ht="60" hidden="1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13</v>
      </c>
    </row>
    <row r="3516" spans="1:21" ht="45" hidden="1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17</v>
      </c>
    </row>
    <row r="3517" spans="1:21" ht="45" hidden="1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30</v>
      </c>
    </row>
    <row r="3518" spans="1:21" ht="60" hidden="1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34</v>
      </c>
    </row>
    <row r="3519" spans="1:21" ht="45" hidden="1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30</v>
      </c>
    </row>
    <row r="3520" spans="1:21" ht="60" hidden="1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21</v>
      </c>
    </row>
    <row r="3521" spans="1:21" ht="45" hidden="1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30</v>
      </c>
    </row>
    <row r="3522" spans="1:21" ht="45" hidden="1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26</v>
      </c>
    </row>
    <row r="3523" spans="1:21" ht="60" hidden="1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_xlfn.DAYS(T3523,S3523)</f>
        <v>30</v>
      </c>
    </row>
    <row r="3524" spans="1:21" ht="60" hidden="1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28</v>
      </c>
    </row>
    <row r="3525" spans="1:21" ht="45" hidden="1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57</v>
      </c>
    </row>
    <row r="3526" spans="1:21" ht="60" hidden="1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15</v>
      </c>
    </row>
    <row r="3527" spans="1:21" ht="45" hidden="1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11</v>
      </c>
    </row>
    <row r="3528" spans="1:21" ht="60" hidden="1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28</v>
      </c>
    </row>
    <row r="3529" spans="1:21" ht="60" hidden="1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29</v>
      </c>
    </row>
    <row r="3530" spans="1:21" ht="45" hidden="1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</v>
      </c>
    </row>
    <row r="3531" spans="1:21" ht="60" hidden="1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21</v>
      </c>
    </row>
    <row r="3532" spans="1:21" ht="60" hidden="1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28</v>
      </c>
    </row>
    <row r="3533" spans="1:21" hidden="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30</v>
      </c>
    </row>
    <row r="3534" spans="1:21" ht="60" hidden="1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16</v>
      </c>
    </row>
    <row r="3535" spans="1:21" ht="60" hidden="1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30</v>
      </c>
    </row>
    <row r="3536" spans="1:21" ht="45" hidden="1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35</v>
      </c>
    </row>
    <row r="3537" spans="1:21" ht="45" hidden="1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31</v>
      </c>
    </row>
    <row r="3538" spans="1:21" ht="60" hidden="1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30</v>
      </c>
    </row>
    <row r="3539" spans="1:21" ht="60" hidden="1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37</v>
      </c>
    </row>
    <row r="3540" spans="1:21" ht="60" hidden="1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28</v>
      </c>
    </row>
    <row r="3541" spans="1:21" ht="60" hidden="1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21</v>
      </c>
    </row>
    <row r="3542" spans="1:21" ht="60" hidden="1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30</v>
      </c>
    </row>
    <row r="3543" spans="1:21" ht="60" hidden="1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25</v>
      </c>
    </row>
    <row r="3544" spans="1:21" ht="60" hidden="1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60</v>
      </c>
    </row>
    <row r="3545" spans="1:21" ht="45" hidden="1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30</v>
      </c>
    </row>
    <row r="3546" spans="1:21" ht="45" hidden="1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30</v>
      </c>
    </row>
    <row r="3547" spans="1:21" ht="60" hidden="1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30</v>
      </c>
    </row>
    <row r="3548" spans="1:21" ht="60" hidden="1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22</v>
      </c>
    </row>
    <row r="3549" spans="1:21" ht="45" hidden="1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24</v>
      </c>
    </row>
    <row r="3550" spans="1:21" ht="45" hidden="1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23</v>
      </c>
    </row>
    <row r="3551" spans="1:21" ht="60" hidden="1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28</v>
      </c>
    </row>
    <row r="3552" spans="1:21" ht="60" hidden="1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30</v>
      </c>
    </row>
    <row r="3553" spans="1:21" ht="60" hidden="1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28</v>
      </c>
    </row>
    <row r="3554" spans="1:21" ht="60" hidden="1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30</v>
      </c>
    </row>
    <row r="3555" spans="1:21" ht="60" hidden="1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32</v>
      </c>
    </row>
    <row r="3556" spans="1:21" ht="45" hidden="1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30</v>
      </c>
    </row>
    <row r="3557" spans="1:21" ht="60" hidden="1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30</v>
      </c>
    </row>
    <row r="3558" spans="1:21" ht="60" hidden="1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60</v>
      </c>
    </row>
    <row r="3559" spans="1:21" ht="60" hidden="1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34</v>
      </c>
    </row>
    <row r="3560" spans="1:21" ht="45" hidden="1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42</v>
      </c>
    </row>
    <row r="3561" spans="1:21" ht="60" hidden="1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22</v>
      </c>
    </row>
    <row r="3562" spans="1:21" ht="60" hidden="1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36</v>
      </c>
    </row>
    <row r="3563" spans="1:21" ht="120" hidden="1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18</v>
      </c>
    </row>
    <row r="3564" spans="1:21" ht="60" hidden="1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9</v>
      </c>
    </row>
    <row r="3565" spans="1:21" ht="60" hidden="1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28</v>
      </c>
    </row>
    <row r="3566" spans="1:21" ht="45" hidden="1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46</v>
      </c>
    </row>
    <row r="3567" spans="1:21" ht="60" hidden="1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30</v>
      </c>
    </row>
    <row r="3568" spans="1:21" ht="60" hidden="1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30</v>
      </c>
    </row>
    <row r="3569" spans="1:21" ht="60" hidden="1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30</v>
      </c>
    </row>
    <row r="3570" spans="1:21" ht="45" hidden="1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30</v>
      </c>
    </row>
    <row r="3571" spans="1:21" ht="45" hidden="1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30</v>
      </c>
    </row>
    <row r="3572" spans="1:21" ht="45" hidden="1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28</v>
      </c>
    </row>
    <row r="3573" spans="1:21" ht="45" hidden="1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30</v>
      </c>
    </row>
    <row r="3574" spans="1:21" ht="30" hidden="1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30</v>
      </c>
    </row>
    <row r="3575" spans="1:21" ht="45" hidden="1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30</v>
      </c>
    </row>
    <row r="3576" spans="1:21" ht="60" hidden="1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30</v>
      </c>
    </row>
    <row r="3577" spans="1:21" ht="60" hidden="1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32</v>
      </c>
    </row>
    <row r="3578" spans="1:21" ht="45" hidden="1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60</v>
      </c>
    </row>
    <row r="3579" spans="1:21" ht="45" hidden="1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27</v>
      </c>
    </row>
    <row r="3580" spans="1:21" ht="45" hidden="1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30</v>
      </c>
    </row>
    <row r="3581" spans="1:21" ht="60" hidden="1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30</v>
      </c>
    </row>
    <row r="3582" spans="1:21" ht="45" hidden="1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38</v>
      </c>
    </row>
    <row r="3583" spans="1:21" ht="60" hidden="1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14</v>
      </c>
    </row>
    <row r="3584" spans="1:21" ht="45" hidden="1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14</v>
      </c>
    </row>
    <row r="3585" spans="1:21" ht="60" hidden="1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60</v>
      </c>
    </row>
    <row r="3586" spans="1:21" ht="90" hidden="1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30</v>
      </c>
    </row>
    <row r="3587" spans="1:21" ht="45" hidden="1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_xlfn.DAYS(T3587,S3587)</f>
        <v>30</v>
      </c>
    </row>
    <row r="3588" spans="1:21" ht="30" hidden="1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60</v>
      </c>
    </row>
    <row r="3589" spans="1:21" ht="45" hidden="1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45</v>
      </c>
    </row>
    <row r="3590" spans="1:21" ht="45" hidden="1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22</v>
      </c>
    </row>
    <row r="3591" spans="1:21" ht="45" hidden="1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25</v>
      </c>
    </row>
    <row r="3592" spans="1:21" ht="60" hidden="1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30</v>
      </c>
    </row>
    <row r="3593" spans="1:21" ht="60" hidden="1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25</v>
      </c>
    </row>
    <row r="3594" spans="1:21" ht="45" hidden="1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58</v>
      </c>
    </row>
    <row r="3595" spans="1:21" ht="45" hidden="1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35</v>
      </c>
    </row>
    <row r="3596" spans="1:21" ht="60" hidden="1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25</v>
      </c>
    </row>
    <row r="3597" spans="1:21" ht="30" hidden="1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26</v>
      </c>
    </row>
    <row r="3598" spans="1:21" ht="45" hidden="1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21</v>
      </c>
    </row>
    <row r="3599" spans="1:21" ht="30" hidden="1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15</v>
      </c>
    </row>
    <row r="3600" spans="1:21" ht="45" hidden="1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19</v>
      </c>
    </row>
    <row r="3601" spans="1:21" ht="45" hidden="1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26</v>
      </c>
    </row>
    <row r="3602" spans="1:21" ht="30" hidden="1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28</v>
      </c>
    </row>
    <row r="3603" spans="1:21" ht="45" hidden="1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30</v>
      </c>
    </row>
    <row r="3604" spans="1:21" ht="60" hidden="1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60</v>
      </c>
    </row>
    <row r="3605" spans="1:21" ht="60" hidden="1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30</v>
      </c>
    </row>
    <row r="3606" spans="1:21" ht="60" hidden="1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6</v>
      </c>
    </row>
    <row r="3607" spans="1:21" ht="60" hidden="1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30</v>
      </c>
    </row>
    <row r="3608" spans="1:21" ht="60" hidden="1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30</v>
      </c>
    </row>
    <row r="3609" spans="1:21" ht="30" hidden="1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15</v>
      </c>
    </row>
    <row r="3610" spans="1:21" ht="60" hidden="1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32</v>
      </c>
    </row>
    <row r="3611" spans="1:21" ht="60" hidden="1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30</v>
      </c>
    </row>
    <row r="3612" spans="1:21" ht="45" hidden="1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30</v>
      </c>
    </row>
    <row r="3613" spans="1:21" ht="60" hidden="1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30</v>
      </c>
    </row>
    <row r="3614" spans="1:21" ht="45" hidden="1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10</v>
      </c>
    </row>
    <row r="3615" spans="1:21" ht="45" hidden="1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30</v>
      </c>
    </row>
    <row r="3616" spans="1:21" ht="45" hidden="1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30</v>
      </c>
    </row>
    <row r="3617" spans="1:21" ht="60" hidden="1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30</v>
      </c>
    </row>
    <row r="3618" spans="1:21" ht="60" hidden="1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30</v>
      </c>
    </row>
    <row r="3619" spans="1:21" ht="60" hidden="1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15</v>
      </c>
    </row>
    <row r="3620" spans="1:21" ht="60" hidden="1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30</v>
      </c>
    </row>
    <row r="3621" spans="1:21" ht="60" hidden="1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32</v>
      </c>
    </row>
    <row r="3622" spans="1:21" ht="60" hidden="1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31</v>
      </c>
    </row>
    <row r="3623" spans="1:21" ht="60" hidden="1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24</v>
      </c>
    </row>
    <row r="3624" spans="1:21" ht="30" hidden="1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33</v>
      </c>
    </row>
    <row r="3625" spans="1:21" ht="45" hidden="1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18</v>
      </c>
    </row>
    <row r="3626" spans="1:21" ht="75" hidden="1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60</v>
      </c>
    </row>
    <row r="3627" spans="1:21" ht="60" hidden="1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30</v>
      </c>
    </row>
    <row r="3628" spans="1:21" ht="60" hidden="1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21</v>
      </c>
    </row>
    <row r="3629" spans="1:21" ht="60" hidden="1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51</v>
      </c>
    </row>
    <row r="3630" spans="1:21" ht="60" hidden="1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60</v>
      </c>
    </row>
    <row r="3631" spans="1:21" ht="60" hidden="1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58</v>
      </c>
    </row>
    <row r="3632" spans="1:21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30</v>
      </c>
    </row>
    <row r="3633" spans="1:21" ht="60" hidden="1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25</v>
      </c>
    </row>
    <row r="3634" spans="1:21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</v>
      </c>
    </row>
    <row r="3635" spans="1:21" ht="45" hidden="1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44</v>
      </c>
    </row>
    <row r="3636" spans="1:21" ht="60" hidden="1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48</v>
      </c>
    </row>
    <row r="3637" spans="1:21" ht="30" hidden="1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30</v>
      </c>
    </row>
    <row r="3638" spans="1:21" ht="45" hidden="1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35</v>
      </c>
    </row>
    <row r="3639" spans="1:21" ht="60" hidden="1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30</v>
      </c>
    </row>
    <row r="3640" spans="1:21" ht="30" hidden="1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60</v>
      </c>
    </row>
    <row r="3641" spans="1:21" ht="60" hidden="1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60</v>
      </c>
    </row>
    <row r="3642" spans="1:21" ht="75" hidden="1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30</v>
      </c>
    </row>
    <row r="3643" spans="1:21" ht="60" hidden="1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18</v>
      </c>
    </row>
    <row r="3644" spans="1:21" ht="60" hidden="1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41</v>
      </c>
    </row>
    <row r="3645" spans="1:21" ht="45" hidden="1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40</v>
      </c>
    </row>
    <row r="3646" spans="1:21" ht="45" hidden="1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28</v>
      </c>
    </row>
    <row r="3647" spans="1:21" ht="60" hidden="1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31</v>
      </c>
    </row>
    <row r="3648" spans="1:21" ht="45" hidden="1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31</v>
      </c>
    </row>
    <row r="3649" spans="1:21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45</v>
      </c>
    </row>
    <row r="3650" spans="1:21" ht="30" hidden="1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30</v>
      </c>
    </row>
    <row r="3651" spans="1:21" ht="45" hidden="1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_xlfn.DAYS(T3651,S3651)</f>
        <v>26</v>
      </c>
    </row>
    <row r="3652" spans="1:21" ht="60" hidden="1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21</v>
      </c>
    </row>
    <row r="3653" spans="1:21" ht="45" hidden="1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33</v>
      </c>
    </row>
    <row r="3654" spans="1:21" ht="60" hidden="1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11</v>
      </c>
    </row>
    <row r="3655" spans="1:21" ht="60" hidden="1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30</v>
      </c>
    </row>
    <row r="3656" spans="1:21" ht="60" hidden="1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23</v>
      </c>
    </row>
    <row r="3657" spans="1:21" ht="60" hidden="1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30</v>
      </c>
    </row>
    <row r="3658" spans="1:21" ht="60" hidden="1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30</v>
      </c>
    </row>
    <row r="3659" spans="1:21" ht="60" hidden="1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23</v>
      </c>
    </row>
    <row r="3660" spans="1:21" ht="30" hidden="1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47</v>
      </c>
    </row>
    <row r="3661" spans="1:21" ht="45" hidden="1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27</v>
      </c>
    </row>
    <row r="3662" spans="1:21" ht="60" hidden="1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25</v>
      </c>
    </row>
    <row r="3663" spans="1:21" ht="60" hidden="1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23</v>
      </c>
    </row>
    <row r="3664" spans="1:21" ht="60" hidden="1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30</v>
      </c>
    </row>
    <row r="3665" spans="1:21" ht="60" hidden="1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60</v>
      </c>
    </row>
    <row r="3666" spans="1:21" ht="60" hidden="1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14</v>
      </c>
    </row>
    <row r="3667" spans="1:21" ht="60" hidden="1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11</v>
      </c>
    </row>
    <row r="3668" spans="1:21" ht="30" hidden="1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22</v>
      </c>
    </row>
    <row r="3669" spans="1:21" ht="60" hidden="1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30</v>
      </c>
    </row>
    <row r="3670" spans="1:21" ht="60" hidden="1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23</v>
      </c>
    </row>
    <row r="3671" spans="1:21" ht="60" hidden="1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30</v>
      </c>
    </row>
    <row r="3672" spans="1:21" ht="60" hidden="1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13</v>
      </c>
    </row>
    <row r="3673" spans="1:21" ht="60" hidden="1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21</v>
      </c>
    </row>
    <row r="3674" spans="1:21" ht="60" hidden="1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30</v>
      </c>
    </row>
    <row r="3675" spans="1:21" ht="45" hidden="1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34</v>
      </c>
    </row>
    <row r="3676" spans="1:21" ht="60" hidden="1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60</v>
      </c>
    </row>
    <row r="3677" spans="1:21" ht="60" hidden="1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12</v>
      </c>
    </row>
    <row r="3678" spans="1:21" ht="60" hidden="1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18</v>
      </c>
    </row>
    <row r="3679" spans="1:21" ht="45" hidden="1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21</v>
      </c>
    </row>
    <row r="3680" spans="1:21" ht="45" hidden="1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35</v>
      </c>
    </row>
    <row r="3681" spans="1:21" ht="60" hidden="1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35</v>
      </c>
    </row>
    <row r="3682" spans="1:21" ht="45" hidden="1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21</v>
      </c>
    </row>
    <row r="3683" spans="1:21" ht="60" hidden="1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10</v>
      </c>
    </row>
    <row r="3684" spans="1:21" ht="45" hidden="1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34</v>
      </c>
    </row>
    <row r="3685" spans="1:21" ht="45" hidden="1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30</v>
      </c>
    </row>
    <row r="3686" spans="1:21" ht="60" hidden="1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30</v>
      </c>
    </row>
    <row r="3687" spans="1:21" ht="45" hidden="1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25</v>
      </c>
    </row>
    <row r="3688" spans="1:21" ht="45" hidden="1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15</v>
      </c>
    </row>
    <row r="3689" spans="1:21" ht="60" hidden="1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30</v>
      </c>
    </row>
    <row r="3690" spans="1:21" ht="60" hidden="1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30</v>
      </c>
    </row>
    <row r="3691" spans="1:21" ht="60" hidden="1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29</v>
      </c>
    </row>
    <row r="3692" spans="1:21" ht="60" hidden="1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30</v>
      </c>
    </row>
    <row r="3693" spans="1:21" ht="30" hidden="1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45</v>
      </c>
    </row>
    <row r="3694" spans="1:21" ht="30" hidden="1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10</v>
      </c>
    </row>
    <row r="3695" spans="1:21" ht="60" hidden="1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29</v>
      </c>
    </row>
    <row r="3696" spans="1:21" ht="60" hidden="1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37</v>
      </c>
    </row>
    <row r="3697" spans="1:21" ht="60" hidden="1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</v>
      </c>
    </row>
    <row r="3698" spans="1:21" ht="45" hidden="1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60</v>
      </c>
    </row>
    <row r="3699" spans="1:21" ht="60" hidden="1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21</v>
      </c>
    </row>
    <row r="3700" spans="1:21" ht="45" hidden="1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30</v>
      </c>
    </row>
    <row r="3701" spans="1:21" ht="60" hidden="1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30</v>
      </c>
    </row>
    <row r="3702" spans="1:21" ht="30" hidden="1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30</v>
      </c>
    </row>
    <row r="3703" spans="1:21" ht="60" hidden="1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30</v>
      </c>
    </row>
    <row r="3704" spans="1:21" ht="60" hidden="1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37</v>
      </c>
    </row>
    <row r="3705" spans="1:21" ht="60" hidden="1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39</v>
      </c>
    </row>
    <row r="3706" spans="1:21" ht="60" hidden="1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60</v>
      </c>
    </row>
    <row r="3707" spans="1:21" ht="60" hidden="1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21</v>
      </c>
    </row>
    <row r="3708" spans="1:21" ht="45" hidden="1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15</v>
      </c>
    </row>
    <row r="3709" spans="1:21" ht="45" hidden="1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21</v>
      </c>
    </row>
    <row r="3710" spans="1:21" ht="60" hidden="1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14</v>
      </c>
    </row>
    <row r="3711" spans="1:21" ht="45" hidden="1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30</v>
      </c>
    </row>
    <row r="3712" spans="1:21" ht="30" hidden="1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25</v>
      </c>
    </row>
    <row r="3713" spans="1:21" ht="30" hidden="1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26</v>
      </c>
    </row>
    <row r="3714" spans="1:21" ht="60" hidden="1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21</v>
      </c>
    </row>
    <row r="3715" spans="1:21" ht="45" hidden="1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_xlfn.DAYS(T3715,S3715)</f>
        <v>20</v>
      </c>
    </row>
    <row r="3716" spans="1:21" ht="60" hidden="1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32</v>
      </c>
    </row>
    <row r="3717" spans="1:21" ht="60" hidden="1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58</v>
      </c>
    </row>
    <row r="3718" spans="1:21" ht="45" hidden="1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30</v>
      </c>
    </row>
    <row r="3719" spans="1:21" ht="45" hidden="1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31</v>
      </c>
    </row>
    <row r="3720" spans="1:21" ht="45" hidden="1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30</v>
      </c>
    </row>
    <row r="3721" spans="1:21" ht="30" hidden="1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30</v>
      </c>
    </row>
    <row r="3722" spans="1:21" ht="30" hidden="1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22</v>
      </c>
    </row>
    <row r="3723" spans="1:21" ht="60" hidden="1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21</v>
      </c>
    </row>
    <row r="3724" spans="1:21" ht="60" hidden="1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30</v>
      </c>
    </row>
    <row r="3725" spans="1:21" ht="30" hidden="1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30</v>
      </c>
    </row>
    <row r="3726" spans="1:21" ht="60" hidden="1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29</v>
      </c>
    </row>
    <row r="3727" spans="1:21" ht="60" hidden="1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17</v>
      </c>
    </row>
    <row r="3728" spans="1:21" ht="45" hidden="1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27</v>
      </c>
    </row>
    <row r="3729" spans="1:21" ht="45" hidden="1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31</v>
      </c>
    </row>
    <row r="3730" spans="1:21" ht="45" hidden="1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30</v>
      </c>
    </row>
    <row r="3731" spans="1:21" ht="60" hidden="1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45</v>
      </c>
    </row>
    <row r="3732" spans="1:21" ht="45" hidden="1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30</v>
      </c>
    </row>
    <row r="3733" spans="1:21" ht="60" hidden="1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31</v>
      </c>
    </row>
    <row r="3734" spans="1:21" ht="45" hidden="1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60</v>
      </c>
    </row>
    <row r="3735" spans="1:21" ht="45" hidden="1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9</v>
      </c>
    </row>
    <row r="3736" spans="1:21" ht="60" hidden="1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60</v>
      </c>
    </row>
    <row r="3737" spans="1:21" ht="30" hidden="1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30</v>
      </c>
    </row>
    <row r="3738" spans="1:21" ht="45" hidden="1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38</v>
      </c>
    </row>
    <row r="3739" spans="1:21" ht="45" hidden="1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23</v>
      </c>
    </row>
    <row r="3740" spans="1:21" ht="45" hidden="1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22</v>
      </c>
    </row>
    <row r="3741" spans="1:21" ht="60" hidden="1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</v>
      </c>
    </row>
    <row r="3742" spans="1:21" ht="60" hidden="1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30</v>
      </c>
    </row>
    <row r="3743" spans="1:21" ht="45" hidden="1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30</v>
      </c>
    </row>
    <row r="3744" spans="1:21" ht="60" hidden="1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30</v>
      </c>
    </row>
    <row r="3745" spans="1:21" ht="45" hidden="1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30</v>
      </c>
    </row>
    <row r="3746" spans="1:21" ht="60" hidden="1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32</v>
      </c>
    </row>
    <row r="3747" spans="1:21" ht="45" hidden="1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30</v>
      </c>
    </row>
    <row r="3748" spans="1:21" ht="30" hidden="1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30</v>
      </c>
    </row>
    <row r="3749" spans="1:21" ht="30" hidden="1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26</v>
      </c>
    </row>
    <row r="3750" spans="1:21" ht="60" hidden="1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21</v>
      </c>
    </row>
    <row r="3751" spans="1:21" ht="45" hidden="1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31</v>
      </c>
    </row>
    <row r="3752" spans="1:21" ht="105" hidden="1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29</v>
      </c>
    </row>
    <row r="3753" spans="1:21" ht="45" hidden="1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59</v>
      </c>
    </row>
    <row r="3754" spans="1:21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40</v>
      </c>
    </row>
    <row r="3755" spans="1:21" ht="60" hidden="1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30</v>
      </c>
    </row>
    <row r="3756" spans="1:21" ht="45" hidden="1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38</v>
      </c>
    </row>
    <row r="3757" spans="1:21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30</v>
      </c>
    </row>
    <row r="3758" spans="1:21" ht="60" hidden="1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30</v>
      </c>
    </row>
    <row r="3759" spans="1:21" ht="45" hidden="1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</v>
      </c>
    </row>
    <row r="3760" spans="1:21" ht="30" hidden="1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31</v>
      </c>
    </row>
    <row r="3761" spans="1:21" ht="30" hidden="1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60</v>
      </c>
    </row>
    <row r="3762" spans="1:21" ht="60" hidden="1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25</v>
      </c>
    </row>
    <row r="3763" spans="1:21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53</v>
      </c>
    </row>
    <row r="3764" spans="1:21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25</v>
      </c>
    </row>
    <row r="3765" spans="1:21" ht="30" hidden="1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30</v>
      </c>
    </row>
    <row r="3766" spans="1:21" ht="45" hidden="1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</v>
      </c>
    </row>
    <row r="3767" spans="1:21" ht="60" hidden="1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30</v>
      </c>
    </row>
    <row r="3768" spans="1:21" ht="45" hidden="1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35</v>
      </c>
    </row>
    <row r="3769" spans="1:21" ht="60" hidden="1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14</v>
      </c>
    </row>
    <row r="3770" spans="1:21" ht="60" hidden="1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30</v>
      </c>
    </row>
    <row r="3771" spans="1:21" ht="45" hidden="1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30</v>
      </c>
    </row>
    <row r="3772" spans="1:21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30</v>
      </c>
    </row>
    <row r="3773" spans="1:21" ht="30" hidden="1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15</v>
      </c>
    </row>
    <row r="3774" spans="1:21" ht="45" hidden="1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21</v>
      </c>
    </row>
    <row r="3775" spans="1:21" ht="30" hidden="1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33</v>
      </c>
    </row>
    <row r="3776" spans="1:21" ht="60" hidden="1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16</v>
      </c>
    </row>
    <row r="3777" spans="1:21" ht="45" hidden="1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28</v>
      </c>
    </row>
    <row r="3778" spans="1:21" ht="60" hidden="1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38</v>
      </c>
    </row>
    <row r="3779" spans="1:21" ht="45" hidden="1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_xlfn.DAYS(T3779,S3779)</f>
        <v>22</v>
      </c>
    </row>
    <row r="3780" spans="1:21" ht="30" hidden="1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60</v>
      </c>
    </row>
    <row r="3781" spans="1:21" ht="30" hidden="1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30</v>
      </c>
    </row>
    <row r="3782" spans="1:21" ht="45" hidden="1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32</v>
      </c>
    </row>
    <row r="3783" spans="1:21" ht="60" hidden="1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25</v>
      </c>
    </row>
    <row r="3784" spans="1:21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29</v>
      </c>
    </row>
    <row r="3785" spans="1:21" ht="45" hidden="1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24</v>
      </c>
    </row>
    <row r="3786" spans="1:21" ht="60" hidden="1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30</v>
      </c>
    </row>
    <row r="3787" spans="1:21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36</v>
      </c>
    </row>
    <row r="3788" spans="1:21" ht="45" hidden="1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30</v>
      </c>
    </row>
    <row r="3789" spans="1:21" ht="45" hidden="1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29</v>
      </c>
    </row>
    <row r="3790" spans="1:21" ht="75" hidden="1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28</v>
      </c>
    </row>
    <row r="3791" spans="1:21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32</v>
      </c>
    </row>
    <row r="3792" spans="1:21" ht="60" hidden="1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30</v>
      </c>
    </row>
    <row r="3793" spans="1:21" ht="30" hidden="1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60</v>
      </c>
    </row>
    <row r="3794" spans="1:21" ht="30" hidden="1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30</v>
      </c>
    </row>
    <row r="3795" spans="1:21" ht="60" hidden="1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21</v>
      </c>
    </row>
    <row r="3796" spans="1:21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30</v>
      </c>
    </row>
    <row r="3797" spans="1:21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43</v>
      </c>
    </row>
    <row r="3798" spans="1:21" ht="60" hidden="1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60</v>
      </c>
    </row>
    <row r="3799" spans="1:21" ht="60" hidden="1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30</v>
      </c>
    </row>
    <row r="3800" spans="1:21" ht="60" hidden="1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30</v>
      </c>
    </row>
    <row r="3801" spans="1:21" ht="45" hidden="1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30</v>
      </c>
    </row>
    <row r="3802" spans="1:21" ht="60" hidden="1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33</v>
      </c>
    </row>
    <row r="3803" spans="1:21" ht="45" hidden="1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31</v>
      </c>
    </row>
    <row r="3804" spans="1:21" ht="45" hidden="1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30</v>
      </c>
    </row>
    <row r="3805" spans="1:21" ht="30" hidden="1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30</v>
      </c>
    </row>
    <row r="3806" spans="1:21" ht="60" hidden="1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55</v>
      </c>
    </row>
    <row r="3807" spans="1:21" ht="45" hidden="1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60</v>
      </c>
    </row>
    <row r="3808" spans="1:21" ht="60" hidden="1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</v>
      </c>
    </row>
    <row r="3809" spans="1:21" ht="60" hidden="1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7</v>
      </c>
    </row>
    <row r="3810" spans="1:21" ht="45" hidden="1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60</v>
      </c>
    </row>
    <row r="3811" spans="1:21" ht="60" hidden="1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50</v>
      </c>
    </row>
    <row r="3812" spans="1:21" ht="60" hidden="1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30</v>
      </c>
    </row>
    <row r="3813" spans="1:21" ht="60" hidden="1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34</v>
      </c>
    </row>
    <row r="3814" spans="1:21" ht="60" hidden="1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47</v>
      </c>
    </row>
    <row r="3815" spans="1:21" ht="60" hidden="1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38</v>
      </c>
    </row>
    <row r="3816" spans="1:21" ht="60" hidden="1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37</v>
      </c>
    </row>
    <row r="3817" spans="1:21" ht="30" hidden="1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29</v>
      </c>
    </row>
    <row r="3818" spans="1:21" ht="60" hidden="1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30</v>
      </c>
    </row>
    <row r="3819" spans="1:21" ht="60" hidden="1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17</v>
      </c>
    </row>
    <row r="3820" spans="1:21" ht="45" hidden="1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30</v>
      </c>
    </row>
    <row r="3821" spans="1:21" ht="45" hidden="1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18</v>
      </c>
    </row>
    <row r="3822" spans="1:21" ht="45" hidden="1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30</v>
      </c>
    </row>
    <row r="3823" spans="1:21" ht="60" hidden="1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32</v>
      </c>
    </row>
    <row r="3824" spans="1:21" ht="60" hidden="1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59</v>
      </c>
    </row>
    <row r="3825" spans="1:21" ht="60" hidden="1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35</v>
      </c>
    </row>
    <row r="3826" spans="1:21" ht="60" hidden="1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12</v>
      </c>
    </row>
    <row r="3827" spans="1:21" ht="60" hidden="1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21</v>
      </c>
    </row>
    <row r="3828" spans="1:21" ht="45" hidden="1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30</v>
      </c>
    </row>
    <row r="3829" spans="1:21" ht="60" hidden="1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56</v>
      </c>
    </row>
    <row r="3830" spans="1:21" ht="60" hidden="1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60</v>
      </c>
    </row>
    <row r="3831" spans="1:21" ht="60" hidden="1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</v>
      </c>
    </row>
    <row r="3832" spans="1:21" ht="45" hidden="1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14</v>
      </c>
    </row>
    <row r="3833" spans="1:21" ht="60" hidden="1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21</v>
      </c>
    </row>
    <row r="3834" spans="1:21" ht="60" hidden="1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45</v>
      </c>
    </row>
    <row r="3835" spans="1:21" ht="60" hidden="1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11</v>
      </c>
    </row>
    <row r="3836" spans="1:21" ht="60" hidden="1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30</v>
      </c>
    </row>
    <row r="3837" spans="1:21" ht="60" hidden="1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21</v>
      </c>
    </row>
    <row r="3838" spans="1:21" ht="45" hidden="1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32</v>
      </c>
    </row>
    <row r="3839" spans="1:21" ht="30" hidden="1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36</v>
      </c>
    </row>
    <row r="3840" spans="1:21" ht="60" hidden="1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30</v>
      </c>
    </row>
    <row r="3841" spans="1:21" ht="60" hidden="1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60</v>
      </c>
    </row>
    <row r="3842" spans="1:21" ht="45" hidden="1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25</v>
      </c>
    </row>
    <row r="3843" spans="1:21" ht="60" hidden="1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_xlfn.DAYS(T3843,S3843)</f>
        <v>60</v>
      </c>
    </row>
    <row r="3844" spans="1:21" ht="60" hidden="1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30</v>
      </c>
    </row>
    <row r="3845" spans="1:21" ht="60" hidden="1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25</v>
      </c>
    </row>
    <row r="3846" spans="1:21" ht="60" hidden="1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27</v>
      </c>
    </row>
    <row r="3847" spans="1:21" ht="60" hidden="1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30</v>
      </c>
    </row>
    <row r="3848" spans="1:21" ht="45" hidden="1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31</v>
      </c>
    </row>
    <row r="3849" spans="1:21" ht="45" hidden="1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45</v>
      </c>
    </row>
    <row r="3850" spans="1:21" ht="60" hidden="1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30</v>
      </c>
    </row>
    <row r="3851" spans="1:21" ht="75" hidden="1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30</v>
      </c>
    </row>
    <row r="3852" spans="1:21" ht="30" hidden="1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30</v>
      </c>
    </row>
    <row r="3853" spans="1:21" ht="45" hidden="1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30</v>
      </c>
    </row>
    <row r="3854" spans="1:21" ht="45" hidden="1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25</v>
      </c>
    </row>
    <row r="3855" spans="1:21" ht="45" hidden="1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35</v>
      </c>
    </row>
    <row r="3856" spans="1:21" ht="30" hidden="1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30</v>
      </c>
    </row>
    <row r="3857" spans="1:21" ht="75" hidden="1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30</v>
      </c>
    </row>
    <row r="3858" spans="1:21" ht="60" hidden="1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30</v>
      </c>
    </row>
    <row r="3859" spans="1:21" ht="60" hidden="1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23</v>
      </c>
    </row>
    <row r="3860" spans="1:21" ht="60" hidden="1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18</v>
      </c>
    </row>
    <row r="3861" spans="1:21" ht="45" hidden="1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26</v>
      </c>
    </row>
    <row r="3862" spans="1:21" ht="60" hidden="1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30</v>
      </c>
    </row>
    <row r="3863" spans="1:21" hidden="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41</v>
      </c>
    </row>
    <row r="3864" spans="1:21" ht="30" hidden="1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14</v>
      </c>
    </row>
    <row r="3865" spans="1:21" ht="60" hidden="1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60</v>
      </c>
    </row>
    <row r="3866" spans="1:21" ht="60" hidden="1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30</v>
      </c>
    </row>
    <row r="3867" spans="1:21" ht="45" hidden="1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40</v>
      </c>
    </row>
    <row r="3868" spans="1:21" ht="30" hidden="1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50</v>
      </c>
    </row>
    <row r="3869" spans="1:21" ht="45" hidden="1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30</v>
      </c>
    </row>
    <row r="3870" spans="1:21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25</v>
      </c>
    </row>
    <row r="3871" spans="1:21" ht="30" hidden="1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30</v>
      </c>
    </row>
    <row r="3872" spans="1:21" ht="60" hidden="1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30</v>
      </c>
    </row>
    <row r="3873" spans="1:21" ht="45" hidden="1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60</v>
      </c>
    </row>
    <row r="3874" spans="1:21" ht="60" hidden="1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50</v>
      </c>
    </row>
    <row r="3875" spans="1:21" ht="60" hidden="1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30</v>
      </c>
    </row>
    <row r="3876" spans="1:21" ht="60" hidden="1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21</v>
      </c>
    </row>
    <row r="3877" spans="1:21" ht="45" hidden="1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1</v>
      </c>
    </row>
    <row r="3878" spans="1:21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30</v>
      </c>
    </row>
    <row r="3879" spans="1:21" ht="60" hidden="1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30</v>
      </c>
    </row>
    <row r="3880" spans="1:21" ht="45" hidden="1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31</v>
      </c>
    </row>
    <row r="3881" spans="1:21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30</v>
      </c>
    </row>
    <row r="3882" spans="1:21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35</v>
      </c>
    </row>
    <row r="3883" spans="1:21" ht="30" hidden="1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30</v>
      </c>
    </row>
    <row r="3884" spans="1:21" ht="60" hidden="1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27</v>
      </c>
    </row>
    <row r="3885" spans="1:21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30</v>
      </c>
    </row>
    <row r="3886" spans="1:21" ht="45" hidden="1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25</v>
      </c>
    </row>
    <row r="3887" spans="1:21" ht="45" hidden="1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30</v>
      </c>
    </row>
    <row r="3888" spans="1:21" hidden="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30</v>
      </c>
    </row>
    <row r="3889" spans="1:21" ht="60" hidden="1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46</v>
      </c>
    </row>
    <row r="3890" spans="1:21" ht="60" hidden="1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30</v>
      </c>
    </row>
    <row r="3891" spans="1:21" ht="45" hidden="1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31</v>
      </c>
    </row>
    <row r="3892" spans="1:21" ht="60" hidden="1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60</v>
      </c>
    </row>
    <row r="3893" spans="1:21" ht="30" hidden="1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30</v>
      </c>
    </row>
    <row r="3894" spans="1:21" ht="60" hidden="1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8</v>
      </c>
    </row>
    <row r="3895" spans="1:21" ht="60" hidden="1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42</v>
      </c>
    </row>
    <row r="3896" spans="1:21" ht="60" hidden="1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31</v>
      </c>
    </row>
    <row r="3897" spans="1:21" ht="60" hidden="1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31</v>
      </c>
    </row>
    <row r="3898" spans="1:21" ht="60" hidden="1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14</v>
      </c>
    </row>
    <row r="3899" spans="1:21" ht="60" hidden="1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30</v>
      </c>
    </row>
    <row r="3900" spans="1:21" ht="60" hidden="1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40</v>
      </c>
    </row>
    <row r="3901" spans="1:21" ht="45" hidden="1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</v>
      </c>
    </row>
    <row r="3902" spans="1:21" ht="45" hidden="1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30</v>
      </c>
    </row>
    <row r="3903" spans="1:21" ht="60" hidden="1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40</v>
      </c>
    </row>
    <row r="3904" spans="1:21" ht="60" hidden="1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25</v>
      </c>
    </row>
    <row r="3905" spans="1:21" ht="60" hidden="1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44</v>
      </c>
    </row>
    <row r="3906" spans="1:21" ht="30" hidden="1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14</v>
      </c>
    </row>
    <row r="3907" spans="1:21" ht="60" hidden="1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_xlfn.DAYS(T3907,S3907)</f>
        <v>42</v>
      </c>
    </row>
    <row r="3908" spans="1:21" ht="45" hidden="1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38</v>
      </c>
    </row>
    <row r="3909" spans="1:21" ht="45" hidden="1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32</v>
      </c>
    </row>
    <row r="3910" spans="1:21" ht="60" hidden="1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15</v>
      </c>
    </row>
    <row r="3911" spans="1:21" ht="45" hidden="1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30</v>
      </c>
    </row>
    <row r="3912" spans="1:21" ht="45" hidden="1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30</v>
      </c>
    </row>
    <row r="3913" spans="1:21" ht="45" hidden="1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30</v>
      </c>
    </row>
    <row r="3914" spans="1:21" ht="45" hidden="1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60</v>
      </c>
    </row>
    <row r="3915" spans="1:21" ht="45" hidden="1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30</v>
      </c>
    </row>
    <row r="3916" spans="1:21" ht="60" hidden="1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</v>
      </c>
    </row>
    <row r="3917" spans="1:21" ht="60" hidden="1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30</v>
      </c>
    </row>
    <row r="3918" spans="1:21" ht="60" hidden="1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30</v>
      </c>
    </row>
    <row r="3919" spans="1:21" ht="45" hidden="1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30</v>
      </c>
    </row>
    <row r="3920" spans="1:21" ht="60" hidden="1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12</v>
      </c>
    </row>
    <row r="3921" spans="1:21" ht="45" hidden="1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29</v>
      </c>
    </row>
    <row r="3922" spans="1:21" ht="60" hidden="1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30</v>
      </c>
    </row>
    <row r="3923" spans="1:21" ht="60" hidden="1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12</v>
      </c>
    </row>
    <row r="3924" spans="1:21" ht="60" hidden="1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45</v>
      </c>
    </row>
    <row r="3925" spans="1:21" ht="60" hidden="1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28</v>
      </c>
    </row>
    <row r="3926" spans="1:21" ht="45" hidden="1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30</v>
      </c>
    </row>
    <row r="3927" spans="1:21" ht="45" hidden="1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30</v>
      </c>
    </row>
    <row r="3928" spans="1:21" ht="45" hidden="1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30</v>
      </c>
    </row>
    <row r="3929" spans="1:21" ht="60" hidden="1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30</v>
      </c>
    </row>
    <row r="3930" spans="1:21" ht="60" hidden="1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28</v>
      </c>
    </row>
    <row r="3931" spans="1:21" ht="60" hidden="1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30</v>
      </c>
    </row>
    <row r="3932" spans="1:21" ht="60" hidden="1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28</v>
      </c>
    </row>
    <row r="3933" spans="1:21" ht="60" hidden="1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25</v>
      </c>
    </row>
    <row r="3934" spans="1:21" ht="60" hidden="1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30</v>
      </c>
    </row>
    <row r="3935" spans="1:21" ht="60" hidden="1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30</v>
      </c>
    </row>
    <row r="3936" spans="1:21" ht="45" hidden="1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45</v>
      </c>
    </row>
    <row r="3937" spans="1:21" ht="60" hidden="1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60</v>
      </c>
    </row>
    <row r="3938" spans="1:21" ht="60" hidden="1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30</v>
      </c>
    </row>
    <row r="3939" spans="1:21" ht="45" hidden="1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28</v>
      </c>
    </row>
    <row r="3940" spans="1:21" ht="60" hidden="1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31</v>
      </c>
    </row>
    <row r="3941" spans="1:21" ht="60" hidden="1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4</v>
      </c>
    </row>
    <row r="3942" spans="1:21" ht="60" hidden="1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45</v>
      </c>
    </row>
    <row r="3943" spans="1:21" ht="75" hidden="1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28</v>
      </c>
    </row>
    <row r="3944" spans="1:21" ht="45" hidden="1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60</v>
      </c>
    </row>
    <row r="3945" spans="1:21" ht="45" hidden="1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31</v>
      </c>
    </row>
    <row r="3946" spans="1:21" ht="60" hidden="1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30</v>
      </c>
    </row>
    <row r="3947" spans="1:21" ht="60" hidden="1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30</v>
      </c>
    </row>
    <row r="3948" spans="1:21" ht="30" hidden="1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32</v>
      </c>
    </row>
    <row r="3949" spans="1:21" ht="60" hidden="1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30</v>
      </c>
    </row>
    <row r="3950" spans="1:21" ht="60" hidden="1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60</v>
      </c>
    </row>
    <row r="3951" spans="1:21" ht="60" hidden="1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30</v>
      </c>
    </row>
    <row r="3952" spans="1:21" ht="60" hidden="1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29</v>
      </c>
    </row>
    <row r="3953" spans="1:21" ht="60" hidden="1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60</v>
      </c>
    </row>
    <row r="3954" spans="1:21" ht="60" hidden="1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60</v>
      </c>
    </row>
    <row r="3955" spans="1:21" ht="45" hidden="1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30</v>
      </c>
    </row>
    <row r="3956" spans="1:21" ht="60" hidden="1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60</v>
      </c>
    </row>
    <row r="3957" spans="1:21" ht="60" hidden="1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30</v>
      </c>
    </row>
    <row r="3958" spans="1:21" ht="60" hidden="1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28</v>
      </c>
    </row>
    <row r="3959" spans="1:21" ht="45" hidden="1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46</v>
      </c>
    </row>
    <row r="3960" spans="1:21" ht="60" hidden="1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37</v>
      </c>
    </row>
    <row r="3961" spans="1:21" ht="60" hidden="1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30</v>
      </c>
    </row>
    <row r="3962" spans="1:21" ht="60" hidden="1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30</v>
      </c>
    </row>
    <row r="3963" spans="1:21" ht="60" hidden="1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22</v>
      </c>
    </row>
    <row r="3964" spans="1:21" ht="60" hidden="1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25</v>
      </c>
    </row>
    <row r="3965" spans="1:21" ht="60" hidden="1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30</v>
      </c>
    </row>
    <row r="3966" spans="1:21" ht="45" hidden="1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60</v>
      </c>
    </row>
    <row r="3967" spans="1:21" ht="60" hidden="1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60</v>
      </c>
    </row>
    <row r="3968" spans="1:21" ht="60" hidden="1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43</v>
      </c>
    </row>
    <row r="3969" spans="1:21" ht="60" hidden="1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30</v>
      </c>
    </row>
    <row r="3970" spans="1:21" ht="45" hidden="1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60</v>
      </c>
    </row>
    <row r="3971" spans="1:21" ht="60" hidden="1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_xlfn.DAYS(T3971,S3971)</f>
        <v>10</v>
      </c>
    </row>
    <row r="3972" spans="1:21" ht="60" hidden="1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30</v>
      </c>
    </row>
    <row r="3973" spans="1:21" ht="60" hidden="1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30</v>
      </c>
    </row>
    <row r="3974" spans="1:21" ht="45" hidden="1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60</v>
      </c>
    </row>
    <row r="3975" spans="1:21" ht="60" hidden="1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30</v>
      </c>
    </row>
    <row r="3976" spans="1:21" ht="60" hidden="1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30</v>
      </c>
    </row>
    <row r="3977" spans="1:21" ht="60" hidden="1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30</v>
      </c>
    </row>
    <row r="3978" spans="1:21" ht="60" hidden="1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22</v>
      </c>
    </row>
    <row r="3979" spans="1:21" ht="60" hidden="1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30</v>
      </c>
    </row>
    <row r="3980" spans="1:21" ht="60" hidden="1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60</v>
      </c>
    </row>
    <row r="3981" spans="1:21" ht="60" hidden="1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23</v>
      </c>
    </row>
    <row r="3982" spans="1:21" ht="60" hidden="1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30</v>
      </c>
    </row>
    <row r="3983" spans="1:21" ht="45" hidden="1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60</v>
      </c>
    </row>
    <row r="3984" spans="1:21" ht="60" hidden="1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60</v>
      </c>
    </row>
    <row r="3985" spans="1:21" ht="60" hidden="1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32</v>
      </c>
    </row>
    <row r="3986" spans="1:21" ht="60" hidden="1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31</v>
      </c>
    </row>
    <row r="3987" spans="1:21" ht="60" hidden="1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21</v>
      </c>
    </row>
    <row r="3988" spans="1:21" ht="60" hidden="1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29</v>
      </c>
    </row>
    <row r="3989" spans="1:21" ht="45" hidden="1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10</v>
      </c>
    </row>
    <row r="3990" spans="1:21" ht="30" hidden="1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15</v>
      </c>
    </row>
    <row r="3991" spans="1:21" ht="60" hidden="1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30</v>
      </c>
    </row>
    <row r="3992" spans="1:21" ht="45" hidden="1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30</v>
      </c>
    </row>
    <row r="3993" spans="1:21" ht="30" hidden="1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30</v>
      </c>
    </row>
    <row r="3994" spans="1:21" ht="45" hidden="1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60</v>
      </c>
    </row>
    <row r="3995" spans="1:21" ht="45" hidden="1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30</v>
      </c>
    </row>
    <row r="3996" spans="1:21" ht="45" hidden="1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30</v>
      </c>
    </row>
    <row r="3997" spans="1:21" ht="60" hidden="1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30</v>
      </c>
    </row>
    <row r="3998" spans="1:21" ht="45" hidden="1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13</v>
      </c>
    </row>
    <row r="3999" spans="1:21" ht="60" hidden="1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30</v>
      </c>
    </row>
    <row r="4000" spans="1:21" ht="45" hidden="1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30</v>
      </c>
    </row>
    <row r="4001" spans="1:21" ht="45" hidden="1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40</v>
      </c>
    </row>
    <row r="4002" spans="1:21" ht="30" hidden="1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60</v>
      </c>
    </row>
    <row r="4003" spans="1:21" ht="60" hidden="1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</v>
      </c>
    </row>
    <row r="4004" spans="1:21" ht="60" hidden="1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30</v>
      </c>
    </row>
    <row r="4005" spans="1:21" ht="45" hidden="1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30</v>
      </c>
    </row>
    <row r="4006" spans="1:21" hidden="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30</v>
      </c>
    </row>
    <row r="4007" spans="1:21" ht="45" hidden="1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60</v>
      </c>
    </row>
    <row r="4008" spans="1:21" ht="60" hidden="1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25</v>
      </c>
    </row>
    <row r="4009" spans="1:21" ht="45" hidden="1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29</v>
      </c>
    </row>
    <row r="4010" spans="1:21" ht="60" hidden="1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30</v>
      </c>
    </row>
    <row r="4011" spans="1:21" ht="45" hidden="1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40</v>
      </c>
    </row>
    <row r="4012" spans="1:21" ht="45" hidden="1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17</v>
      </c>
    </row>
    <row r="4013" spans="1:21" ht="60" hidden="1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30</v>
      </c>
    </row>
    <row r="4014" spans="1:21" ht="60" hidden="1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30</v>
      </c>
    </row>
    <row r="4015" spans="1:21" ht="60" hidden="1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30</v>
      </c>
    </row>
    <row r="4016" spans="1:21" ht="60" hidden="1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15</v>
      </c>
    </row>
    <row r="4017" spans="1:21" ht="60" hidden="1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30</v>
      </c>
    </row>
    <row r="4018" spans="1:21" ht="60" hidden="1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30</v>
      </c>
    </row>
    <row r="4019" spans="1:21" ht="60" hidden="1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30</v>
      </c>
    </row>
    <row r="4020" spans="1:21" ht="30" hidden="1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30</v>
      </c>
    </row>
    <row r="4021" spans="1:21" ht="60" hidden="1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58</v>
      </c>
    </row>
    <row r="4022" spans="1:21" ht="60" hidden="1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30</v>
      </c>
    </row>
    <row r="4023" spans="1:21" ht="45" hidden="1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60</v>
      </c>
    </row>
    <row r="4024" spans="1:21" ht="30" hidden="1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46</v>
      </c>
    </row>
    <row r="4025" spans="1:21" ht="45" hidden="1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45</v>
      </c>
    </row>
    <row r="4026" spans="1:21" ht="60" hidden="1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30</v>
      </c>
    </row>
    <row r="4027" spans="1:21" ht="60" hidden="1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60</v>
      </c>
    </row>
    <row r="4028" spans="1:21" ht="45" hidden="1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60</v>
      </c>
    </row>
    <row r="4029" spans="1:21" ht="60" hidden="1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21</v>
      </c>
    </row>
    <row r="4030" spans="1:21" ht="45" hidden="1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30</v>
      </c>
    </row>
    <row r="4031" spans="1:21" ht="45" hidden="1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30</v>
      </c>
    </row>
    <row r="4032" spans="1:21" ht="60" hidden="1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29</v>
      </c>
    </row>
    <row r="4033" spans="1:21" ht="60" hidden="1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50</v>
      </c>
    </row>
    <row r="4034" spans="1:21" ht="60" hidden="1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60</v>
      </c>
    </row>
    <row r="4035" spans="1:21" ht="45" hidden="1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_xlfn.DAYS(T4035,S4035)</f>
        <v>31</v>
      </c>
    </row>
    <row r="4036" spans="1:21" ht="60" hidden="1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30</v>
      </c>
    </row>
    <row r="4037" spans="1:21" ht="30" hidden="1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30</v>
      </c>
    </row>
    <row r="4038" spans="1:21" ht="45" hidden="1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17</v>
      </c>
    </row>
    <row r="4039" spans="1:21" ht="60" hidden="1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17</v>
      </c>
    </row>
    <row r="4040" spans="1:21" ht="45" hidden="1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60</v>
      </c>
    </row>
    <row r="4041" spans="1:21" ht="45" hidden="1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34</v>
      </c>
    </row>
    <row r="4042" spans="1:21" ht="45" hidden="1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59</v>
      </c>
    </row>
    <row r="4043" spans="1:21" ht="45" hidden="1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60</v>
      </c>
    </row>
    <row r="4044" spans="1:21" ht="60" hidden="1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29</v>
      </c>
    </row>
    <row r="4045" spans="1:21" ht="45" hidden="1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15</v>
      </c>
    </row>
    <row r="4046" spans="1:21" ht="60" hidden="1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30</v>
      </c>
    </row>
    <row r="4047" spans="1:21" ht="60" hidden="1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30</v>
      </c>
    </row>
    <row r="4048" spans="1:21" ht="60" hidden="1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30</v>
      </c>
    </row>
    <row r="4049" spans="1:21" ht="45" hidden="1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24</v>
      </c>
    </row>
    <row r="4050" spans="1:21" ht="60" hidden="1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35</v>
      </c>
    </row>
    <row r="4051" spans="1:21" ht="60" hidden="1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30</v>
      </c>
    </row>
    <row r="4052" spans="1:21" ht="60" hidden="1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30</v>
      </c>
    </row>
    <row r="4053" spans="1:21" ht="45" hidden="1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7</v>
      </c>
    </row>
    <row r="4054" spans="1:21" ht="60" hidden="1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60</v>
      </c>
    </row>
    <row r="4055" spans="1:21" ht="60" hidden="1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30</v>
      </c>
    </row>
    <row r="4056" spans="1:21" ht="45" hidden="1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31</v>
      </c>
    </row>
    <row r="4057" spans="1:21" ht="60" hidden="1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30</v>
      </c>
    </row>
    <row r="4058" spans="1:21" ht="60" hidden="1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</v>
      </c>
    </row>
    <row r="4059" spans="1:21" ht="60" hidden="1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23</v>
      </c>
    </row>
    <row r="4060" spans="1:21" ht="45" hidden="1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15</v>
      </c>
    </row>
    <row r="4061" spans="1:21" ht="45" hidden="1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32</v>
      </c>
    </row>
    <row r="4062" spans="1:21" ht="60" hidden="1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34</v>
      </c>
    </row>
    <row r="4063" spans="1:21" ht="45" hidden="1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60</v>
      </c>
    </row>
    <row r="4064" spans="1:21" ht="60" hidden="1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30</v>
      </c>
    </row>
    <row r="4065" spans="1:21" ht="60" hidden="1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30</v>
      </c>
    </row>
    <row r="4066" spans="1:21" ht="60" hidden="1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30</v>
      </c>
    </row>
    <row r="4067" spans="1:21" ht="45" hidden="1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30</v>
      </c>
    </row>
    <row r="4068" spans="1:21" ht="60" hidden="1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30</v>
      </c>
    </row>
    <row r="4069" spans="1:21" ht="60" hidden="1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40</v>
      </c>
    </row>
    <row r="4070" spans="1:21" ht="45" hidden="1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30</v>
      </c>
    </row>
    <row r="4071" spans="1:21" ht="45" hidden="1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41</v>
      </c>
    </row>
    <row r="4072" spans="1:21" ht="45" hidden="1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33</v>
      </c>
    </row>
    <row r="4073" spans="1:21" ht="60" hidden="1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30</v>
      </c>
    </row>
    <row r="4074" spans="1:21" ht="60" hidden="1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60</v>
      </c>
    </row>
    <row r="4075" spans="1:21" ht="45" hidden="1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55</v>
      </c>
    </row>
    <row r="4076" spans="1:21" ht="60" hidden="1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30</v>
      </c>
    </row>
    <row r="4077" spans="1:21" ht="60" hidden="1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41</v>
      </c>
    </row>
    <row r="4078" spans="1:21" ht="45" hidden="1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28</v>
      </c>
    </row>
    <row r="4079" spans="1:21" ht="60" hidden="1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30</v>
      </c>
    </row>
    <row r="4080" spans="1:21" ht="60" hidden="1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30</v>
      </c>
    </row>
    <row r="4081" spans="1:21" ht="60" hidden="1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30</v>
      </c>
    </row>
    <row r="4082" spans="1:21" ht="60" hidden="1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24</v>
      </c>
    </row>
    <row r="4083" spans="1:21" ht="45" hidden="1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30</v>
      </c>
    </row>
    <row r="4084" spans="1:21" ht="60" hidden="1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15</v>
      </c>
    </row>
    <row r="4085" spans="1:21" ht="60" hidden="1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30</v>
      </c>
    </row>
    <row r="4086" spans="1:21" ht="60" hidden="1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30</v>
      </c>
    </row>
    <row r="4087" spans="1:21" ht="60" hidden="1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29</v>
      </c>
    </row>
    <row r="4088" spans="1:21" ht="60" hidden="1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25</v>
      </c>
    </row>
    <row r="4089" spans="1:21" hidden="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30</v>
      </c>
    </row>
    <row r="4090" spans="1:21" ht="45" hidden="1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30</v>
      </c>
    </row>
    <row r="4091" spans="1:21" ht="60" hidden="1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33</v>
      </c>
    </row>
    <row r="4092" spans="1:21" ht="45" hidden="1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14</v>
      </c>
    </row>
    <row r="4093" spans="1:21" ht="60" hidden="1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30</v>
      </c>
    </row>
    <row r="4094" spans="1:21" ht="45" hidden="1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60</v>
      </c>
    </row>
    <row r="4095" spans="1:21" ht="60" hidden="1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60</v>
      </c>
    </row>
    <row r="4096" spans="1:21" ht="45" hidden="1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44</v>
      </c>
    </row>
    <row r="4097" spans="1:21" ht="45" hidden="1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30</v>
      </c>
    </row>
    <row r="4098" spans="1:21" ht="45" hidden="1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44</v>
      </c>
    </row>
    <row r="4099" spans="1:21" ht="60" hidden="1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06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_xlfn.DAYS(T4099,S4099)</f>
        <v>56</v>
      </c>
    </row>
    <row r="4100" spans="1:21" ht="45" hidden="1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30</v>
      </c>
    </row>
    <row r="4101" spans="1:21" ht="60" hidden="1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45</v>
      </c>
    </row>
    <row r="4102" spans="1:21" ht="45" hidden="1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10</v>
      </c>
    </row>
    <row r="4103" spans="1:21" ht="60" hidden="1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30</v>
      </c>
    </row>
    <row r="4104" spans="1:21" ht="45" hidden="1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30</v>
      </c>
    </row>
    <row r="4105" spans="1:21" ht="45" hidden="1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54</v>
      </c>
    </row>
    <row r="4106" spans="1:21" ht="45" hidden="1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30</v>
      </c>
    </row>
    <row r="4107" spans="1:21" ht="60" hidden="1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>(((J2/60)/60)/24)+DATE(1970,1,1)</f>
        <v>42177.007071759261</v>
      </c>
      <c r="T4107" s="16">
        <f t="shared" si="323"/>
        <v>42730.010520833333</v>
      </c>
      <c r="U4107">
        <f t="shared" si="324"/>
        <v>553</v>
      </c>
    </row>
    <row r="4108" spans="1:21" ht="60" hidden="1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ref="S4108:S4115" si="325">(((J3/60)/60)/24)+DATE(1970,1,1)</f>
        <v>42766.600497685184</v>
      </c>
      <c r="T4108" s="16">
        <f t="shared" si="323"/>
        <v>42096.041666666672</v>
      </c>
      <c r="U4108">
        <f t="shared" si="324"/>
        <v>-670</v>
      </c>
    </row>
    <row r="4109" spans="1:21" ht="60" hidden="1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5"/>
        <v>42405.702349537038</v>
      </c>
      <c r="T4109" s="16">
        <f t="shared" si="323"/>
        <v>41906.916678240741</v>
      </c>
      <c r="U4109">
        <f t="shared" si="324"/>
        <v>-499</v>
      </c>
    </row>
    <row r="4110" spans="1:21" ht="45" hidden="1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5"/>
        <v>41828.515127314815</v>
      </c>
      <c r="T4110" s="16">
        <f t="shared" si="323"/>
        <v>42797.208333333328</v>
      </c>
      <c r="U4110">
        <f t="shared" si="324"/>
        <v>969</v>
      </c>
    </row>
    <row r="4111" spans="1:21" ht="45" hidden="1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5"/>
        <v>42327.834247685183</v>
      </c>
      <c r="T4111" s="16">
        <f t="shared" si="323"/>
        <v>42337.581064814818</v>
      </c>
      <c r="U4111">
        <f t="shared" si="324"/>
        <v>10</v>
      </c>
    </row>
    <row r="4112" spans="1:21" ht="60" hidden="1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5"/>
        <v>42563.932951388888</v>
      </c>
      <c r="T4112" s="16">
        <f t="shared" si="323"/>
        <v>42572.626747685179</v>
      </c>
      <c r="U4112">
        <f t="shared" si="324"/>
        <v>9</v>
      </c>
    </row>
    <row r="4113" spans="1:21" ht="45" hidden="1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5"/>
        <v>41794.072337962964</v>
      </c>
      <c r="T4113" s="16">
        <f t="shared" si="323"/>
        <v>42059.135879629626</v>
      </c>
      <c r="U4113">
        <f t="shared" si="324"/>
        <v>265</v>
      </c>
    </row>
    <row r="4114" spans="1:21" ht="60" hidden="1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5"/>
        <v>42516.047071759262</v>
      </c>
      <c r="T4114" s="16">
        <f t="shared" si="323"/>
        <v>42428</v>
      </c>
      <c r="U4114">
        <f t="shared" si="324"/>
        <v>-88</v>
      </c>
    </row>
    <row r="4115" spans="1:21" ht="60" hidden="1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5"/>
        <v>42468.94458333333</v>
      </c>
      <c r="T4115" s="16">
        <f t="shared" si="323"/>
        <v>42377.273611111115</v>
      </c>
      <c r="U4115">
        <f t="shared" si="324"/>
        <v>-91</v>
      </c>
    </row>
  </sheetData>
  <autoFilter ref="A1:U4115" xr:uid="{4808CE71-5018-464D-BCED-01C6BC2533A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75F77-42CB-4C4F-8B8F-84F4F80C7ED3}">
  <dimension ref="A1:U81"/>
  <sheetViews>
    <sheetView workbookViewId="0">
      <selection sqref="A1:U8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2" t="s">
        <v>8315</v>
      </c>
      <c r="R2" t="s">
        <v>8355</v>
      </c>
      <c r="S2" s="16">
        <v>42034.960127314815</v>
      </c>
      <c r="T2" s="16">
        <v>42064.960127314815</v>
      </c>
      <c r="U2">
        <v>30</v>
      </c>
    </row>
    <row r="3" spans="1:21" ht="300" x14ac:dyDescent="0.25">
      <c r="A3" s="9">
        <v>2942</v>
      </c>
      <c r="B3" s="3" t="s">
        <v>2942</v>
      </c>
      <c r="C3" s="3" t="s">
        <v>7052</v>
      </c>
      <c r="D3" s="6">
        <v>200000</v>
      </c>
      <c r="E3" s="8">
        <v>40850</v>
      </c>
      <c r="F3" t="s">
        <v>8220</v>
      </c>
      <c r="G3" t="s">
        <v>8228</v>
      </c>
      <c r="H3" t="s">
        <v>8250</v>
      </c>
      <c r="I3">
        <v>1450297080</v>
      </c>
      <c r="J3">
        <v>1448565459</v>
      </c>
      <c r="K3" t="b">
        <v>0</v>
      </c>
      <c r="L3">
        <v>202</v>
      </c>
      <c r="M3" t="b">
        <v>0</v>
      </c>
      <c r="N3" t="s">
        <v>8301</v>
      </c>
      <c r="O3">
        <v>20</v>
      </c>
      <c r="P3">
        <v>202.23</v>
      </c>
      <c r="Q3" s="12" t="s">
        <v>8315</v>
      </c>
      <c r="R3" t="s">
        <v>8355</v>
      </c>
      <c r="S3" s="16">
        <v>42334.803923611107</v>
      </c>
      <c r="T3" s="16">
        <v>42354.845833333333</v>
      </c>
      <c r="U3">
        <v>20</v>
      </c>
    </row>
    <row r="4" spans="1:21" ht="255" x14ac:dyDescent="0.25">
      <c r="A4" s="9">
        <v>2943</v>
      </c>
      <c r="B4" s="3" t="s">
        <v>2943</v>
      </c>
      <c r="C4" s="3" t="s">
        <v>7053</v>
      </c>
      <c r="D4" s="6">
        <v>3000</v>
      </c>
      <c r="E4" s="8">
        <v>0</v>
      </c>
      <c r="F4" t="s">
        <v>8220</v>
      </c>
      <c r="G4" t="s">
        <v>8223</v>
      </c>
      <c r="H4" t="s">
        <v>8245</v>
      </c>
      <c r="I4">
        <v>1428894380</v>
      </c>
      <c r="J4">
        <v>1426302380</v>
      </c>
      <c r="K4" t="b">
        <v>0</v>
      </c>
      <c r="L4">
        <v>0</v>
      </c>
      <c r="M4" t="b">
        <v>0</v>
      </c>
      <c r="N4" t="s">
        <v>8301</v>
      </c>
      <c r="O4">
        <v>0</v>
      </c>
      <c r="P4">
        <v>0</v>
      </c>
      <c r="Q4" s="12" t="s">
        <v>8315</v>
      </c>
      <c r="R4" t="s">
        <v>8355</v>
      </c>
      <c r="S4" s="16">
        <v>42077.129398148143</v>
      </c>
      <c r="T4" s="16">
        <v>42107.129398148143</v>
      </c>
      <c r="U4">
        <v>30</v>
      </c>
    </row>
    <row r="5" spans="1:21" ht="240" x14ac:dyDescent="0.25">
      <c r="A5" s="9">
        <v>2944</v>
      </c>
      <c r="B5" s="3" t="s">
        <v>2944</v>
      </c>
      <c r="C5" s="3" t="s">
        <v>7054</v>
      </c>
      <c r="D5" s="6">
        <v>10000</v>
      </c>
      <c r="E5" s="8">
        <v>100</v>
      </c>
      <c r="F5" t="s">
        <v>8220</v>
      </c>
      <c r="G5" t="s">
        <v>8223</v>
      </c>
      <c r="H5" t="s">
        <v>8245</v>
      </c>
      <c r="I5">
        <v>1433714198</v>
      </c>
      <c r="J5">
        <v>1431122198</v>
      </c>
      <c r="K5" t="b">
        <v>0</v>
      </c>
      <c r="L5">
        <v>1</v>
      </c>
      <c r="M5" t="b">
        <v>0</v>
      </c>
      <c r="N5" t="s">
        <v>8301</v>
      </c>
      <c r="O5">
        <v>1</v>
      </c>
      <c r="P5">
        <v>100</v>
      </c>
      <c r="Q5" s="12" t="s">
        <v>8315</v>
      </c>
      <c r="R5" t="s">
        <v>8355</v>
      </c>
      <c r="S5" s="16">
        <v>42132.9143287037</v>
      </c>
      <c r="T5" s="16">
        <v>42162.9143287037</v>
      </c>
      <c r="U5">
        <v>30</v>
      </c>
    </row>
    <row r="6" spans="1:21" ht="285" x14ac:dyDescent="0.25">
      <c r="A6" s="9">
        <v>2945</v>
      </c>
      <c r="B6" s="3" t="s">
        <v>2945</v>
      </c>
      <c r="C6" s="3" t="s">
        <v>7055</v>
      </c>
      <c r="D6" s="6">
        <v>50000</v>
      </c>
      <c r="E6" s="8">
        <v>0</v>
      </c>
      <c r="F6" t="s">
        <v>8220</v>
      </c>
      <c r="G6" t="s">
        <v>8223</v>
      </c>
      <c r="H6" t="s">
        <v>8245</v>
      </c>
      <c r="I6">
        <v>1432437660</v>
      </c>
      <c r="J6">
        <v>1429845660</v>
      </c>
      <c r="K6" t="b">
        <v>0</v>
      </c>
      <c r="L6">
        <v>0</v>
      </c>
      <c r="M6" t="b">
        <v>0</v>
      </c>
      <c r="N6" t="s">
        <v>8301</v>
      </c>
      <c r="O6">
        <v>0</v>
      </c>
      <c r="P6">
        <v>0</v>
      </c>
      <c r="Q6" s="12" t="s">
        <v>8315</v>
      </c>
      <c r="R6" t="s">
        <v>8355</v>
      </c>
      <c r="S6" s="16">
        <v>42118.139583333337</v>
      </c>
      <c r="T6" s="16">
        <v>42148.139583333337</v>
      </c>
      <c r="U6">
        <v>30</v>
      </c>
    </row>
    <row r="7" spans="1:21" ht="240" x14ac:dyDescent="0.25">
      <c r="A7" s="9">
        <v>2946</v>
      </c>
      <c r="B7" s="3" t="s">
        <v>2946</v>
      </c>
      <c r="C7" s="3" t="s">
        <v>7056</v>
      </c>
      <c r="D7" s="6">
        <v>2000</v>
      </c>
      <c r="E7" s="8">
        <v>2</v>
      </c>
      <c r="F7" t="s">
        <v>8220</v>
      </c>
      <c r="G7" t="s">
        <v>8224</v>
      </c>
      <c r="H7" t="s">
        <v>8246</v>
      </c>
      <c r="I7">
        <v>1471265092</v>
      </c>
      <c r="J7">
        <v>1468673092</v>
      </c>
      <c r="K7" t="b">
        <v>0</v>
      </c>
      <c r="L7">
        <v>2</v>
      </c>
      <c r="M7" t="b">
        <v>0</v>
      </c>
      <c r="N7" t="s">
        <v>8301</v>
      </c>
      <c r="O7">
        <v>0</v>
      </c>
      <c r="P7">
        <v>1</v>
      </c>
      <c r="Q7" s="12" t="s">
        <v>8315</v>
      </c>
      <c r="R7" t="s">
        <v>8355</v>
      </c>
      <c r="S7" s="16">
        <v>42567.531157407408</v>
      </c>
      <c r="T7" s="16">
        <v>42597.531157407408</v>
      </c>
      <c r="U7">
        <v>30</v>
      </c>
    </row>
    <row r="8" spans="1:21" ht="255" x14ac:dyDescent="0.25">
      <c r="A8" s="9">
        <v>2947</v>
      </c>
      <c r="B8" s="3" t="s">
        <v>2947</v>
      </c>
      <c r="C8" s="3" t="s">
        <v>7057</v>
      </c>
      <c r="D8" s="6">
        <v>25000</v>
      </c>
      <c r="E8" s="8">
        <v>1072</v>
      </c>
      <c r="F8" t="s">
        <v>8220</v>
      </c>
      <c r="G8" t="s">
        <v>8223</v>
      </c>
      <c r="H8" t="s">
        <v>8245</v>
      </c>
      <c r="I8">
        <v>1480007460</v>
      </c>
      <c r="J8">
        <v>1475760567</v>
      </c>
      <c r="K8" t="b">
        <v>0</v>
      </c>
      <c r="L8">
        <v>13</v>
      </c>
      <c r="M8" t="b">
        <v>0</v>
      </c>
      <c r="N8" t="s">
        <v>8301</v>
      </c>
      <c r="O8">
        <v>4</v>
      </c>
      <c r="P8">
        <v>82.46</v>
      </c>
      <c r="Q8" s="12" t="s">
        <v>8315</v>
      </c>
      <c r="R8" t="s">
        <v>8355</v>
      </c>
      <c r="S8" s="16">
        <v>42649.562118055561</v>
      </c>
      <c r="T8" s="16">
        <v>42698.715972222228</v>
      </c>
      <c r="U8">
        <v>49</v>
      </c>
    </row>
    <row r="9" spans="1:21" ht="285" x14ac:dyDescent="0.25">
      <c r="A9" s="9">
        <v>2948</v>
      </c>
      <c r="B9" s="3" t="s">
        <v>2948</v>
      </c>
      <c r="C9" s="3" t="s">
        <v>7058</v>
      </c>
      <c r="D9" s="6">
        <v>500000</v>
      </c>
      <c r="E9" s="8">
        <v>24</v>
      </c>
      <c r="F9" t="s">
        <v>8220</v>
      </c>
      <c r="G9" t="s">
        <v>8223</v>
      </c>
      <c r="H9" t="s">
        <v>8245</v>
      </c>
      <c r="I9">
        <v>1433259293</v>
      </c>
      <c r="J9">
        <v>1428075293</v>
      </c>
      <c r="K9" t="b">
        <v>0</v>
      </c>
      <c r="L9">
        <v>9</v>
      </c>
      <c r="M9" t="b">
        <v>0</v>
      </c>
      <c r="N9" t="s">
        <v>8301</v>
      </c>
      <c r="O9">
        <v>0</v>
      </c>
      <c r="P9">
        <v>2.67</v>
      </c>
      <c r="Q9" s="12" t="s">
        <v>8315</v>
      </c>
      <c r="R9" t="s">
        <v>8355</v>
      </c>
      <c r="S9" s="16">
        <v>42097.649224537032</v>
      </c>
      <c r="T9" s="16">
        <v>42157.649224537032</v>
      </c>
      <c r="U9">
        <v>60</v>
      </c>
    </row>
    <row r="10" spans="1:21" ht="300" x14ac:dyDescent="0.25">
      <c r="A10" s="9">
        <v>2949</v>
      </c>
      <c r="B10" s="3" t="s">
        <v>2949</v>
      </c>
      <c r="C10" s="3" t="s">
        <v>7059</v>
      </c>
      <c r="D10" s="6">
        <v>1000</v>
      </c>
      <c r="E10" s="8">
        <v>25</v>
      </c>
      <c r="F10" t="s">
        <v>8220</v>
      </c>
      <c r="G10" t="s">
        <v>8223</v>
      </c>
      <c r="H10" t="s">
        <v>8245</v>
      </c>
      <c r="I10">
        <v>1447965917</v>
      </c>
      <c r="J10">
        <v>1445370317</v>
      </c>
      <c r="K10" t="b">
        <v>0</v>
      </c>
      <c r="L10">
        <v>2</v>
      </c>
      <c r="M10" t="b">
        <v>0</v>
      </c>
      <c r="N10" t="s">
        <v>8301</v>
      </c>
      <c r="O10">
        <v>3</v>
      </c>
      <c r="P10">
        <v>12.5</v>
      </c>
      <c r="Q10" s="12" t="s">
        <v>8315</v>
      </c>
      <c r="R10" t="s">
        <v>8355</v>
      </c>
      <c r="S10" s="16">
        <v>42297.823113425926</v>
      </c>
      <c r="T10" s="16">
        <v>42327.864780092597</v>
      </c>
      <c r="U10">
        <v>30</v>
      </c>
    </row>
    <row r="11" spans="1:21" ht="240" x14ac:dyDescent="0.25">
      <c r="A11" s="9">
        <v>2950</v>
      </c>
      <c r="B11" s="3" t="s">
        <v>2950</v>
      </c>
      <c r="C11" s="3" t="s">
        <v>7060</v>
      </c>
      <c r="D11" s="6">
        <v>5000000</v>
      </c>
      <c r="E11" s="8">
        <v>0</v>
      </c>
      <c r="F11" t="s">
        <v>8220</v>
      </c>
      <c r="G11" t="s">
        <v>8223</v>
      </c>
      <c r="H11" t="s">
        <v>8245</v>
      </c>
      <c r="I11">
        <v>1453538752</v>
      </c>
      <c r="J11">
        <v>1450946752</v>
      </c>
      <c r="K11" t="b">
        <v>0</v>
      </c>
      <c r="L11">
        <v>0</v>
      </c>
      <c r="M11" t="b">
        <v>0</v>
      </c>
      <c r="N11" t="s">
        <v>8301</v>
      </c>
      <c r="O11">
        <v>0</v>
      </c>
      <c r="P11">
        <v>0</v>
      </c>
      <c r="Q11" s="12" t="s">
        <v>8315</v>
      </c>
      <c r="R11" t="s">
        <v>8355</v>
      </c>
      <c r="S11" s="16">
        <v>42362.36518518519</v>
      </c>
      <c r="T11" s="16">
        <v>42392.36518518519</v>
      </c>
      <c r="U11">
        <v>30</v>
      </c>
    </row>
    <row r="12" spans="1:21" ht="270" x14ac:dyDescent="0.25">
      <c r="A12" s="9">
        <v>3051</v>
      </c>
      <c r="B12" s="3" t="s">
        <v>3051</v>
      </c>
      <c r="C12" s="3" t="s">
        <v>7161</v>
      </c>
      <c r="D12" s="6">
        <v>3500</v>
      </c>
      <c r="E12" s="8">
        <v>827</v>
      </c>
      <c r="F12" t="s">
        <v>8220</v>
      </c>
      <c r="G12" t="s">
        <v>8224</v>
      </c>
      <c r="H12" t="s">
        <v>8246</v>
      </c>
      <c r="I12">
        <v>1486547945</v>
      </c>
      <c r="J12">
        <v>1483955945</v>
      </c>
      <c r="K12" t="b">
        <v>1</v>
      </c>
      <c r="L12">
        <v>35</v>
      </c>
      <c r="M12" t="b">
        <v>0</v>
      </c>
      <c r="N12" t="s">
        <v>8301</v>
      </c>
      <c r="O12">
        <v>24</v>
      </c>
      <c r="P12">
        <v>23.63</v>
      </c>
      <c r="Q12" s="12" t="s">
        <v>8315</v>
      </c>
      <c r="R12" t="s">
        <v>8355</v>
      </c>
      <c r="S12" s="16">
        <v>42744.416030092587</v>
      </c>
      <c r="T12" s="16">
        <v>42774.416030092587</v>
      </c>
      <c r="U12">
        <v>30</v>
      </c>
    </row>
    <row r="13" spans="1:21" ht="195" x14ac:dyDescent="0.25">
      <c r="A13" s="9">
        <v>3052</v>
      </c>
      <c r="B13" s="3" t="s">
        <v>3052</v>
      </c>
      <c r="C13" s="3" t="s">
        <v>7162</v>
      </c>
      <c r="D13" s="6">
        <v>50000</v>
      </c>
      <c r="E13" s="8">
        <v>75</v>
      </c>
      <c r="F13" t="s">
        <v>8220</v>
      </c>
      <c r="G13" t="s">
        <v>8223</v>
      </c>
      <c r="H13" t="s">
        <v>8245</v>
      </c>
      <c r="I13">
        <v>1432828740</v>
      </c>
      <c r="J13">
        <v>1430237094</v>
      </c>
      <c r="K13" t="b">
        <v>0</v>
      </c>
      <c r="L13">
        <v>2</v>
      </c>
      <c r="M13" t="b">
        <v>0</v>
      </c>
      <c r="N13" t="s">
        <v>8301</v>
      </c>
      <c r="O13">
        <v>0</v>
      </c>
      <c r="P13">
        <v>37.5</v>
      </c>
      <c r="Q13" s="12" t="s">
        <v>8315</v>
      </c>
      <c r="R13" t="s">
        <v>8355</v>
      </c>
      <c r="S13" s="16">
        <v>42122.670069444444</v>
      </c>
      <c r="T13" s="16">
        <v>42152.665972222225</v>
      </c>
      <c r="U13">
        <v>30</v>
      </c>
    </row>
    <row r="14" spans="1:21" ht="285" x14ac:dyDescent="0.25">
      <c r="A14" s="9">
        <v>3053</v>
      </c>
      <c r="B14" s="3" t="s">
        <v>3053</v>
      </c>
      <c r="C14" s="3" t="s">
        <v>7163</v>
      </c>
      <c r="D14" s="6">
        <v>10000</v>
      </c>
      <c r="E14" s="8">
        <v>40</v>
      </c>
      <c r="F14" t="s">
        <v>8220</v>
      </c>
      <c r="G14" t="s">
        <v>8223</v>
      </c>
      <c r="H14" t="s">
        <v>8245</v>
      </c>
      <c r="I14">
        <v>1412222340</v>
      </c>
      <c r="J14">
        <v>1407781013</v>
      </c>
      <c r="K14" t="b">
        <v>0</v>
      </c>
      <c r="L14">
        <v>3</v>
      </c>
      <c r="M14" t="b">
        <v>0</v>
      </c>
      <c r="N14" t="s">
        <v>8301</v>
      </c>
      <c r="O14">
        <v>0</v>
      </c>
      <c r="P14">
        <v>13.33</v>
      </c>
      <c r="Q14" s="12" t="s">
        <v>8315</v>
      </c>
      <c r="R14" t="s">
        <v>8355</v>
      </c>
      <c r="S14" s="16">
        <v>41862.761724537035</v>
      </c>
      <c r="T14" s="16">
        <v>41914.165972222225</v>
      </c>
      <c r="U14">
        <v>52</v>
      </c>
    </row>
    <row r="15" spans="1:21" ht="285" x14ac:dyDescent="0.25">
      <c r="A15" s="9">
        <v>3054</v>
      </c>
      <c r="B15" s="3" t="s">
        <v>3054</v>
      </c>
      <c r="C15" s="3" t="s">
        <v>7164</v>
      </c>
      <c r="D15" s="6">
        <v>300</v>
      </c>
      <c r="E15" s="8">
        <v>0</v>
      </c>
      <c r="F15" t="s">
        <v>8220</v>
      </c>
      <c r="G15" t="s">
        <v>8223</v>
      </c>
      <c r="H15" t="s">
        <v>8245</v>
      </c>
      <c r="I15">
        <v>1425258240</v>
      </c>
      <c r="J15">
        <v>1422043154</v>
      </c>
      <c r="K15" t="b">
        <v>0</v>
      </c>
      <c r="L15">
        <v>0</v>
      </c>
      <c r="M15" t="b">
        <v>0</v>
      </c>
      <c r="N15" t="s">
        <v>8301</v>
      </c>
      <c r="O15">
        <v>0</v>
      </c>
      <c r="P15">
        <v>0</v>
      </c>
      <c r="Q15" s="12" t="s">
        <v>8315</v>
      </c>
      <c r="R15" t="s">
        <v>8355</v>
      </c>
      <c r="S15" s="16">
        <v>42027.832800925928</v>
      </c>
      <c r="T15" s="16">
        <v>42065.044444444444</v>
      </c>
      <c r="U15">
        <v>38</v>
      </c>
    </row>
    <row r="16" spans="1:21" ht="270" x14ac:dyDescent="0.25">
      <c r="A16" s="9">
        <v>3055</v>
      </c>
      <c r="B16" s="3" t="s">
        <v>3055</v>
      </c>
      <c r="C16" s="3" t="s">
        <v>7165</v>
      </c>
      <c r="D16" s="6">
        <v>20000</v>
      </c>
      <c r="E16" s="8">
        <v>1</v>
      </c>
      <c r="F16" t="s">
        <v>8220</v>
      </c>
      <c r="G16" t="s">
        <v>8223</v>
      </c>
      <c r="H16" t="s">
        <v>8245</v>
      </c>
      <c r="I16">
        <v>1420844390</v>
      </c>
      <c r="J16">
        <v>1415660390</v>
      </c>
      <c r="K16" t="b">
        <v>0</v>
      </c>
      <c r="L16">
        <v>1</v>
      </c>
      <c r="M16" t="b">
        <v>0</v>
      </c>
      <c r="N16" t="s">
        <v>8301</v>
      </c>
      <c r="O16">
        <v>0</v>
      </c>
      <c r="P16">
        <v>1</v>
      </c>
      <c r="Q16" s="12" t="s">
        <v>8315</v>
      </c>
      <c r="R16" t="s">
        <v>8355</v>
      </c>
      <c r="S16" s="16">
        <v>41953.95821759259</v>
      </c>
      <c r="T16" s="16">
        <v>42013.95821759259</v>
      </c>
      <c r="U16">
        <v>60</v>
      </c>
    </row>
    <row r="17" spans="1:21" ht="255" x14ac:dyDescent="0.25">
      <c r="A17" s="9">
        <v>3056</v>
      </c>
      <c r="B17" s="3" t="s">
        <v>3056</v>
      </c>
      <c r="C17" s="3" t="s">
        <v>7166</v>
      </c>
      <c r="D17" s="6">
        <v>25000</v>
      </c>
      <c r="E17" s="8">
        <v>0</v>
      </c>
      <c r="F17" t="s">
        <v>8220</v>
      </c>
      <c r="G17" t="s">
        <v>8223</v>
      </c>
      <c r="H17" t="s">
        <v>8245</v>
      </c>
      <c r="I17">
        <v>1412003784</v>
      </c>
      <c r="J17">
        <v>1406819784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2" t="s">
        <v>8315</v>
      </c>
      <c r="R17" t="s">
        <v>8355</v>
      </c>
      <c r="S17" s="16">
        <v>41851.636388888888</v>
      </c>
      <c r="T17" s="16">
        <v>41911.636388888888</v>
      </c>
      <c r="U17">
        <v>60</v>
      </c>
    </row>
    <row r="18" spans="1:21" ht="240" x14ac:dyDescent="0.25">
      <c r="A18" s="9">
        <v>3057</v>
      </c>
      <c r="B18" s="3" t="s">
        <v>3057</v>
      </c>
      <c r="C18" s="3" t="s">
        <v>7167</v>
      </c>
      <c r="D18" s="6">
        <v>50000</v>
      </c>
      <c r="E18" s="8">
        <v>0</v>
      </c>
      <c r="F18" t="s">
        <v>8220</v>
      </c>
      <c r="G18" t="s">
        <v>8224</v>
      </c>
      <c r="H18" t="s">
        <v>8246</v>
      </c>
      <c r="I18">
        <v>1459694211</v>
      </c>
      <c r="J18">
        <v>1457105811</v>
      </c>
      <c r="K18" t="b">
        <v>0</v>
      </c>
      <c r="L18">
        <v>0</v>
      </c>
      <c r="M18" t="b">
        <v>0</v>
      </c>
      <c r="N18" t="s">
        <v>8301</v>
      </c>
      <c r="O18">
        <v>0</v>
      </c>
      <c r="P18">
        <v>0</v>
      </c>
      <c r="Q18" s="12" t="s">
        <v>8315</v>
      </c>
      <c r="R18" t="s">
        <v>8355</v>
      </c>
      <c r="S18" s="16">
        <v>42433.650590277779</v>
      </c>
      <c r="T18" s="16">
        <v>42463.608923611115</v>
      </c>
      <c r="U18">
        <v>30</v>
      </c>
    </row>
    <row r="19" spans="1:21" ht="300" x14ac:dyDescent="0.25">
      <c r="A19" s="9">
        <v>3058</v>
      </c>
      <c r="B19" s="3" t="s">
        <v>3058</v>
      </c>
      <c r="C19" s="3" t="s">
        <v>7168</v>
      </c>
      <c r="D19" s="6">
        <v>18000</v>
      </c>
      <c r="E19" s="8">
        <v>3</v>
      </c>
      <c r="F19" t="s">
        <v>8220</v>
      </c>
      <c r="G19" t="s">
        <v>8236</v>
      </c>
      <c r="H19" t="s">
        <v>8248</v>
      </c>
      <c r="I19">
        <v>1463734740</v>
      </c>
      <c r="J19">
        <v>1459414740</v>
      </c>
      <c r="K19" t="b">
        <v>0</v>
      </c>
      <c r="L19">
        <v>3</v>
      </c>
      <c r="M19" t="b">
        <v>0</v>
      </c>
      <c r="N19" t="s">
        <v>8301</v>
      </c>
      <c r="O19">
        <v>0</v>
      </c>
      <c r="P19">
        <v>1</v>
      </c>
      <c r="Q19" s="12" t="s">
        <v>8315</v>
      </c>
      <c r="R19" t="s">
        <v>8355</v>
      </c>
      <c r="S19" s="16">
        <v>42460.374305555553</v>
      </c>
      <c r="T19" s="16">
        <v>42510.374305555553</v>
      </c>
      <c r="U19">
        <v>50</v>
      </c>
    </row>
    <row r="20" spans="1:21" ht="270" x14ac:dyDescent="0.25">
      <c r="A20" s="9">
        <v>3059</v>
      </c>
      <c r="B20" s="3" t="s">
        <v>3059</v>
      </c>
      <c r="C20" s="3" t="s">
        <v>7169</v>
      </c>
      <c r="D20" s="6">
        <v>15000</v>
      </c>
      <c r="E20" s="8">
        <v>451</v>
      </c>
      <c r="F20" t="s">
        <v>8220</v>
      </c>
      <c r="G20" t="s">
        <v>8223</v>
      </c>
      <c r="H20" t="s">
        <v>8245</v>
      </c>
      <c r="I20">
        <v>1407536846</v>
      </c>
      <c r="J20">
        <v>1404944846</v>
      </c>
      <c r="K20" t="b">
        <v>0</v>
      </c>
      <c r="L20">
        <v>11</v>
      </c>
      <c r="M20" t="b">
        <v>0</v>
      </c>
      <c r="N20" t="s">
        <v>8301</v>
      </c>
      <c r="O20">
        <v>3</v>
      </c>
      <c r="P20">
        <v>41</v>
      </c>
      <c r="Q20" s="12" t="s">
        <v>8315</v>
      </c>
      <c r="R20" t="s">
        <v>8355</v>
      </c>
      <c r="S20" s="16">
        <v>41829.935717592591</v>
      </c>
      <c r="T20" s="16">
        <v>41859.935717592591</v>
      </c>
      <c r="U20">
        <v>30</v>
      </c>
    </row>
    <row r="21" spans="1:21" ht="195" x14ac:dyDescent="0.25">
      <c r="A21" s="9">
        <v>3060</v>
      </c>
      <c r="B21" s="3" t="s">
        <v>3060</v>
      </c>
      <c r="C21" s="3" t="s">
        <v>7170</v>
      </c>
      <c r="D21" s="6">
        <v>220000</v>
      </c>
      <c r="E21" s="8">
        <v>335</v>
      </c>
      <c r="F21" t="s">
        <v>8220</v>
      </c>
      <c r="G21" t="s">
        <v>8223</v>
      </c>
      <c r="H21" t="s">
        <v>8245</v>
      </c>
      <c r="I21">
        <v>1443422134</v>
      </c>
      <c r="J21">
        <v>1440830134</v>
      </c>
      <c r="K21" t="b">
        <v>0</v>
      </c>
      <c r="L21">
        <v>6</v>
      </c>
      <c r="M21" t="b">
        <v>0</v>
      </c>
      <c r="N21" t="s">
        <v>8301</v>
      </c>
      <c r="O21">
        <v>0</v>
      </c>
      <c r="P21">
        <v>55.83</v>
      </c>
      <c r="Q21" s="12" t="s">
        <v>8315</v>
      </c>
      <c r="R21" t="s">
        <v>8355</v>
      </c>
      <c r="S21" s="16">
        <v>42245.274699074071</v>
      </c>
      <c r="T21" s="16">
        <v>42275.274699074071</v>
      </c>
      <c r="U21">
        <v>30</v>
      </c>
    </row>
    <row r="22" spans="1:21" ht="75" x14ac:dyDescent="0.25">
      <c r="A22" s="9">
        <v>3061</v>
      </c>
      <c r="B22" s="3" t="s">
        <v>3061</v>
      </c>
      <c r="C22" s="3" t="s">
        <v>7171</v>
      </c>
      <c r="D22" s="6">
        <v>1000000</v>
      </c>
      <c r="E22" s="8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v>0</v>
      </c>
      <c r="P22">
        <v>0</v>
      </c>
      <c r="Q22" s="12" t="s">
        <v>8315</v>
      </c>
      <c r="R22" t="s">
        <v>8355</v>
      </c>
      <c r="S22" s="16">
        <v>41834.784120370372</v>
      </c>
      <c r="T22" s="16">
        <v>41864.784120370372</v>
      </c>
      <c r="U22">
        <v>30</v>
      </c>
    </row>
    <row r="23" spans="1:21" ht="270" x14ac:dyDescent="0.25">
      <c r="A23" s="9">
        <v>3062</v>
      </c>
      <c r="B23" s="3" t="s">
        <v>3062</v>
      </c>
      <c r="C23" s="3" t="s">
        <v>7172</v>
      </c>
      <c r="D23" s="6">
        <v>10000</v>
      </c>
      <c r="E23" s="8">
        <v>6684</v>
      </c>
      <c r="F23" t="s">
        <v>8220</v>
      </c>
      <c r="G23" t="s">
        <v>8223</v>
      </c>
      <c r="H23" t="s">
        <v>8245</v>
      </c>
      <c r="I23">
        <v>1443636000</v>
      </c>
      <c r="J23">
        <v>1441111892</v>
      </c>
      <c r="K23" t="b">
        <v>0</v>
      </c>
      <c r="L23">
        <v>67</v>
      </c>
      <c r="M23" t="b">
        <v>0</v>
      </c>
      <c r="N23" t="s">
        <v>8301</v>
      </c>
      <c r="O23">
        <v>67</v>
      </c>
      <c r="P23">
        <v>99.76</v>
      </c>
      <c r="Q23" s="12" t="s">
        <v>8315</v>
      </c>
      <c r="R23" t="s">
        <v>8355</v>
      </c>
      <c r="S23" s="16">
        <v>42248.535787037035</v>
      </c>
      <c r="T23" s="16">
        <v>42277.75</v>
      </c>
      <c r="U23">
        <v>29</v>
      </c>
    </row>
    <row r="24" spans="1:21" ht="210" x14ac:dyDescent="0.25">
      <c r="A24" s="9">
        <v>3063</v>
      </c>
      <c r="B24" s="3" t="s">
        <v>3063</v>
      </c>
      <c r="C24" s="3" t="s">
        <v>7173</v>
      </c>
      <c r="D24" s="6">
        <v>3000</v>
      </c>
      <c r="E24" s="8">
        <v>587</v>
      </c>
      <c r="F24" t="s">
        <v>8220</v>
      </c>
      <c r="G24" t="s">
        <v>8223</v>
      </c>
      <c r="H24" t="s">
        <v>8245</v>
      </c>
      <c r="I24">
        <v>1477174138</v>
      </c>
      <c r="J24">
        <v>1474150138</v>
      </c>
      <c r="K24" t="b">
        <v>0</v>
      </c>
      <c r="L24">
        <v>23</v>
      </c>
      <c r="M24" t="b">
        <v>0</v>
      </c>
      <c r="N24" t="s">
        <v>8301</v>
      </c>
      <c r="O24">
        <v>20</v>
      </c>
      <c r="P24">
        <v>25.52</v>
      </c>
      <c r="Q24" s="12" t="s">
        <v>8315</v>
      </c>
      <c r="R24" t="s">
        <v>8355</v>
      </c>
      <c r="S24" s="16">
        <v>42630.922893518517</v>
      </c>
      <c r="T24" s="16">
        <v>42665.922893518517</v>
      </c>
      <c r="U24">
        <v>35</v>
      </c>
    </row>
    <row r="25" spans="1:21" ht="165" x14ac:dyDescent="0.25">
      <c r="A25" s="9">
        <v>3064</v>
      </c>
      <c r="B25" s="3" t="s">
        <v>3064</v>
      </c>
      <c r="C25" s="3" t="s">
        <v>7174</v>
      </c>
      <c r="D25" s="6">
        <v>75000</v>
      </c>
      <c r="E25" s="8">
        <v>8471</v>
      </c>
      <c r="F25" t="s">
        <v>8220</v>
      </c>
      <c r="G25" t="s">
        <v>8223</v>
      </c>
      <c r="H25" t="s">
        <v>8245</v>
      </c>
      <c r="I25">
        <v>1448175540</v>
      </c>
      <c r="J25">
        <v>1445483246</v>
      </c>
      <c r="K25" t="b">
        <v>0</v>
      </c>
      <c r="L25">
        <v>72</v>
      </c>
      <c r="M25" t="b">
        <v>0</v>
      </c>
      <c r="N25" t="s">
        <v>8301</v>
      </c>
      <c r="O25">
        <v>11</v>
      </c>
      <c r="P25">
        <v>117.65</v>
      </c>
      <c r="Q25" s="12" t="s">
        <v>8315</v>
      </c>
      <c r="R25" t="s">
        <v>8355</v>
      </c>
      <c r="S25" s="16">
        <v>42299.130162037036</v>
      </c>
      <c r="T25" s="16">
        <v>42330.290972222225</v>
      </c>
      <c r="U25">
        <v>31</v>
      </c>
    </row>
    <row r="26" spans="1:21" ht="270" x14ac:dyDescent="0.25">
      <c r="A26" s="9">
        <v>3065</v>
      </c>
      <c r="B26" s="3" t="s">
        <v>3065</v>
      </c>
      <c r="C26" s="3" t="s">
        <v>7175</v>
      </c>
      <c r="D26" s="6">
        <v>25000</v>
      </c>
      <c r="E26" s="8">
        <v>10</v>
      </c>
      <c r="F26" t="s">
        <v>8220</v>
      </c>
      <c r="G26" t="s">
        <v>8223</v>
      </c>
      <c r="H26" t="s">
        <v>8245</v>
      </c>
      <c r="I26">
        <v>1406683172</v>
      </c>
      <c r="J26">
        <v>1404523172</v>
      </c>
      <c r="K26" t="b">
        <v>0</v>
      </c>
      <c r="L26">
        <v>2</v>
      </c>
      <c r="M26" t="b">
        <v>0</v>
      </c>
      <c r="N26" t="s">
        <v>8301</v>
      </c>
      <c r="O26">
        <v>0</v>
      </c>
      <c r="P26">
        <v>5</v>
      </c>
      <c r="Q26" s="12" t="s">
        <v>8315</v>
      </c>
      <c r="R26" t="s">
        <v>8355</v>
      </c>
      <c r="S26" s="16">
        <v>41825.055231481485</v>
      </c>
      <c r="T26" s="16">
        <v>41850.055231481485</v>
      </c>
      <c r="U26">
        <v>25</v>
      </c>
    </row>
    <row r="27" spans="1:21" ht="240" x14ac:dyDescent="0.25">
      <c r="A27" s="9">
        <v>3066</v>
      </c>
      <c r="B27" s="3" t="s">
        <v>3066</v>
      </c>
      <c r="C27" s="3" t="s">
        <v>7176</v>
      </c>
      <c r="D27" s="6">
        <v>350000</v>
      </c>
      <c r="E27" s="8">
        <v>41950</v>
      </c>
      <c r="F27" t="s">
        <v>8220</v>
      </c>
      <c r="G27" t="s">
        <v>8225</v>
      </c>
      <c r="H27" t="s">
        <v>8247</v>
      </c>
      <c r="I27">
        <v>1468128537</v>
      </c>
      <c r="J27">
        <v>1465536537</v>
      </c>
      <c r="K27" t="b">
        <v>0</v>
      </c>
      <c r="L27">
        <v>15</v>
      </c>
      <c r="M27" t="b">
        <v>0</v>
      </c>
      <c r="N27" t="s">
        <v>8301</v>
      </c>
      <c r="O27">
        <v>12</v>
      </c>
      <c r="P27">
        <v>2796.67</v>
      </c>
      <c r="Q27" s="12" t="s">
        <v>8315</v>
      </c>
      <c r="R27" t="s">
        <v>8355</v>
      </c>
      <c r="S27" s="16">
        <v>42531.228437500002</v>
      </c>
      <c r="T27" s="16">
        <v>42561.228437500002</v>
      </c>
      <c r="U27">
        <v>30</v>
      </c>
    </row>
    <row r="28" spans="1:21" ht="285" x14ac:dyDescent="0.25">
      <c r="A28" s="9">
        <v>3067</v>
      </c>
      <c r="B28" s="3" t="s">
        <v>3067</v>
      </c>
      <c r="C28" s="3" t="s">
        <v>7177</v>
      </c>
      <c r="D28" s="6">
        <v>8000</v>
      </c>
      <c r="E28" s="8">
        <v>200</v>
      </c>
      <c r="F28" t="s">
        <v>8220</v>
      </c>
      <c r="G28" t="s">
        <v>8227</v>
      </c>
      <c r="H28" t="s">
        <v>8249</v>
      </c>
      <c r="I28">
        <v>1441837879</v>
      </c>
      <c r="J28">
        <v>1439245879</v>
      </c>
      <c r="K28" t="b">
        <v>0</v>
      </c>
      <c r="L28">
        <v>1</v>
      </c>
      <c r="M28" t="b">
        <v>0</v>
      </c>
      <c r="N28" t="s">
        <v>8301</v>
      </c>
      <c r="O28">
        <v>3</v>
      </c>
      <c r="P28">
        <v>200</v>
      </c>
      <c r="Q28" s="12" t="s">
        <v>8315</v>
      </c>
      <c r="R28" t="s">
        <v>8355</v>
      </c>
      <c r="S28" s="16">
        <v>42226.938414351855</v>
      </c>
      <c r="T28" s="16">
        <v>42256.938414351855</v>
      </c>
      <c r="U28">
        <v>30</v>
      </c>
    </row>
    <row r="29" spans="1:21" ht="285" x14ac:dyDescent="0.25">
      <c r="A29" s="9">
        <v>3068</v>
      </c>
      <c r="B29" s="3" t="s">
        <v>3068</v>
      </c>
      <c r="C29" s="3" t="s">
        <v>7178</v>
      </c>
      <c r="D29" s="6">
        <v>250000</v>
      </c>
      <c r="E29" s="8">
        <v>175</v>
      </c>
      <c r="F29" t="s">
        <v>8220</v>
      </c>
      <c r="G29" t="s">
        <v>8223</v>
      </c>
      <c r="H29" t="s">
        <v>8245</v>
      </c>
      <c r="I29">
        <v>1445013352</v>
      </c>
      <c r="J29">
        <v>1442421352</v>
      </c>
      <c r="K29" t="b">
        <v>0</v>
      </c>
      <c r="L29">
        <v>2</v>
      </c>
      <c r="M29" t="b">
        <v>0</v>
      </c>
      <c r="N29" t="s">
        <v>8301</v>
      </c>
      <c r="O29">
        <v>0</v>
      </c>
      <c r="P29">
        <v>87.5</v>
      </c>
      <c r="Q29" s="12" t="s">
        <v>8315</v>
      </c>
      <c r="R29" t="s">
        <v>8355</v>
      </c>
      <c r="S29" s="16">
        <v>42263.691574074073</v>
      </c>
      <c r="T29" s="16">
        <v>42293.691574074073</v>
      </c>
      <c r="U29">
        <v>30</v>
      </c>
    </row>
    <row r="30" spans="1:21" ht="270" x14ac:dyDescent="0.25">
      <c r="A30" s="9">
        <v>3069</v>
      </c>
      <c r="B30" s="3" t="s">
        <v>3069</v>
      </c>
      <c r="C30" s="3" t="s">
        <v>7179</v>
      </c>
      <c r="D30" s="6">
        <v>1000</v>
      </c>
      <c r="E30" s="8">
        <v>141</v>
      </c>
      <c r="F30" t="s">
        <v>8220</v>
      </c>
      <c r="G30" t="s">
        <v>8223</v>
      </c>
      <c r="H30" t="s">
        <v>8245</v>
      </c>
      <c r="I30">
        <v>1418587234</v>
      </c>
      <c r="J30">
        <v>1415995234</v>
      </c>
      <c r="K30" t="b">
        <v>0</v>
      </c>
      <c r="L30">
        <v>7</v>
      </c>
      <c r="M30" t="b">
        <v>0</v>
      </c>
      <c r="N30" t="s">
        <v>8301</v>
      </c>
      <c r="O30">
        <v>14</v>
      </c>
      <c r="P30">
        <v>20.14</v>
      </c>
      <c r="Q30" s="12" t="s">
        <v>8315</v>
      </c>
      <c r="R30" t="s">
        <v>8355</v>
      </c>
      <c r="S30" s="16">
        <v>41957.833726851852</v>
      </c>
      <c r="T30" s="16">
        <v>41987.833726851852</v>
      </c>
      <c r="U30">
        <v>30</v>
      </c>
    </row>
    <row r="31" spans="1:21" ht="225" x14ac:dyDescent="0.25">
      <c r="A31" s="9">
        <v>3070</v>
      </c>
      <c r="B31" s="3" t="s">
        <v>3070</v>
      </c>
      <c r="C31" s="3" t="s">
        <v>7180</v>
      </c>
      <c r="D31" s="6">
        <v>10000</v>
      </c>
      <c r="E31" s="8">
        <v>334</v>
      </c>
      <c r="F31" t="s">
        <v>8220</v>
      </c>
      <c r="G31" t="s">
        <v>8224</v>
      </c>
      <c r="H31" t="s">
        <v>8246</v>
      </c>
      <c r="I31">
        <v>1481132169</v>
      </c>
      <c r="J31">
        <v>1479317769</v>
      </c>
      <c r="K31" t="b">
        <v>0</v>
      </c>
      <c r="L31">
        <v>16</v>
      </c>
      <c r="M31" t="b">
        <v>0</v>
      </c>
      <c r="N31" t="s">
        <v>8301</v>
      </c>
      <c r="O31">
        <v>3</v>
      </c>
      <c r="P31">
        <v>20.88</v>
      </c>
      <c r="Q31" s="12" t="s">
        <v>8315</v>
      </c>
      <c r="R31" t="s">
        <v>8355</v>
      </c>
      <c r="S31" s="16">
        <v>42690.733437499999</v>
      </c>
      <c r="T31" s="16">
        <v>42711.733437499999</v>
      </c>
      <c r="U31">
        <v>21</v>
      </c>
    </row>
    <row r="32" spans="1:21" ht="240" x14ac:dyDescent="0.25">
      <c r="A32" s="9">
        <v>3071</v>
      </c>
      <c r="B32" s="3" t="s">
        <v>3071</v>
      </c>
      <c r="C32" s="3" t="s">
        <v>7181</v>
      </c>
      <c r="D32" s="6">
        <v>12000</v>
      </c>
      <c r="E32" s="8">
        <v>7173</v>
      </c>
      <c r="F32" t="s">
        <v>8220</v>
      </c>
      <c r="G32" t="s">
        <v>8223</v>
      </c>
      <c r="H32" t="s">
        <v>8245</v>
      </c>
      <c r="I32">
        <v>1429595940</v>
      </c>
      <c r="J32">
        <v>1428082481</v>
      </c>
      <c r="K32" t="b">
        <v>0</v>
      </c>
      <c r="L32">
        <v>117</v>
      </c>
      <c r="M32" t="b">
        <v>0</v>
      </c>
      <c r="N32" t="s">
        <v>8301</v>
      </c>
      <c r="O32">
        <v>60</v>
      </c>
      <c r="P32">
        <v>61.31</v>
      </c>
      <c r="Q32" s="12" t="s">
        <v>8315</v>
      </c>
      <c r="R32" t="s">
        <v>8355</v>
      </c>
      <c r="S32" s="16">
        <v>42097.732418981483</v>
      </c>
      <c r="T32" s="16">
        <v>42115.249305555553</v>
      </c>
      <c r="U32">
        <v>18</v>
      </c>
    </row>
    <row r="33" spans="1:21" ht="285" x14ac:dyDescent="0.25">
      <c r="A33" s="9">
        <v>3072</v>
      </c>
      <c r="B33" s="3" t="s">
        <v>3072</v>
      </c>
      <c r="C33" s="3" t="s">
        <v>7182</v>
      </c>
      <c r="D33" s="6">
        <v>12000</v>
      </c>
      <c r="E33" s="8">
        <v>2</v>
      </c>
      <c r="F33" t="s">
        <v>8220</v>
      </c>
      <c r="G33" t="s">
        <v>8223</v>
      </c>
      <c r="H33" t="s">
        <v>8245</v>
      </c>
      <c r="I33">
        <v>1477791960</v>
      </c>
      <c r="J33">
        <v>1476549262</v>
      </c>
      <c r="K33" t="b">
        <v>0</v>
      </c>
      <c r="L33">
        <v>2</v>
      </c>
      <c r="M33" t="b">
        <v>0</v>
      </c>
      <c r="N33" t="s">
        <v>8301</v>
      </c>
      <c r="O33">
        <v>0</v>
      </c>
      <c r="P33">
        <v>1</v>
      </c>
      <c r="Q33" s="12" t="s">
        <v>8315</v>
      </c>
      <c r="R33" t="s">
        <v>8355</v>
      </c>
      <c r="S33" s="16">
        <v>42658.690532407403</v>
      </c>
      <c r="T33" s="16">
        <v>42673.073611111111</v>
      </c>
      <c r="U33">
        <v>15</v>
      </c>
    </row>
    <row r="34" spans="1:21" ht="240" x14ac:dyDescent="0.25">
      <c r="A34" s="9">
        <v>3073</v>
      </c>
      <c r="B34" s="3" t="s">
        <v>3073</v>
      </c>
      <c r="C34" s="3" t="s">
        <v>7183</v>
      </c>
      <c r="D34" s="6">
        <v>2800000</v>
      </c>
      <c r="E34" s="8">
        <v>645</v>
      </c>
      <c r="F34" t="s">
        <v>8220</v>
      </c>
      <c r="G34" t="s">
        <v>8223</v>
      </c>
      <c r="H34" t="s">
        <v>8245</v>
      </c>
      <c r="I34">
        <v>1434309540</v>
      </c>
      <c r="J34">
        <v>1429287900</v>
      </c>
      <c r="K34" t="b">
        <v>0</v>
      </c>
      <c r="L34">
        <v>7</v>
      </c>
      <c r="M34" t="b">
        <v>0</v>
      </c>
      <c r="N34" t="s">
        <v>8301</v>
      </c>
      <c r="O34">
        <v>0</v>
      </c>
      <c r="P34">
        <v>92.14</v>
      </c>
      <c r="Q34" s="12" t="s">
        <v>8315</v>
      </c>
      <c r="R34" t="s">
        <v>8355</v>
      </c>
      <c r="S34" s="16">
        <v>42111.684027777781</v>
      </c>
      <c r="T34" s="16">
        <v>42169.804861111115</v>
      </c>
      <c r="U34">
        <v>58</v>
      </c>
    </row>
    <row r="35" spans="1:21" ht="300" x14ac:dyDescent="0.25">
      <c r="A35" s="9">
        <v>3074</v>
      </c>
      <c r="B35" s="3" t="s">
        <v>3074</v>
      </c>
      <c r="C35" s="3" t="s">
        <v>7184</v>
      </c>
      <c r="D35" s="6">
        <v>25000</v>
      </c>
      <c r="E35" s="8">
        <v>22</v>
      </c>
      <c r="F35" t="s">
        <v>8220</v>
      </c>
      <c r="G35" t="s">
        <v>8229</v>
      </c>
      <c r="H35" t="s">
        <v>8248</v>
      </c>
      <c r="I35">
        <v>1457617359</v>
      </c>
      <c r="J35">
        <v>1455025359</v>
      </c>
      <c r="K35" t="b">
        <v>0</v>
      </c>
      <c r="L35">
        <v>3</v>
      </c>
      <c r="M35" t="b">
        <v>0</v>
      </c>
      <c r="N35" t="s">
        <v>8301</v>
      </c>
      <c r="O35">
        <v>0</v>
      </c>
      <c r="P35">
        <v>7.33</v>
      </c>
      <c r="Q35" s="12" t="s">
        <v>8315</v>
      </c>
      <c r="R35" t="s">
        <v>8355</v>
      </c>
      <c r="S35" s="16">
        <v>42409.571284722217</v>
      </c>
      <c r="T35" s="16">
        <v>42439.571284722217</v>
      </c>
      <c r="U35">
        <v>30</v>
      </c>
    </row>
    <row r="36" spans="1:21" ht="210" x14ac:dyDescent="0.25">
      <c r="A36" s="9">
        <v>3075</v>
      </c>
      <c r="B36" s="3" t="s">
        <v>3075</v>
      </c>
      <c r="C36" s="3" t="s">
        <v>7185</v>
      </c>
      <c r="D36" s="6">
        <v>15000</v>
      </c>
      <c r="E36" s="8">
        <v>1296</v>
      </c>
      <c r="F36" t="s">
        <v>8220</v>
      </c>
      <c r="G36" t="s">
        <v>8223</v>
      </c>
      <c r="H36" t="s">
        <v>8245</v>
      </c>
      <c r="I36">
        <v>1471573640</v>
      </c>
      <c r="J36">
        <v>1467253640</v>
      </c>
      <c r="K36" t="b">
        <v>0</v>
      </c>
      <c r="L36">
        <v>20</v>
      </c>
      <c r="M36" t="b">
        <v>0</v>
      </c>
      <c r="N36" t="s">
        <v>8301</v>
      </c>
      <c r="O36">
        <v>9</v>
      </c>
      <c r="P36">
        <v>64.8</v>
      </c>
      <c r="Q36" s="12" t="s">
        <v>8315</v>
      </c>
      <c r="R36" t="s">
        <v>8355</v>
      </c>
      <c r="S36" s="16">
        <v>42551.102314814809</v>
      </c>
      <c r="T36" s="16">
        <v>42601.102314814809</v>
      </c>
      <c r="U36">
        <v>50</v>
      </c>
    </row>
    <row r="37" spans="1:21" ht="120" x14ac:dyDescent="0.25">
      <c r="A37" s="9">
        <v>3076</v>
      </c>
      <c r="B37" s="3" t="s">
        <v>3076</v>
      </c>
      <c r="C37" s="3" t="s">
        <v>7186</v>
      </c>
      <c r="D37" s="6">
        <v>10000</v>
      </c>
      <c r="E37" s="8">
        <v>1506</v>
      </c>
      <c r="F37" t="s">
        <v>8220</v>
      </c>
      <c r="G37" t="s">
        <v>8223</v>
      </c>
      <c r="H37" t="s">
        <v>8245</v>
      </c>
      <c r="I37">
        <v>1444405123</v>
      </c>
      <c r="J37">
        <v>1439221123</v>
      </c>
      <c r="K37" t="b">
        <v>0</v>
      </c>
      <c r="L37">
        <v>50</v>
      </c>
      <c r="M37" t="b">
        <v>0</v>
      </c>
      <c r="N37" t="s">
        <v>8301</v>
      </c>
      <c r="O37">
        <v>15</v>
      </c>
      <c r="P37">
        <v>30.12</v>
      </c>
      <c r="Q37" s="12" t="s">
        <v>8315</v>
      </c>
      <c r="R37" t="s">
        <v>8355</v>
      </c>
      <c r="S37" s="16">
        <v>42226.651886574073</v>
      </c>
      <c r="T37" s="16">
        <v>42286.651886574073</v>
      </c>
      <c r="U37">
        <v>60</v>
      </c>
    </row>
    <row r="38" spans="1:21" ht="285" x14ac:dyDescent="0.25">
      <c r="A38" s="9">
        <v>3077</v>
      </c>
      <c r="B38" s="3" t="s">
        <v>3077</v>
      </c>
      <c r="C38" s="3" t="s">
        <v>7187</v>
      </c>
      <c r="D38" s="6">
        <v>22000</v>
      </c>
      <c r="E38" s="8">
        <v>105</v>
      </c>
      <c r="F38" t="s">
        <v>8220</v>
      </c>
      <c r="G38" t="s">
        <v>8228</v>
      </c>
      <c r="H38" t="s">
        <v>8250</v>
      </c>
      <c r="I38">
        <v>1488495478</v>
      </c>
      <c r="J38">
        <v>1485903478</v>
      </c>
      <c r="K38" t="b">
        <v>0</v>
      </c>
      <c r="L38">
        <v>2</v>
      </c>
      <c r="M38" t="b">
        <v>0</v>
      </c>
      <c r="N38" t="s">
        <v>8301</v>
      </c>
      <c r="O38">
        <v>0</v>
      </c>
      <c r="P38">
        <v>52.5</v>
      </c>
      <c r="Q38" s="12" t="s">
        <v>8315</v>
      </c>
      <c r="R38" t="s">
        <v>8355</v>
      </c>
      <c r="S38" s="16">
        <v>42766.956921296296</v>
      </c>
      <c r="T38" s="16">
        <v>42796.956921296296</v>
      </c>
      <c r="U38">
        <v>30</v>
      </c>
    </row>
    <row r="39" spans="1:21" ht="270" x14ac:dyDescent="0.25">
      <c r="A39" s="9">
        <v>3078</v>
      </c>
      <c r="B39" s="3" t="s">
        <v>3078</v>
      </c>
      <c r="C39" s="3" t="s">
        <v>7188</v>
      </c>
      <c r="D39" s="6">
        <v>60000</v>
      </c>
      <c r="E39" s="8">
        <v>71</v>
      </c>
      <c r="F39" t="s">
        <v>8220</v>
      </c>
      <c r="G39" t="s">
        <v>8223</v>
      </c>
      <c r="H39" t="s">
        <v>8245</v>
      </c>
      <c r="I39">
        <v>1424920795</v>
      </c>
      <c r="J39">
        <v>1422328795</v>
      </c>
      <c r="K39" t="b">
        <v>0</v>
      </c>
      <c r="L39">
        <v>3</v>
      </c>
      <c r="M39" t="b">
        <v>0</v>
      </c>
      <c r="N39" t="s">
        <v>8301</v>
      </c>
      <c r="O39">
        <v>0</v>
      </c>
      <c r="P39">
        <v>23.67</v>
      </c>
      <c r="Q39" s="12" t="s">
        <v>8315</v>
      </c>
      <c r="R39" t="s">
        <v>8355</v>
      </c>
      <c r="S39" s="16">
        <v>42031.138831018514</v>
      </c>
      <c r="T39" s="16">
        <v>42061.138831018514</v>
      </c>
      <c r="U39">
        <v>30</v>
      </c>
    </row>
    <row r="40" spans="1:21" ht="270" x14ac:dyDescent="0.25">
      <c r="A40" s="9">
        <v>3079</v>
      </c>
      <c r="B40" s="3" t="s">
        <v>3079</v>
      </c>
      <c r="C40" s="3" t="s">
        <v>7189</v>
      </c>
      <c r="D40" s="6">
        <v>1333666</v>
      </c>
      <c r="E40" s="8">
        <v>11226</v>
      </c>
      <c r="F40" t="s">
        <v>8220</v>
      </c>
      <c r="G40" t="s">
        <v>8223</v>
      </c>
      <c r="H40" t="s">
        <v>8245</v>
      </c>
      <c r="I40">
        <v>1427040435</v>
      </c>
      <c r="J40">
        <v>1424452035</v>
      </c>
      <c r="K40" t="b">
        <v>0</v>
      </c>
      <c r="L40">
        <v>27</v>
      </c>
      <c r="M40" t="b">
        <v>0</v>
      </c>
      <c r="N40" t="s">
        <v>8301</v>
      </c>
      <c r="O40">
        <v>1</v>
      </c>
      <c r="P40">
        <v>415.78</v>
      </c>
      <c r="Q40" s="12" t="s">
        <v>8315</v>
      </c>
      <c r="R40" t="s">
        <v>8355</v>
      </c>
      <c r="S40" s="16">
        <v>42055.713368055556</v>
      </c>
      <c r="T40" s="16">
        <v>42085.671701388885</v>
      </c>
      <c r="U40">
        <v>30</v>
      </c>
    </row>
    <row r="41" spans="1:21" ht="270" x14ac:dyDescent="0.25">
      <c r="A41" s="9">
        <v>3080</v>
      </c>
      <c r="B41" s="3" t="s">
        <v>3080</v>
      </c>
      <c r="C41" s="3" t="s">
        <v>7190</v>
      </c>
      <c r="D41" s="6">
        <v>2000000</v>
      </c>
      <c r="E41" s="8">
        <v>376</v>
      </c>
      <c r="F41" t="s">
        <v>8220</v>
      </c>
      <c r="G41" t="s">
        <v>8223</v>
      </c>
      <c r="H41" t="s">
        <v>8245</v>
      </c>
      <c r="I41">
        <v>1419644444</v>
      </c>
      <c r="J41">
        <v>1414456844</v>
      </c>
      <c r="K41" t="b">
        <v>0</v>
      </c>
      <c r="L41">
        <v>7</v>
      </c>
      <c r="M41" t="b">
        <v>0</v>
      </c>
      <c r="N41" t="s">
        <v>8301</v>
      </c>
      <c r="O41">
        <v>0</v>
      </c>
      <c r="P41">
        <v>53.71</v>
      </c>
      <c r="Q41" s="12" t="s">
        <v>8315</v>
      </c>
      <c r="R41" t="s">
        <v>8355</v>
      </c>
      <c r="S41" s="16">
        <v>41940.028287037036</v>
      </c>
      <c r="T41" s="16">
        <v>42000.0699537037</v>
      </c>
      <c r="U41">
        <v>60</v>
      </c>
    </row>
    <row r="42" spans="1:21" ht="240" x14ac:dyDescent="0.25">
      <c r="A42" s="9">
        <v>3081</v>
      </c>
      <c r="B42" s="3" t="s">
        <v>3081</v>
      </c>
      <c r="C42" s="3" t="s">
        <v>7191</v>
      </c>
      <c r="D42" s="6">
        <v>1000000</v>
      </c>
      <c r="E42" s="8">
        <v>2103</v>
      </c>
      <c r="F42" t="s">
        <v>8220</v>
      </c>
      <c r="G42" t="s">
        <v>8223</v>
      </c>
      <c r="H42" t="s">
        <v>8245</v>
      </c>
      <c r="I42">
        <v>1442722891</v>
      </c>
      <c r="J42">
        <v>1440130891</v>
      </c>
      <c r="K42" t="b">
        <v>0</v>
      </c>
      <c r="L42">
        <v>5</v>
      </c>
      <c r="M42" t="b">
        <v>0</v>
      </c>
      <c r="N42" t="s">
        <v>8301</v>
      </c>
      <c r="O42">
        <v>0</v>
      </c>
      <c r="P42">
        <v>420.6</v>
      </c>
      <c r="Q42" s="12" t="s">
        <v>8315</v>
      </c>
      <c r="R42" t="s">
        <v>8355</v>
      </c>
      <c r="S42" s="16">
        <v>42237.181608796294</v>
      </c>
      <c r="T42" s="16">
        <v>42267.181608796294</v>
      </c>
      <c r="U42">
        <v>30</v>
      </c>
    </row>
    <row r="43" spans="1:21" ht="255" x14ac:dyDescent="0.25">
      <c r="A43" s="9">
        <v>3082</v>
      </c>
      <c r="B43" s="3" t="s">
        <v>3082</v>
      </c>
      <c r="C43" s="3" t="s">
        <v>7192</v>
      </c>
      <c r="D43" s="6">
        <v>9000</v>
      </c>
      <c r="E43" s="8">
        <v>0</v>
      </c>
      <c r="F43" t="s">
        <v>8220</v>
      </c>
      <c r="G43" t="s">
        <v>8223</v>
      </c>
      <c r="H43" t="s">
        <v>8245</v>
      </c>
      <c r="I43">
        <v>1447628946</v>
      </c>
      <c r="J43">
        <v>1445033346</v>
      </c>
      <c r="K43" t="b">
        <v>0</v>
      </c>
      <c r="L43">
        <v>0</v>
      </c>
      <c r="M43" t="b">
        <v>0</v>
      </c>
      <c r="N43" t="s">
        <v>8301</v>
      </c>
      <c r="O43">
        <v>0</v>
      </c>
      <c r="P43">
        <v>0</v>
      </c>
      <c r="Q43" s="12" t="s">
        <v>8315</v>
      </c>
      <c r="R43" t="s">
        <v>8355</v>
      </c>
      <c r="S43" s="16">
        <v>42293.922986111109</v>
      </c>
      <c r="T43" s="16">
        <v>42323.96465277778</v>
      </c>
      <c r="U43">
        <v>30</v>
      </c>
    </row>
    <row r="44" spans="1:21" ht="270" x14ac:dyDescent="0.25">
      <c r="A44" s="9">
        <v>3083</v>
      </c>
      <c r="B44" s="3" t="s">
        <v>3083</v>
      </c>
      <c r="C44" s="3" t="s">
        <v>7193</v>
      </c>
      <c r="D44" s="6">
        <v>20000</v>
      </c>
      <c r="E44" s="8">
        <v>56</v>
      </c>
      <c r="F44" t="s">
        <v>8220</v>
      </c>
      <c r="G44" t="s">
        <v>8223</v>
      </c>
      <c r="H44" t="s">
        <v>8245</v>
      </c>
      <c r="I44">
        <v>1409547600</v>
      </c>
      <c r="J44">
        <v>1406986278</v>
      </c>
      <c r="K44" t="b">
        <v>0</v>
      </c>
      <c r="L44">
        <v>3</v>
      </c>
      <c r="M44" t="b">
        <v>0</v>
      </c>
      <c r="N44" t="s">
        <v>8301</v>
      </c>
      <c r="O44">
        <v>0</v>
      </c>
      <c r="P44">
        <v>18.670000000000002</v>
      </c>
      <c r="Q44" s="12" t="s">
        <v>8315</v>
      </c>
      <c r="R44" t="s">
        <v>8355</v>
      </c>
      <c r="S44" s="16">
        <v>41853.563402777778</v>
      </c>
      <c r="T44" s="16">
        <v>41883.208333333336</v>
      </c>
      <c r="U44">
        <v>30</v>
      </c>
    </row>
    <row r="45" spans="1:21" ht="270" x14ac:dyDescent="0.25">
      <c r="A45" s="9">
        <v>3084</v>
      </c>
      <c r="B45" s="3" t="s">
        <v>3084</v>
      </c>
      <c r="C45" s="3" t="s">
        <v>7194</v>
      </c>
      <c r="D45" s="6">
        <v>4059</v>
      </c>
      <c r="E45" s="8">
        <v>470</v>
      </c>
      <c r="F45" t="s">
        <v>8220</v>
      </c>
      <c r="G45" t="s">
        <v>8223</v>
      </c>
      <c r="H45" t="s">
        <v>8245</v>
      </c>
      <c r="I45">
        <v>1430851680</v>
      </c>
      <c r="J45">
        <v>1428340931</v>
      </c>
      <c r="K45" t="b">
        <v>0</v>
      </c>
      <c r="L45">
        <v>6</v>
      </c>
      <c r="M45" t="b">
        <v>0</v>
      </c>
      <c r="N45" t="s">
        <v>8301</v>
      </c>
      <c r="O45">
        <v>12</v>
      </c>
      <c r="P45">
        <v>78.33</v>
      </c>
      <c r="Q45" s="12" t="s">
        <v>8315</v>
      </c>
      <c r="R45" t="s">
        <v>8355</v>
      </c>
      <c r="S45" s="16">
        <v>42100.723738425921</v>
      </c>
      <c r="T45" s="16">
        <v>42129.783333333333</v>
      </c>
      <c r="U45">
        <v>29</v>
      </c>
    </row>
    <row r="46" spans="1:21" ht="300" x14ac:dyDescent="0.25">
      <c r="A46" s="9">
        <v>3085</v>
      </c>
      <c r="B46" s="3" t="s">
        <v>3085</v>
      </c>
      <c r="C46" s="3" t="s">
        <v>7195</v>
      </c>
      <c r="D46" s="6">
        <v>25000</v>
      </c>
      <c r="E46" s="8">
        <v>610</v>
      </c>
      <c r="F46" t="s">
        <v>8220</v>
      </c>
      <c r="G46" t="s">
        <v>8223</v>
      </c>
      <c r="H46" t="s">
        <v>8245</v>
      </c>
      <c r="I46">
        <v>1443561159</v>
      </c>
      <c r="J46">
        <v>1440969159</v>
      </c>
      <c r="K46" t="b">
        <v>0</v>
      </c>
      <c r="L46">
        <v>9</v>
      </c>
      <c r="M46" t="b">
        <v>0</v>
      </c>
      <c r="N46" t="s">
        <v>8301</v>
      </c>
      <c r="O46">
        <v>2</v>
      </c>
      <c r="P46">
        <v>67.78</v>
      </c>
      <c r="Q46" s="12" t="s">
        <v>8315</v>
      </c>
      <c r="R46" t="s">
        <v>8355</v>
      </c>
      <c r="S46" s="16">
        <v>42246.883784722217</v>
      </c>
      <c r="T46" s="16">
        <v>42276.883784722217</v>
      </c>
      <c r="U46">
        <v>30</v>
      </c>
    </row>
    <row r="47" spans="1:21" ht="315" x14ac:dyDescent="0.25">
      <c r="A47" s="9">
        <v>3086</v>
      </c>
      <c r="B47" s="3" t="s">
        <v>3086</v>
      </c>
      <c r="C47" s="3" t="s">
        <v>7196</v>
      </c>
      <c r="D47" s="6">
        <v>20000</v>
      </c>
      <c r="E47" s="8">
        <v>50</v>
      </c>
      <c r="F47" t="s">
        <v>8220</v>
      </c>
      <c r="G47" t="s">
        <v>8236</v>
      </c>
      <c r="H47" t="s">
        <v>8248</v>
      </c>
      <c r="I47">
        <v>1439827559</v>
      </c>
      <c r="J47">
        <v>1434643559</v>
      </c>
      <c r="K47" t="b">
        <v>0</v>
      </c>
      <c r="L47">
        <v>3</v>
      </c>
      <c r="M47" t="b">
        <v>0</v>
      </c>
      <c r="N47" t="s">
        <v>8301</v>
      </c>
      <c r="O47">
        <v>0</v>
      </c>
      <c r="P47">
        <v>16.670000000000002</v>
      </c>
      <c r="Q47" s="12" t="s">
        <v>8315</v>
      </c>
      <c r="R47" t="s">
        <v>8355</v>
      </c>
      <c r="S47" s="16">
        <v>42173.67082175926</v>
      </c>
      <c r="T47" s="16">
        <v>42233.67082175926</v>
      </c>
      <c r="U47">
        <v>60</v>
      </c>
    </row>
    <row r="48" spans="1:21" ht="255" x14ac:dyDescent="0.25">
      <c r="A48" s="9">
        <v>3087</v>
      </c>
      <c r="B48" s="3" t="s">
        <v>3087</v>
      </c>
      <c r="C48" s="3" t="s">
        <v>7197</v>
      </c>
      <c r="D48" s="6">
        <v>20000</v>
      </c>
      <c r="E48" s="8">
        <v>125</v>
      </c>
      <c r="F48" t="s">
        <v>8220</v>
      </c>
      <c r="G48" t="s">
        <v>8223</v>
      </c>
      <c r="H48" t="s">
        <v>8245</v>
      </c>
      <c r="I48">
        <v>1482294990</v>
      </c>
      <c r="J48">
        <v>1477107390</v>
      </c>
      <c r="K48" t="b">
        <v>0</v>
      </c>
      <c r="L48">
        <v>2</v>
      </c>
      <c r="M48" t="b">
        <v>0</v>
      </c>
      <c r="N48" t="s">
        <v>8301</v>
      </c>
      <c r="O48">
        <v>1</v>
      </c>
      <c r="P48">
        <v>62.5</v>
      </c>
      <c r="Q48" s="12" t="s">
        <v>8315</v>
      </c>
      <c r="R48" t="s">
        <v>8355</v>
      </c>
      <c r="S48" s="16">
        <v>42665.150347222225</v>
      </c>
      <c r="T48" s="16">
        <v>42725.192013888889</v>
      </c>
      <c r="U48">
        <v>60</v>
      </c>
    </row>
    <row r="49" spans="1:21" ht="240" x14ac:dyDescent="0.25">
      <c r="A49" s="9">
        <v>3088</v>
      </c>
      <c r="B49" s="3" t="s">
        <v>3088</v>
      </c>
      <c r="C49" s="3" t="s">
        <v>7198</v>
      </c>
      <c r="D49" s="6">
        <v>65000</v>
      </c>
      <c r="E49" s="8">
        <v>126</v>
      </c>
      <c r="F49" t="s">
        <v>8220</v>
      </c>
      <c r="G49" t="s">
        <v>8223</v>
      </c>
      <c r="H49" t="s">
        <v>8245</v>
      </c>
      <c r="I49">
        <v>1420724460</v>
      </c>
      <c r="J49">
        <v>1418046247</v>
      </c>
      <c r="K49" t="b">
        <v>0</v>
      </c>
      <c r="L49">
        <v>3</v>
      </c>
      <c r="M49" t="b">
        <v>0</v>
      </c>
      <c r="N49" t="s">
        <v>8301</v>
      </c>
      <c r="O49">
        <v>0</v>
      </c>
      <c r="P49">
        <v>42</v>
      </c>
      <c r="Q49" s="12" t="s">
        <v>8315</v>
      </c>
      <c r="R49" t="s">
        <v>8355</v>
      </c>
      <c r="S49" s="16">
        <v>41981.57230324074</v>
      </c>
      <c r="T49" s="16">
        <v>42012.570138888885</v>
      </c>
      <c r="U49">
        <v>31</v>
      </c>
    </row>
    <row r="50" spans="1:21" ht="225" x14ac:dyDescent="0.25">
      <c r="A50" s="9">
        <v>3089</v>
      </c>
      <c r="B50" s="3" t="s">
        <v>3089</v>
      </c>
      <c r="C50" s="3" t="s">
        <v>7199</v>
      </c>
      <c r="D50" s="6">
        <v>25000</v>
      </c>
      <c r="E50" s="8">
        <v>5854</v>
      </c>
      <c r="F50" t="s">
        <v>8220</v>
      </c>
      <c r="G50" t="s">
        <v>8223</v>
      </c>
      <c r="H50" t="s">
        <v>8245</v>
      </c>
      <c r="I50">
        <v>1468029540</v>
      </c>
      <c r="J50">
        <v>1465304483</v>
      </c>
      <c r="K50" t="b">
        <v>0</v>
      </c>
      <c r="L50">
        <v>45</v>
      </c>
      <c r="M50" t="b">
        <v>0</v>
      </c>
      <c r="N50" t="s">
        <v>8301</v>
      </c>
      <c r="O50">
        <v>23</v>
      </c>
      <c r="P50">
        <v>130.09</v>
      </c>
      <c r="Q50" s="12" t="s">
        <v>8315</v>
      </c>
      <c r="R50" t="s">
        <v>8355</v>
      </c>
      <c r="S50" s="16">
        <v>42528.542627314819</v>
      </c>
      <c r="T50" s="16">
        <v>42560.082638888889</v>
      </c>
      <c r="U50">
        <v>32</v>
      </c>
    </row>
    <row r="51" spans="1:21" ht="285" x14ac:dyDescent="0.25">
      <c r="A51" s="9">
        <v>3090</v>
      </c>
      <c r="B51" s="3" t="s">
        <v>3090</v>
      </c>
      <c r="C51" s="3" t="s">
        <v>7200</v>
      </c>
      <c r="D51" s="6">
        <v>225000</v>
      </c>
      <c r="E51" s="8">
        <v>11432</v>
      </c>
      <c r="F51" t="s">
        <v>8220</v>
      </c>
      <c r="G51" t="s">
        <v>8223</v>
      </c>
      <c r="H51" t="s">
        <v>8245</v>
      </c>
      <c r="I51">
        <v>1430505545</v>
      </c>
      <c r="J51">
        <v>1425325145</v>
      </c>
      <c r="K51" t="b">
        <v>0</v>
      </c>
      <c r="L51">
        <v>9</v>
      </c>
      <c r="M51" t="b">
        <v>0</v>
      </c>
      <c r="N51" t="s">
        <v>8301</v>
      </c>
      <c r="O51">
        <v>5</v>
      </c>
      <c r="P51">
        <v>1270.22</v>
      </c>
      <c r="Q51" s="12" t="s">
        <v>8315</v>
      </c>
      <c r="R51" t="s">
        <v>8355</v>
      </c>
      <c r="S51" s="16">
        <v>42065.818807870368</v>
      </c>
      <c r="T51" s="16">
        <v>42125.777141203704</v>
      </c>
      <c r="U51">
        <v>60</v>
      </c>
    </row>
    <row r="52" spans="1:21" ht="270" x14ac:dyDescent="0.25">
      <c r="A52" s="9">
        <v>3091</v>
      </c>
      <c r="B52" s="3" t="s">
        <v>3091</v>
      </c>
      <c r="C52" s="3" t="s">
        <v>7201</v>
      </c>
      <c r="D52" s="6">
        <v>5000</v>
      </c>
      <c r="E52" s="8">
        <v>796</v>
      </c>
      <c r="F52" t="s">
        <v>8220</v>
      </c>
      <c r="G52" t="s">
        <v>8223</v>
      </c>
      <c r="H52" t="s">
        <v>8245</v>
      </c>
      <c r="I52">
        <v>1471214743</v>
      </c>
      <c r="J52">
        <v>1468622743</v>
      </c>
      <c r="K52" t="b">
        <v>0</v>
      </c>
      <c r="L52">
        <v>9</v>
      </c>
      <c r="M52" t="b">
        <v>0</v>
      </c>
      <c r="N52" t="s">
        <v>8301</v>
      </c>
      <c r="O52">
        <v>16</v>
      </c>
      <c r="P52">
        <v>88.44</v>
      </c>
      <c r="Q52" s="12" t="s">
        <v>8315</v>
      </c>
      <c r="R52" t="s">
        <v>8355</v>
      </c>
      <c r="S52" s="16">
        <v>42566.948414351849</v>
      </c>
      <c r="T52" s="16">
        <v>42596.948414351849</v>
      </c>
      <c r="U52">
        <v>30</v>
      </c>
    </row>
    <row r="53" spans="1:21" ht="255" x14ac:dyDescent="0.25">
      <c r="A53" s="9">
        <v>3092</v>
      </c>
      <c r="B53" s="3" t="s">
        <v>3092</v>
      </c>
      <c r="C53" s="3" t="s">
        <v>7202</v>
      </c>
      <c r="D53" s="6">
        <v>100000</v>
      </c>
      <c r="E53" s="8">
        <v>1183.19</v>
      </c>
      <c r="F53" t="s">
        <v>8220</v>
      </c>
      <c r="G53" t="s">
        <v>8223</v>
      </c>
      <c r="H53" t="s">
        <v>8245</v>
      </c>
      <c r="I53">
        <v>1444946400</v>
      </c>
      <c r="J53">
        <v>1441723912</v>
      </c>
      <c r="K53" t="b">
        <v>0</v>
      </c>
      <c r="L53">
        <v>21</v>
      </c>
      <c r="M53" t="b">
        <v>0</v>
      </c>
      <c r="N53" t="s">
        <v>8301</v>
      </c>
      <c r="O53">
        <v>1</v>
      </c>
      <c r="P53">
        <v>56.34</v>
      </c>
      <c r="Q53" s="12" t="s">
        <v>8315</v>
      </c>
      <c r="R53" t="s">
        <v>8355</v>
      </c>
      <c r="S53" s="16">
        <v>42255.619351851856</v>
      </c>
      <c r="T53" s="16">
        <v>42292.916666666672</v>
      </c>
      <c r="U53">
        <v>37</v>
      </c>
    </row>
    <row r="54" spans="1:21" ht="285" x14ac:dyDescent="0.25">
      <c r="A54" s="9">
        <v>3093</v>
      </c>
      <c r="B54" s="3" t="s">
        <v>3093</v>
      </c>
      <c r="C54" s="3" t="s">
        <v>7203</v>
      </c>
      <c r="D54" s="6">
        <v>4000</v>
      </c>
      <c r="E54" s="8">
        <v>910</v>
      </c>
      <c r="F54" t="s">
        <v>8220</v>
      </c>
      <c r="G54" t="s">
        <v>8228</v>
      </c>
      <c r="H54" t="s">
        <v>8250</v>
      </c>
      <c r="I54">
        <v>1401595140</v>
      </c>
      <c r="J54">
        <v>1398980941</v>
      </c>
      <c r="K54" t="b">
        <v>0</v>
      </c>
      <c r="L54">
        <v>17</v>
      </c>
      <c r="M54" t="b">
        <v>0</v>
      </c>
      <c r="N54" t="s">
        <v>8301</v>
      </c>
      <c r="O54">
        <v>23</v>
      </c>
      <c r="P54">
        <v>53.53</v>
      </c>
      <c r="Q54" s="12" t="s">
        <v>8315</v>
      </c>
      <c r="R54" t="s">
        <v>8355</v>
      </c>
      <c r="S54" s="16">
        <v>41760.909039351849</v>
      </c>
      <c r="T54" s="16">
        <v>41791.165972222225</v>
      </c>
      <c r="U54">
        <v>31</v>
      </c>
    </row>
    <row r="55" spans="1:21" ht="195" x14ac:dyDescent="0.25">
      <c r="A55" s="9">
        <v>3094</v>
      </c>
      <c r="B55" s="3" t="s">
        <v>3094</v>
      </c>
      <c r="C55" s="3" t="s">
        <v>7204</v>
      </c>
      <c r="D55" s="6">
        <v>100000</v>
      </c>
      <c r="E55" s="8">
        <v>25</v>
      </c>
      <c r="F55" t="s">
        <v>8220</v>
      </c>
      <c r="G55" t="s">
        <v>8223</v>
      </c>
      <c r="H55" t="s">
        <v>8245</v>
      </c>
      <c r="I55">
        <v>1442775956</v>
      </c>
      <c r="J55">
        <v>1437591956</v>
      </c>
      <c r="K55" t="b">
        <v>0</v>
      </c>
      <c r="L55">
        <v>1</v>
      </c>
      <c r="M55" t="b">
        <v>0</v>
      </c>
      <c r="N55" t="s">
        <v>8301</v>
      </c>
      <c r="O55">
        <v>0</v>
      </c>
      <c r="P55">
        <v>25</v>
      </c>
      <c r="Q55" s="12" t="s">
        <v>8315</v>
      </c>
      <c r="R55" t="s">
        <v>8355</v>
      </c>
      <c r="S55" s="16">
        <v>42207.795787037037</v>
      </c>
      <c r="T55" s="16">
        <v>42267.795787037037</v>
      </c>
      <c r="U55">
        <v>60</v>
      </c>
    </row>
    <row r="56" spans="1:21" ht="270" x14ac:dyDescent="0.25">
      <c r="A56" s="9">
        <v>3095</v>
      </c>
      <c r="B56" s="3" t="s">
        <v>3095</v>
      </c>
      <c r="C56" s="3" t="s">
        <v>7205</v>
      </c>
      <c r="D56" s="6">
        <v>14920</v>
      </c>
      <c r="E56" s="8">
        <v>50</v>
      </c>
      <c r="F56" t="s">
        <v>8220</v>
      </c>
      <c r="G56" t="s">
        <v>8223</v>
      </c>
      <c r="H56" t="s">
        <v>8245</v>
      </c>
      <c r="I56">
        <v>1470011780</v>
      </c>
      <c r="J56">
        <v>1464827780</v>
      </c>
      <c r="K56" t="b">
        <v>0</v>
      </c>
      <c r="L56">
        <v>1</v>
      </c>
      <c r="M56" t="b">
        <v>0</v>
      </c>
      <c r="N56" t="s">
        <v>8301</v>
      </c>
      <c r="O56">
        <v>0</v>
      </c>
      <c r="P56">
        <v>50</v>
      </c>
      <c r="Q56" s="12" t="s">
        <v>8315</v>
      </c>
      <c r="R56" t="s">
        <v>8355</v>
      </c>
      <c r="S56" s="16">
        <v>42523.025231481486</v>
      </c>
      <c r="T56" s="16">
        <v>42583.025231481486</v>
      </c>
      <c r="U56">
        <v>60</v>
      </c>
    </row>
    <row r="57" spans="1:21" ht="255" x14ac:dyDescent="0.25">
      <c r="A57" s="9">
        <v>3096</v>
      </c>
      <c r="B57" s="3" t="s">
        <v>3096</v>
      </c>
      <c r="C57" s="3" t="s">
        <v>7206</v>
      </c>
      <c r="D57" s="6">
        <v>20000</v>
      </c>
      <c r="E57" s="8">
        <v>795</v>
      </c>
      <c r="F57" t="s">
        <v>8220</v>
      </c>
      <c r="G57" t="s">
        <v>8223</v>
      </c>
      <c r="H57" t="s">
        <v>8245</v>
      </c>
      <c r="I57">
        <v>1432151326</v>
      </c>
      <c r="J57">
        <v>1429559326</v>
      </c>
      <c r="K57" t="b">
        <v>0</v>
      </c>
      <c r="L57">
        <v>14</v>
      </c>
      <c r="M57" t="b">
        <v>0</v>
      </c>
      <c r="N57" t="s">
        <v>8301</v>
      </c>
      <c r="O57">
        <v>4</v>
      </c>
      <c r="P57">
        <v>56.79</v>
      </c>
      <c r="Q57" s="12" t="s">
        <v>8315</v>
      </c>
      <c r="R57" t="s">
        <v>8355</v>
      </c>
      <c r="S57" s="16">
        <v>42114.825532407413</v>
      </c>
      <c r="T57" s="16">
        <v>42144.825532407413</v>
      </c>
      <c r="U57">
        <v>30</v>
      </c>
    </row>
    <row r="58" spans="1:21" ht="300" x14ac:dyDescent="0.25">
      <c r="A58" s="9">
        <v>3097</v>
      </c>
      <c r="B58" s="3" t="s">
        <v>3097</v>
      </c>
      <c r="C58" s="3" t="s">
        <v>7207</v>
      </c>
      <c r="D58" s="6">
        <v>10000</v>
      </c>
      <c r="E58" s="8">
        <v>1715</v>
      </c>
      <c r="F58" t="s">
        <v>8220</v>
      </c>
      <c r="G58" t="s">
        <v>8224</v>
      </c>
      <c r="H58" t="s">
        <v>8246</v>
      </c>
      <c r="I58">
        <v>1475848800</v>
      </c>
      <c r="J58">
        <v>1474027501</v>
      </c>
      <c r="K58" t="b">
        <v>0</v>
      </c>
      <c r="L58">
        <v>42</v>
      </c>
      <c r="M58" t="b">
        <v>0</v>
      </c>
      <c r="N58" t="s">
        <v>8301</v>
      </c>
      <c r="O58">
        <v>17</v>
      </c>
      <c r="P58">
        <v>40.83</v>
      </c>
      <c r="Q58" s="12" t="s">
        <v>8315</v>
      </c>
      <c r="R58" t="s">
        <v>8355</v>
      </c>
      <c r="S58" s="16">
        <v>42629.503483796296</v>
      </c>
      <c r="T58" s="16">
        <v>42650.583333333328</v>
      </c>
      <c r="U58">
        <v>21</v>
      </c>
    </row>
    <row r="59" spans="1:21" ht="285" x14ac:dyDescent="0.25">
      <c r="A59" s="9">
        <v>3098</v>
      </c>
      <c r="B59" s="3" t="s">
        <v>3098</v>
      </c>
      <c r="C59" s="3" t="s">
        <v>7208</v>
      </c>
      <c r="D59" s="6">
        <v>48725</v>
      </c>
      <c r="E59" s="8">
        <v>1758</v>
      </c>
      <c r="F59" t="s">
        <v>8220</v>
      </c>
      <c r="G59" t="s">
        <v>8223</v>
      </c>
      <c r="H59" t="s">
        <v>8245</v>
      </c>
      <c r="I59">
        <v>1454890620</v>
      </c>
      <c r="J59">
        <v>1450724449</v>
      </c>
      <c r="K59" t="b">
        <v>0</v>
      </c>
      <c r="L59">
        <v>27</v>
      </c>
      <c r="M59" t="b">
        <v>0</v>
      </c>
      <c r="N59" t="s">
        <v>8301</v>
      </c>
      <c r="O59">
        <v>4</v>
      </c>
      <c r="P59">
        <v>65.11</v>
      </c>
      <c r="Q59" s="12" t="s">
        <v>8315</v>
      </c>
      <c r="R59" t="s">
        <v>8355</v>
      </c>
      <c r="S59" s="16">
        <v>42359.792233796295</v>
      </c>
      <c r="T59" s="16">
        <v>42408.01180555555</v>
      </c>
      <c r="U59">
        <v>49</v>
      </c>
    </row>
    <row r="60" spans="1:21" ht="285" x14ac:dyDescent="0.25">
      <c r="A60" s="9">
        <v>3099</v>
      </c>
      <c r="B60" s="3" t="s">
        <v>3099</v>
      </c>
      <c r="C60" s="3" t="s">
        <v>7209</v>
      </c>
      <c r="D60" s="6">
        <v>2000</v>
      </c>
      <c r="E60" s="8">
        <v>278</v>
      </c>
      <c r="F60" t="s">
        <v>8220</v>
      </c>
      <c r="G60" t="s">
        <v>8223</v>
      </c>
      <c r="H60" t="s">
        <v>8245</v>
      </c>
      <c r="I60">
        <v>1455251591</v>
      </c>
      <c r="J60">
        <v>1452659591</v>
      </c>
      <c r="K60" t="b">
        <v>0</v>
      </c>
      <c r="L60">
        <v>5</v>
      </c>
      <c r="M60" t="b">
        <v>0</v>
      </c>
      <c r="N60" t="s">
        <v>8301</v>
      </c>
      <c r="O60">
        <v>14</v>
      </c>
      <c r="P60">
        <v>55.6</v>
      </c>
      <c r="Q60" s="12" t="s">
        <v>8315</v>
      </c>
      <c r="R60" t="s">
        <v>8355</v>
      </c>
      <c r="S60" s="16">
        <v>42382.189710648148</v>
      </c>
      <c r="T60" s="16">
        <v>42412.189710648148</v>
      </c>
      <c r="U60">
        <v>30</v>
      </c>
    </row>
    <row r="61" spans="1:21" ht="270" x14ac:dyDescent="0.25">
      <c r="A61" s="9">
        <v>3100</v>
      </c>
      <c r="B61" s="3" t="s">
        <v>3100</v>
      </c>
      <c r="C61" s="3" t="s">
        <v>7210</v>
      </c>
      <c r="D61" s="6">
        <v>12000</v>
      </c>
      <c r="E61" s="8">
        <v>1827</v>
      </c>
      <c r="F61" t="s">
        <v>8220</v>
      </c>
      <c r="G61" t="s">
        <v>8223</v>
      </c>
      <c r="H61" t="s">
        <v>8245</v>
      </c>
      <c r="I61">
        <v>1413816975</v>
      </c>
      <c r="J61">
        <v>1411224975</v>
      </c>
      <c r="K61" t="b">
        <v>0</v>
      </c>
      <c r="L61">
        <v>13</v>
      </c>
      <c r="M61" t="b">
        <v>0</v>
      </c>
      <c r="N61" t="s">
        <v>8301</v>
      </c>
      <c r="O61">
        <v>15</v>
      </c>
      <c r="P61">
        <v>140.54</v>
      </c>
      <c r="Q61" s="12" t="s">
        <v>8315</v>
      </c>
      <c r="R61" t="s">
        <v>8355</v>
      </c>
      <c r="S61" s="16">
        <v>41902.622395833336</v>
      </c>
      <c r="T61" s="16">
        <v>41932.622395833336</v>
      </c>
      <c r="U61">
        <v>30</v>
      </c>
    </row>
    <row r="62" spans="1:21" ht="285" x14ac:dyDescent="0.25">
      <c r="A62" s="9">
        <v>3101</v>
      </c>
      <c r="B62" s="3" t="s">
        <v>3101</v>
      </c>
      <c r="C62" s="3" t="s">
        <v>7211</v>
      </c>
      <c r="D62" s="6">
        <v>2500</v>
      </c>
      <c r="E62" s="8">
        <v>300</v>
      </c>
      <c r="F62" t="s">
        <v>8220</v>
      </c>
      <c r="G62" t="s">
        <v>8229</v>
      </c>
      <c r="H62" t="s">
        <v>8248</v>
      </c>
      <c r="I62">
        <v>1437033360</v>
      </c>
      <c r="J62">
        <v>1434445937</v>
      </c>
      <c r="K62" t="b">
        <v>0</v>
      </c>
      <c r="L62">
        <v>12</v>
      </c>
      <c r="M62" t="b">
        <v>0</v>
      </c>
      <c r="N62" t="s">
        <v>8301</v>
      </c>
      <c r="O62">
        <v>12</v>
      </c>
      <c r="P62">
        <v>25</v>
      </c>
      <c r="Q62" s="12" t="s">
        <v>8315</v>
      </c>
      <c r="R62" t="s">
        <v>8355</v>
      </c>
      <c r="S62" s="16">
        <v>42171.383530092593</v>
      </c>
      <c r="T62" s="16">
        <v>42201.330555555556</v>
      </c>
      <c r="U62">
        <v>30</v>
      </c>
    </row>
    <row r="63" spans="1:21" ht="285" x14ac:dyDescent="0.25">
      <c r="A63" s="9">
        <v>3102</v>
      </c>
      <c r="B63" s="3" t="s">
        <v>3102</v>
      </c>
      <c r="C63" s="3" t="s">
        <v>7212</v>
      </c>
      <c r="D63" s="6">
        <v>16000</v>
      </c>
      <c r="E63" s="8">
        <v>6258</v>
      </c>
      <c r="F63" t="s">
        <v>8220</v>
      </c>
      <c r="G63" t="s">
        <v>8224</v>
      </c>
      <c r="H63" t="s">
        <v>8246</v>
      </c>
      <c r="I63">
        <v>1471939818</v>
      </c>
      <c r="J63">
        <v>1467619818</v>
      </c>
      <c r="K63" t="b">
        <v>0</v>
      </c>
      <c r="L63">
        <v>90</v>
      </c>
      <c r="M63" t="b">
        <v>0</v>
      </c>
      <c r="N63" t="s">
        <v>8301</v>
      </c>
      <c r="O63">
        <v>39</v>
      </c>
      <c r="P63">
        <v>69.53</v>
      </c>
      <c r="Q63" s="12" t="s">
        <v>8315</v>
      </c>
      <c r="R63" t="s">
        <v>8355</v>
      </c>
      <c r="S63" s="16">
        <v>42555.340486111112</v>
      </c>
      <c r="T63" s="16">
        <v>42605.340486111112</v>
      </c>
      <c r="U63">
        <v>50</v>
      </c>
    </row>
    <row r="64" spans="1:21" ht="150" x14ac:dyDescent="0.25">
      <c r="A64" s="9">
        <v>3103</v>
      </c>
      <c r="B64" s="3" t="s">
        <v>3103</v>
      </c>
      <c r="C64" s="3" t="s">
        <v>7213</v>
      </c>
      <c r="D64" s="6">
        <v>4100</v>
      </c>
      <c r="E64" s="8">
        <v>11</v>
      </c>
      <c r="F64" t="s">
        <v>8220</v>
      </c>
      <c r="G64" t="s">
        <v>8223</v>
      </c>
      <c r="H64" t="s">
        <v>8245</v>
      </c>
      <c r="I64">
        <v>1434080706</v>
      </c>
      <c r="J64">
        <v>1428896706</v>
      </c>
      <c r="K64" t="b">
        <v>0</v>
      </c>
      <c r="L64">
        <v>2</v>
      </c>
      <c r="M64" t="b">
        <v>0</v>
      </c>
      <c r="N64" t="s">
        <v>8301</v>
      </c>
      <c r="O64">
        <v>0</v>
      </c>
      <c r="P64">
        <v>5.5</v>
      </c>
      <c r="Q64" s="12" t="s">
        <v>8315</v>
      </c>
      <c r="R64" t="s">
        <v>8355</v>
      </c>
      <c r="S64" s="16">
        <v>42107.156319444446</v>
      </c>
      <c r="T64" s="16">
        <v>42167.156319444446</v>
      </c>
      <c r="U64">
        <v>60</v>
      </c>
    </row>
    <row r="65" spans="1:21" ht="270" x14ac:dyDescent="0.25">
      <c r="A65" s="9">
        <v>3104</v>
      </c>
      <c r="B65" s="3" t="s">
        <v>3104</v>
      </c>
      <c r="C65" s="3" t="s">
        <v>7214</v>
      </c>
      <c r="D65" s="6">
        <v>4000</v>
      </c>
      <c r="E65" s="8">
        <v>1185</v>
      </c>
      <c r="F65" t="s">
        <v>8220</v>
      </c>
      <c r="G65" t="s">
        <v>8225</v>
      </c>
      <c r="H65" t="s">
        <v>8247</v>
      </c>
      <c r="I65">
        <v>1422928800</v>
      </c>
      <c r="J65">
        <v>1420235311</v>
      </c>
      <c r="K65" t="b">
        <v>0</v>
      </c>
      <c r="L65">
        <v>5</v>
      </c>
      <c r="M65" t="b">
        <v>0</v>
      </c>
      <c r="N65" t="s">
        <v>8301</v>
      </c>
      <c r="O65">
        <v>30</v>
      </c>
      <c r="P65">
        <v>237</v>
      </c>
      <c r="Q65" s="12" t="s">
        <v>8315</v>
      </c>
      <c r="R65" t="s">
        <v>8355</v>
      </c>
      <c r="S65" s="16">
        <v>42006.908692129626</v>
      </c>
      <c r="T65" s="16">
        <v>42038.083333333328</v>
      </c>
      <c r="U65">
        <v>32</v>
      </c>
    </row>
    <row r="66" spans="1:21" ht="270" x14ac:dyDescent="0.25">
      <c r="A66" s="9">
        <v>3105</v>
      </c>
      <c r="B66" s="3" t="s">
        <v>3105</v>
      </c>
      <c r="C66" s="3" t="s">
        <v>7215</v>
      </c>
      <c r="D66" s="6">
        <v>5845</v>
      </c>
      <c r="E66" s="8">
        <v>2476</v>
      </c>
      <c r="F66" t="s">
        <v>8220</v>
      </c>
      <c r="G66" t="s">
        <v>8223</v>
      </c>
      <c r="H66" t="s">
        <v>8245</v>
      </c>
      <c r="I66">
        <v>1413694800</v>
      </c>
      <c r="J66">
        <v>1408986916</v>
      </c>
      <c r="K66" t="b">
        <v>0</v>
      </c>
      <c r="L66">
        <v>31</v>
      </c>
      <c r="M66" t="b">
        <v>0</v>
      </c>
      <c r="N66" t="s">
        <v>8301</v>
      </c>
      <c r="O66">
        <v>42</v>
      </c>
      <c r="P66">
        <v>79.87</v>
      </c>
      <c r="Q66" s="12" t="s">
        <v>8315</v>
      </c>
      <c r="R66" t="s">
        <v>8355</v>
      </c>
      <c r="S66" s="16">
        <v>41876.718935185185</v>
      </c>
      <c r="T66" s="16">
        <v>41931.208333333336</v>
      </c>
      <c r="U66">
        <v>55</v>
      </c>
    </row>
    <row r="67" spans="1:21" ht="285" x14ac:dyDescent="0.25">
      <c r="A67" s="9">
        <v>3106</v>
      </c>
      <c r="B67" s="3" t="s">
        <v>3106</v>
      </c>
      <c r="C67" s="3" t="s">
        <v>7216</v>
      </c>
      <c r="D67" s="6">
        <v>1000</v>
      </c>
      <c r="E67" s="8">
        <v>41</v>
      </c>
      <c r="F67" t="s">
        <v>8220</v>
      </c>
      <c r="G67" t="s">
        <v>8224</v>
      </c>
      <c r="H67" t="s">
        <v>8246</v>
      </c>
      <c r="I67">
        <v>1442440800</v>
      </c>
      <c r="J67">
        <v>1440497876</v>
      </c>
      <c r="K67" t="b">
        <v>0</v>
      </c>
      <c r="L67">
        <v>4</v>
      </c>
      <c r="M67" t="b">
        <v>0</v>
      </c>
      <c r="N67" t="s">
        <v>8301</v>
      </c>
      <c r="O67">
        <v>4</v>
      </c>
      <c r="P67">
        <v>10.25</v>
      </c>
      <c r="Q67" s="12" t="s">
        <v>8315</v>
      </c>
      <c r="R67" t="s">
        <v>8355</v>
      </c>
      <c r="S67" s="16">
        <v>42241.429120370376</v>
      </c>
      <c r="T67" s="16">
        <v>42263.916666666672</v>
      </c>
      <c r="U67">
        <v>22</v>
      </c>
    </row>
    <row r="68" spans="1:21" ht="285" x14ac:dyDescent="0.25">
      <c r="A68" s="9">
        <v>3107</v>
      </c>
      <c r="B68" s="3" t="s">
        <v>3107</v>
      </c>
      <c r="C68" s="3" t="s">
        <v>7217</v>
      </c>
      <c r="D68" s="6">
        <v>40000</v>
      </c>
      <c r="E68" s="8">
        <v>7905</v>
      </c>
      <c r="F68" t="s">
        <v>8220</v>
      </c>
      <c r="G68" t="s">
        <v>8223</v>
      </c>
      <c r="H68" t="s">
        <v>8245</v>
      </c>
      <c r="I68">
        <v>1431372751</v>
      </c>
      <c r="J68">
        <v>1430767951</v>
      </c>
      <c r="K68" t="b">
        <v>0</v>
      </c>
      <c r="L68">
        <v>29</v>
      </c>
      <c r="M68" t="b">
        <v>0</v>
      </c>
      <c r="N68" t="s">
        <v>8301</v>
      </c>
      <c r="O68">
        <v>20</v>
      </c>
      <c r="P68">
        <v>272.58999999999997</v>
      </c>
      <c r="Q68" s="12" t="s">
        <v>8315</v>
      </c>
      <c r="R68" t="s">
        <v>8355</v>
      </c>
      <c r="S68" s="16">
        <v>42128.814247685179</v>
      </c>
      <c r="T68" s="16">
        <v>42135.814247685179</v>
      </c>
      <c r="U68">
        <v>7</v>
      </c>
    </row>
    <row r="69" spans="1:21" ht="90" x14ac:dyDescent="0.25">
      <c r="A69" s="9">
        <v>3108</v>
      </c>
      <c r="B69" s="3" t="s">
        <v>3108</v>
      </c>
      <c r="C69" s="3" t="s">
        <v>7218</v>
      </c>
      <c r="D69" s="6">
        <v>50000</v>
      </c>
      <c r="E69" s="8">
        <v>26</v>
      </c>
      <c r="F69" t="s">
        <v>8220</v>
      </c>
      <c r="G69" t="s">
        <v>8223</v>
      </c>
      <c r="H69" t="s">
        <v>8245</v>
      </c>
      <c r="I69">
        <v>1430234394</v>
      </c>
      <c r="J69">
        <v>1425053994</v>
      </c>
      <c r="K69" t="b">
        <v>0</v>
      </c>
      <c r="L69">
        <v>2</v>
      </c>
      <c r="M69" t="b">
        <v>0</v>
      </c>
      <c r="N69" t="s">
        <v>8301</v>
      </c>
      <c r="O69">
        <v>0</v>
      </c>
      <c r="P69">
        <v>13</v>
      </c>
      <c r="Q69" s="12" t="s">
        <v>8315</v>
      </c>
      <c r="R69" t="s">
        <v>8355</v>
      </c>
      <c r="S69" s="16">
        <v>42062.680486111116</v>
      </c>
      <c r="T69" s="16">
        <v>42122.638819444444</v>
      </c>
      <c r="U69">
        <v>60</v>
      </c>
    </row>
    <row r="70" spans="1:21" ht="300" x14ac:dyDescent="0.25">
      <c r="A70" s="9">
        <v>3109</v>
      </c>
      <c r="B70" s="3" t="s">
        <v>3109</v>
      </c>
      <c r="C70" s="3" t="s">
        <v>7219</v>
      </c>
      <c r="D70" s="6">
        <v>26500</v>
      </c>
      <c r="E70" s="8">
        <v>6633</v>
      </c>
      <c r="F70" t="s">
        <v>8220</v>
      </c>
      <c r="G70" t="s">
        <v>8223</v>
      </c>
      <c r="H70" t="s">
        <v>8245</v>
      </c>
      <c r="I70">
        <v>1409194810</v>
      </c>
      <c r="J70">
        <v>1406170810</v>
      </c>
      <c r="K70" t="b">
        <v>0</v>
      </c>
      <c r="L70">
        <v>114</v>
      </c>
      <c r="M70" t="b">
        <v>0</v>
      </c>
      <c r="N70" t="s">
        <v>8301</v>
      </c>
      <c r="O70">
        <v>25</v>
      </c>
      <c r="P70">
        <v>58.18</v>
      </c>
      <c r="Q70" s="12" t="s">
        <v>8315</v>
      </c>
      <c r="R70" t="s">
        <v>8355</v>
      </c>
      <c r="S70" s="16">
        <v>41844.125115740739</v>
      </c>
      <c r="T70" s="16">
        <v>41879.125115740739</v>
      </c>
      <c r="U70">
        <v>35</v>
      </c>
    </row>
    <row r="71" spans="1:21" ht="210" x14ac:dyDescent="0.25">
      <c r="A71" s="9">
        <v>3110</v>
      </c>
      <c r="B71" s="3" t="s">
        <v>3110</v>
      </c>
      <c r="C71" s="3" t="s">
        <v>7220</v>
      </c>
      <c r="D71" s="6">
        <v>25000</v>
      </c>
      <c r="E71" s="8">
        <v>10</v>
      </c>
      <c r="F71" t="s">
        <v>8220</v>
      </c>
      <c r="G71" t="s">
        <v>8223</v>
      </c>
      <c r="H71" t="s">
        <v>8245</v>
      </c>
      <c r="I71">
        <v>1487465119</v>
      </c>
      <c r="J71">
        <v>1484009119</v>
      </c>
      <c r="K71" t="b">
        <v>0</v>
      </c>
      <c r="L71">
        <v>1</v>
      </c>
      <c r="M71" t="b">
        <v>0</v>
      </c>
      <c r="N71" t="s">
        <v>8301</v>
      </c>
      <c r="O71">
        <v>0</v>
      </c>
      <c r="P71">
        <v>10</v>
      </c>
      <c r="Q71" s="12" t="s">
        <v>8315</v>
      </c>
      <c r="R71" t="s">
        <v>8355</v>
      </c>
      <c r="S71" s="16">
        <v>42745.031469907408</v>
      </c>
      <c r="T71" s="16">
        <v>42785.031469907408</v>
      </c>
      <c r="U71">
        <v>40</v>
      </c>
    </row>
    <row r="72" spans="1:21" ht="195" x14ac:dyDescent="0.25">
      <c r="A72" s="9">
        <v>3111</v>
      </c>
      <c r="B72" s="3" t="s">
        <v>3111</v>
      </c>
      <c r="C72" s="3" t="s">
        <v>7221</v>
      </c>
      <c r="D72" s="6">
        <v>20000</v>
      </c>
      <c r="E72" s="8">
        <v>5328</v>
      </c>
      <c r="F72" t="s">
        <v>8220</v>
      </c>
      <c r="G72" t="s">
        <v>8223</v>
      </c>
      <c r="H72" t="s">
        <v>8245</v>
      </c>
      <c r="I72">
        <v>1412432220</v>
      </c>
      <c r="J72">
        <v>1409753820</v>
      </c>
      <c r="K72" t="b">
        <v>0</v>
      </c>
      <c r="L72">
        <v>76</v>
      </c>
      <c r="M72" t="b">
        <v>0</v>
      </c>
      <c r="N72" t="s">
        <v>8301</v>
      </c>
      <c r="O72">
        <v>27</v>
      </c>
      <c r="P72">
        <v>70.11</v>
      </c>
      <c r="Q72" s="12" t="s">
        <v>8315</v>
      </c>
      <c r="R72" t="s">
        <v>8355</v>
      </c>
      <c r="S72" s="16">
        <v>41885.595138888886</v>
      </c>
      <c r="T72" s="16">
        <v>41916.595138888886</v>
      </c>
      <c r="U72">
        <v>31</v>
      </c>
    </row>
    <row r="73" spans="1:21" ht="285" x14ac:dyDescent="0.25">
      <c r="A73" s="9">
        <v>3112</v>
      </c>
      <c r="B73" s="3" t="s">
        <v>3112</v>
      </c>
      <c r="C73" s="3" t="s">
        <v>7222</v>
      </c>
      <c r="D73" s="6">
        <v>11000</v>
      </c>
      <c r="E73" s="8">
        <v>521</v>
      </c>
      <c r="F73" t="s">
        <v>8220</v>
      </c>
      <c r="G73" t="s">
        <v>8223</v>
      </c>
      <c r="H73" t="s">
        <v>8245</v>
      </c>
      <c r="I73">
        <v>1477968934</v>
      </c>
      <c r="J73">
        <v>1472784934</v>
      </c>
      <c r="K73" t="b">
        <v>0</v>
      </c>
      <c r="L73">
        <v>9</v>
      </c>
      <c r="M73" t="b">
        <v>0</v>
      </c>
      <c r="N73" t="s">
        <v>8301</v>
      </c>
      <c r="O73">
        <v>5</v>
      </c>
      <c r="P73">
        <v>57.89</v>
      </c>
      <c r="Q73" s="12" t="s">
        <v>8315</v>
      </c>
      <c r="R73" t="s">
        <v>8355</v>
      </c>
      <c r="S73" s="16">
        <v>42615.121921296297</v>
      </c>
      <c r="T73" s="16">
        <v>42675.121921296297</v>
      </c>
      <c r="U73">
        <v>60</v>
      </c>
    </row>
    <row r="74" spans="1:21" ht="240" x14ac:dyDescent="0.25">
      <c r="A74" s="9">
        <v>3113</v>
      </c>
      <c r="B74" s="3" t="s">
        <v>3113</v>
      </c>
      <c r="C74" s="3" t="s">
        <v>7223</v>
      </c>
      <c r="D74" s="6">
        <v>109225</v>
      </c>
      <c r="E74" s="8">
        <v>4635</v>
      </c>
      <c r="F74" t="s">
        <v>8220</v>
      </c>
      <c r="G74" t="s">
        <v>8223</v>
      </c>
      <c r="H74" t="s">
        <v>8245</v>
      </c>
      <c r="I74">
        <v>1429291982</v>
      </c>
      <c r="J74">
        <v>1426699982</v>
      </c>
      <c r="K74" t="b">
        <v>0</v>
      </c>
      <c r="L74">
        <v>37</v>
      </c>
      <c r="M74" t="b">
        <v>0</v>
      </c>
      <c r="N74" t="s">
        <v>8301</v>
      </c>
      <c r="O74">
        <v>4</v>
      </c>
      <c r="P74">
        <v>125.27</v>
      </c>
      <c r="Q74" s="12" t="s">
        <v>8315</v>
      </c>
      <c r="R74" t="s">
        <v>8355</v>
      </c>
      <c r="S74" s="16">
        <v>42081.731273148151</v>
      </c>
      <c r="T74" s="16">
        <v>42111.731273148151</v>
      </c>
      <c r="U74">
        <v>30</v>
      </c>
    </row>
    <row r="75" spans="1:21" ht="285" x14ac:dyDescent="0.25">
      <c r="A75" s="9">
        <v>3114</v>
      </c>
      <c r="B75" s="3" t="s">
        <v>3114</v>
      </c>
      <c r="C75" s="3" t="s">
        <v>7224</v>
      </c>
      <c r="D75" s="6">
        <v>75000</v>
      </c>
      <c r="E75" s="8">
        <v>0</v>
      </c>
      <c r="F75" t="s">
        <v>8220</v>
      </c>
      <c r="G75" t="s">
        <v>8223</v>
      </c>
      <c r="H75" t="s">
        <v>8245</v>
      </c>
      <c r="I75">
        <v>1411312250</v>
      </c>
      <c r="J75">
        <v>1406128250</v>
      </c>
      <c r="K75" t="b">
        <v>0</v>
      </c>
      <c r="L75">
        <v>0</v>
      </c>
      <c r="M75" t="b">
        <v>0</v>
      </c>
      <c r="N75" t="s">
        <v>8301</v>
      </c>
      <c r="O75">
        <v>0</v>
      </c>
      <c r="P75">
        <v>0</v>
      </c>
      <c r="Q75" s="12" t="s">
        <v>8315</v>
      </c>
      <c r="R75" t="s">
        <v>8355</v>
      </c>
      <c r="S75" s="16">
        <v>41843.632523148146</v>
      </c>
      <c r="T75" s="16">
        <v>41903.632523148146</v>
      </c>
      <c r="U75">
        <v>60</v>
      </c>
    </row>
    <row r="76" spans="1:21" ht="270" x14ac:dyDescent="0.25">
      <c r="A76" s="9">
        <v>3115</v>
      </c>
      <c r="B76" s="3" t="s">
        <v>3115</v>
      </c>
      <c r="C76" s="3" t="s">
        <v>7225</v>
      </c>
      <c r="D76" s="6">
        <v>10000</v>
      </c>
      <c r="E76" s="8">
        <v>300</v>
      </c>
      <c r="F76" t="s">
        <v>8220</v>
      </c>
      <c r="G76" t="s">
        <v>8234</v>
      </c>
      <c r="H76" t="s">
        <v>8254</v>
      </c>
      <c r="I76">
        <v>1465123427</v>
      </c>
      <c r="J76">
        <v>1462531427</v>
      </c>
      <c r="K76" t="b">
        <v>0</v>
      </c>
      <c r="L76">
        <v>1</v>
      </c>
      <c r="M76" t="b">
        <v>0</v>
      </c>
      <c r="N76" t="s">
        <v>8301</v>
      </c>
      <c r="O76">
        <v>3</v>
      </c>
      <c r="P76">
        <v>300</v>
      </c>
      <c r="Q76" s="12" t="s">
        <v>8315</v>
      </c>
      <c r="R76" t="s">
        <v>8355</v>
      </c>
      <c r="S76" s="16">
        <v>42496.447071759263</v>
      </c>
      <c r="T76" s="16">
        <v>42526.447071759263</v>
      </c>
      <c r="U76">
        <v>30</v>
      </c>
    </row>
    <row r="77" spans="1:21" ht="225" x14ac:dyDescent="0.25">
      <c r="A77" s="9">
        <v>3116</v>
      </c>
      <c r="B77" s="3" t="s">
        <v>3116</v>
      </c>
      <c r="C77" s="3" t="s">
        <v>7226</v>
      </c>
      <c r="D77" s="6">
        <v>750</v>
      </c>
      <c r="E77" s="8">
        <v>430</v>
      </c>
      <c r="F77" t="s">
        <v>8220</v>
      </c>
      <c r="G77" t="s">
        <v>8223</v>
      </c>
      <c r="H77" t="s">
        <v>8245</v>
      </c>
      <c r="I77">
        <v>1427890925</v>
      </c>
      <c r="J77">
        <v>1426681325</v>
      </c>
      <c r="K77" t="b">
        <v>0</v>
      </c>
      <c r="L77">
        <v>10</v>
      </c>
      <c r="M77" t="b">
        <v>0</v>
      </c>
      <c r="N77" t="s">
        <v>8301</v>
      </c>
      <c r="O77">
        <v>57</v>
      </c>
      <c r="P77">
        <v>43</v>
      </c>
      <c r="Q77" s="12" t="s">
        <v>8315</v>
      </c>
      <c r="R77" t="s">
        <v>8355</v>
      </c>
      <c r="S77" s="16">
        <v>42081.515335648146</v>
      </c>
      <c r="T77" s="16">
        <v>42095.515335648146</v>
      </c>
      <c r="U77">
        <v>14</v>
      </c>
    </row>
    <row r="78" spans="1:21" ht="255" x14ac:dyDescent="0.25">
      <c r="A78" s="9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8301</v>
      </c>
      <c r="O78">
        <v>0</v>
      </c>
      <c r="P78">
        <v>1</v>
      </c>
      <c r="Q78" s="12" t="s">
        <v>8315</v>
      </c>
      <c r="R78" t="s">
        <v>8355</v>
      </c>
      <c r="S78" s="16">
        <v>42509.374537037031</v>
      </c>
      <c r="T78" s="16">
        <v>42517.55</v>
      </c>
      <c r="U78">
        <v>8</v>
      </c>
    </row>
    <row r="79" spans="1:21" ht="135" x14ac:dyDescent="0.25">
      <c r="A79" s="9">
        <v>3118</v>
      </c>
      <c r="B79" s="3" t="s">
        <v>3118</v>
      </c>
      <c r="C79" s="3" t="s">
        <v>7228</v>
      </c>
      <c r="D79" s="6">
        <v>500000</v>
      </c>
      <c r="E79" s="8">
        <v>1550</v>
      </c>
      <c r="F79" t="s">
        <v>8220</v>
      </c>
      <c r="G79" t="s">
        <v>8234</v>
      </c>
      <c r="H79" t="s">
        <v>8254</v>
      </c>
      <c r="I79">
        <v>1467473723</v>
      </c>
      <c r="J79">
        <v>1465832123</v>
      </c>
      <c r="K79" t="b">
        <v>0</v>
      </c>
      <c r="L79">
        <v>2</v>
      </c>
      <c r="M79" t="b">
        <v>0</v>
      </c>
      <c r="N79" t="s">
        <v>8301</v>
      </c>
      <c r="O79">
        <v>0</v>
      </c>
      <c r="P79">
        <v>775</v>
      </c>
      <c r="Q79" s="12" t="s">
        <v>8315</v>
      </c>
      <c r="R79" t="s">
        <v>8355</v>
      </c>
      <c r="S79" s="16">
        <v>42534.649571759262</v>
      </c>
      <c r="T79" s="16">
        <v>42553.649571759262</v>
      </c>
      <c r="U79">
        <v>19</v>
      </c>
    </row>
    <row r="80" spans="1:21" ht="285" x14ac:dyDescent="0.25">
      <c r="A80" s="9">
        <v>3119</v>
      </c>
      <c r="B80" s="3" t="s">
        <v>3119</v>
      </c>
      <c r="C80" s="3" t="s">
        <v>7229</v>
      </c>
      <c r="D80" s="6">
        <v>10000</v>
      </c>
      <c r="E80" s="8">
        <v>5</v>
      </c>
      <c r="F80" t="s">
        <v>8220</v>
      </c>
      <c r="G80" t="s">
        <v>8223</v>
      </c>
      <c r="H80" t="s">
        <v>8245</v>
      </c>
      <c r="I80">
        <v>1427414732</v>
      </c>
      <c r="J80">
        <v>1424826332</v>
      </c>
      <c r="K80" t="b">
        <v>0</v>
      </c>
      <c r="L80">
        <v>1</v>
      </c>
      <c r="M80" t="b">
        <v>0</v>
      </c>
      <c r="N80" t="s">
        <v>8301</v>
      </c>
      <c r="O80">
        <v>0</v>
      </c>
      <c r="P80">
        <v>5</v>
      </c>
      <c r="Q80" s="12" t="s">
        <v>8315</v>
      </c>
      <c r="R80" t="s">
        <v>8355</v>
      </c>
      <c r="S80" s="16">
        <v>42060.04550925926</v>
      </c>
      <c r="T80" s="16">
        <v>42090.003842592589</v>
      </c>
      <c r="U80">
        <v>30</v>
      </c>
    </row>
    <row r="81" spans="1:21" ht="225" x14ac:dyDescent="0.25">
      <c r="A81" s="9">
        <v>3120</v>
      </c>
      <c r="B81" s="3" t="s">
        <v>3120</v>
      </c>
      <c r="C81" s="3" t="s">
        <v>7230</v>
      </c>
      <c r="D81" s="6">
        <v>1300000</v>
      </c>
      <c r="E81" s="8">
        <v>128</v>
      </c>
      <c r="F81" t="s">
        <v>8220</v>
      </c>
      <c r="G81" t="s">
        <v>8232</v>
      </c>
      <c r="H81" t="s">
        <v>8248</v>
      </c>
      <c r="I81">
        <v>1462484196</v>
      </c>
      <c r="J81">
        <v>1457303796</v>
      </c>
      <c r="K81" t="b">
        <v>0</v>
      </c>
      <c r="L81">
        <v>10</v>
      </c>
      <c r="M81" t="b">
        <v>0</v>
      </c>
      <c r="N81" t="s">
        <v>8301</v>
      </c>
      <c r="O81">
        <v>0</v>
      </c>
      <c r="P81">
        <v>12.8</v>
      </c>
      <c r="Q81" s="12" t="s">
        <v>8315</v>
      </c>
      <c r="R81" t="s">
        <v>8355</v>
      </c>
      <c r="S81" s="16">
        <v>42435.942083333335</v>
      </c>
      <c r="T81" s="16">
        <v>42495.900416666671</v>
      </c>
      <c r="U81">
        <v>60</v>
      </c>
    </row>
  </sheetData>
  <conditionalFormatting sqref="F1:F8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8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5EBA-2015-40AC-BF01-49613DDB3C8D}">
  <dimension ref="A1:U86"/>
  <sheetViews>
    <sheetView workbookViewId="0">
      <selection activeCell="E4" sqref="E4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25" x14ac:dyDescent="0.25">
      <c r="A2" s="9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2" t="s">
        <v>8315</v>
      </c>
      <c r="R2" t="s">
        <v>8355</v>
      </c>
      <c r="S2" s="16">
        <v>41899.294942129629</v>
      </c>
      <c r="T2" s="16">
        <v>41928.290972222225</v>
      </c>
      <c r="U2">
        <v>29</v>
      </c>
    </row>
    <row r="3" spans="1:21" ht="240" x14ac:dyDescent="0.25">
      <c r="A3" s="9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2" t="s">
        <v>8315</v>
      </c>
      <c r="R3" t="s">
        <v>8355</v>
      </c>
      <c r="S3" s="16">
        <v>41391.782905092594</v>
      </c>
      <c r="T3" s="16">
        <v>41421.290972222225</v>
      </c>
      <c r="U3">
        <v>30</v>
      </c>
    </row>
    <row r="4" spans="1:21" ht="225" x14ac:dyDescent="0.25">
      <c r="A4" s="9">
        <v>2708</v>
      </c>
      <c r="B4" s="3" t="s">
        <v>2708</v>
      </c>
      <c r="C4" s="3" t="s">
        <v>6818</v>
      </c>
      <c r="D4" s="6">
        <v>20000</v>
      </c>
      <c r="E4" s="8">
        <v>46643.07</v>
      </c>
      <c r="F4" t="s">
        <v>8218</v>
      </c>
      <c r="G4" t="s">
        <v>8224</v>
      </c>
      <c r="H4" t="s">
        <v>8246</v>
      </c>
      <c r="I4">
        <v>1469119526</v>
      </c>
      <c r="J4">
        <v>1463935526</v>
      </c>
      <c r="K4" t="b">
        <v>1</v>
      </c>
      <c r="L4">
        <v>1049</v>
      </c>
      <c r="M4" t="b">
        <v>1</v>
      </c>
      <c r="N4" t="s">
        <v>8301</v>
      </c>
      <c r="O4">
        <v>233</v>
      </c>
      <c r="P4">
        <v>44.46</v>
      </c>
      <c r="Q4" s="12" t="s">
        <v>8315</v>
      </c>
      <c r="R4" t="s">
        <v>8355</v>
      </c>
      <c r="S4" s="16">
        <v>42512.698217592595</v>
      </c>
      <c r="T4" s="16">
        <v>42572.698217592595</v>
      </c>
      <c r="U4">
        <v>60</v>
      </c>
    </row>
    <row r="5" spans="1:21" ht="270" x14ac:dyDescent="0.25">
      <c r="A5" s="9">
        <v>2709</v>
      </c>
      <c r="B5" s="3" t="s">
        <v>2709</v>
      </c>
      <c r="C5" s="3" t="s">
        <v>6819</v>
      </c>
      <c r="D5" s="6">
        <v>50000</v>
      </c>
      <c r="E5" s="8">
        <v>50803</v>
      </c>
      <c r="F5" t="s">
        <v>8218</v>
      </c>
      <c r="G5" t="s">
        <v>8223</v>
      </c>
      <c r="H5" t="s">
        <v>8245</v>
      </c>
      <c r="I5">
        <v>1475553540</v>
      </c>
      <c r="J5">
        <v>1472528141</v>
      </c>
      <c r="K5" t="b">
        <v>1</v>
      </c>
      <c r="L5">
        <v>308</v>
      </c>
      <c r="M5" t="b">
        <v>1</v>
      </c>
      <c r="N5" t="s">
        <v>8301</v>
      </c>
      <c r="O5">
        <v>102</v>
      </c>
      <c r="P5">
        <v>164.94</v>
      </c>
      <c r="Q5" s="12" t="s">
        <v>8315</v>
      </c>
      <c r="R5" t="s">
        <v>8355</v>
      </c>
      <c r="S5" s="16">
        <v>42612.149780092594</v>
      </c>
      <c r="T5" s="16">
        <v>42647.165972222225</v>
      </c>
      <c r="U5">
        <v>35</v>
      </c>
    </row>
    <row r="6" spans="1:21" ht="180" x14ac:dyDescent="0.25">
      <c r="A6" s="9">
        <v>2710</v>
      </c>
      <c r="B6" s="3" t="s">
        <v>2710</v>
      </c>
      <c r="C6" s="3" t="s">
        <v>6820</v>
      </c>
      <c r="D6" s="6">
        <v>60000</v>
      </c>
      <c r="E6" s="8">
        <v>92340.21</v>
      </c>
      <c r="F6" t="s">
        <v>8218</v>
      </c>
      <c r="G6" t="s">
        <v>8223</v>
      </c>
      <c r="H6" t="s">
        <v>8245</v>
      </c>
      <c r="I6">
        <v>1407549600</v>
      </c>
      <c r="J6">
        <v>1404797428</v>
      </c>
      <c r="K6" t="b">
        <v>1</v>
      </c>
      <c r="L6">
        <v>1088</v>
      </c>
      <c r="M6" t="b">
        <v>1</v>
      </c>
      <c r="N6" t="s">
        <v>8301</v>
      </c>
      <c r="O6">
        <v>154</v>
      </c>
      <c r="P6">
        <v>84.87</v>
      </c>
      <c r="Q6" s="12" t="s">
        <v>8315</v>
      </c>
      <c r="R6" t="s">
        <v>8355</v>
      </c>
      <c r="S6" s="16">
        <v>41828.229490740741</v>
      </c>
      <c r="T6" s="16">
        <v>41860.083333333336</v>
      </c>
      <c r="U6">
        <v>32</v>
      </c>
    </row>
    <row r="7" spans="1:21" ht="285" x14ac:dyDescent="0.25">
      <c r="A7" s="9">
        <v>2711</v>
      </c>
      <c r="B7" s="3" t="s">
        <v>2711</v>
      </c>
      <c r="C7" s="3" t="s">
        <v>6821</v>
      </c>
      <c r="D7" s="6">
        <v>3910</v>
      </c>
      <c r="E7" s="8">
        <v>3938</v>
      </c>
      <c r="F7" t="s">
        <v>8218</v>
      </c>
      <c r="G7" t="s">
        <v>8224</v>
      </c>
      <c r="H7" t="s">
        <v>8246</v>
      </c>
      <c r="I7">
        <v>1403301660</v>
      </c>
      <c r="J7">
        <v>1400694790</v>
      </c>
      <c r="K7" t="b">
        <v>1</v>
      </c>
      <c r="L7">
        <v>73</v>
      </c>
      <c r="M7" t="b">
        <v>1</v>
      </c>
      <c r="N7" t="s">
        <v>8301</v>
      </c>
      <c r="O7">
        <v>101</v>
      </c>
      <c r="P7">
        <v>53.95</v>
      </c>
      <c r="Q7" s="12" t="s">
        <v>8315</v>
      </c>
      <c r="R7" t="s">
        <v>8355</v>
      </c>
      <c r="S7" s="16">
        <v>41780.745254629634</v>
      </c>
      <c r="T7" s="16">
        <v>41810.917361111111</v>
      </c>
      <c r="U7">
        <v>30</v>
      </c>
    </row>
    <row r="8" spans="1:21" ht="285" x14ac:dyDescent="0.25">
      <c r="A8" s="9">
        <v>2712</v>
      </c>
      <c r="B8" s="3" t="s">
        <v>2712</v>
      </c>
      <c r="C8" s="3" t="s">
        <v>6822</v>
      </c>
      <c r="D8" s="6">
        <v>5500</v>
      </c>
      <c r="E8" s="8">
        <v>7226</v>
      </c>
      <c r="F8" t="s">
        <v>8218</v>
      </c>
      <c r="G8" t="s">
        <v>8223</v>
      </c>
      <c r="H8" t="s">
        <v>8245</v>
      </c>
      <c r="I8">
        <v>1373738400</v>
      </c>
      <c r="J8">
        <v>1370568560</v>
      </c>
      <c r="K8" t="b">
        <v>1</v>
      </c>
      <c r="L8">
        <v>143</v>
      </c>
      <c r="M8" t="b">
        <v>1</v>
      </c>
      <c r="N8" t="s">
        <v>8301</v>
      </c>
      <c r="O8">
        <v>131</v>
      </c>
      <c r="P8">
        <v>50.53</v>
      </c>
      <c r="Q8" s="12" t="s">
        <v>8315</v>
      </c>
      <c r="R8" t="s">
        <v>8355</v>
      </c>
      <c r="S8" s="16">
        <v>41432.062037037038</v>
      </c>
      <c r="T8" s="16">
        <v>41468.75</v>
      </c>
      <c r="U8">
        <v>36</v>
      </c>
    </row>
    <row r="9" spans="1:21" ht="285" x14ac:dyDescent="0.25">
      <c r="A9" s="9">
        <v>2713</v>
      </c>
      <c r="B9" s="3" t="s">
        <v>2713</v>
      </c>
      <c r="C9" s="3" t="s">
        <v>6823</v>
      </c>
      <c r="D9" s="6">
        <v>150000</v>
      </c>
      <c r="E9" s="8">
        <v>153362</v>
      </c>
      <c r="F9" t="s">
        <v>8218</v>
      </c>
      <c r="G9" t="s">
        <v>8223</v>
      </c>
      <c r="H9" t="s">
        <v>8245</v>
      </c>
      <c r="I9">
        <v>1450971684</v>
      </c>
      <c r="J9">
        <v>1447515684</v>
      </c>
      <c r="K9" t="b">
        <v>1</v>
      </c>
      <c r="L9">
        <v>1420</v>
      </c>
      <c r="M9" t="b">
        <v>1</v>
      </c>
      <c r="N9" t="s">
        <v>8301</v>
      </c>
      <c r="O9">
        <v>102</v>
      </c>
      <c r="P9">
        <v>108</v>
      </c>
      <c r="Q9" s="12" t="s">
        <v>8315</v>
      </c>
      <c r="R9" t="s">
        <v>8355</v>
      </c>
      <c r="S9" s="16">
        <v>42322.653749999998</v>
      </c>
      <c r="T9" s="16">
        <v>42362.653749999998</v>
      </c>
      <c r="U9">
        <v>40</v>
      </c>
    </row>
    <row r="10" spans="1:21" ht="195" x14ac:dyDescent="0.25">
      <c r="A10" s="9">
        <v>2714</v>
      </c>
      <c r="B10" s="3" t="s">
        <v>2714</v>
      </c>
      <c r="C10" s="3" t="s">
        <v>6824</v>
      </c>
      <c r="D10" s="6">
        <v>25000</v>
      </c>
      <c r="E10" s="8">
        <v>29089</v>
      </c>
      <c r="F10" t="s">
        <v>8218</v>
      </c>
      <c r="G10" t="s">
        <v>8223</v>
      </c>
      <c r="H10" t="s">
        <v>8245</v>
      </c>
      <c r="I10">
        <v>1476486000</v>
      </c>
      <c r="J10">
        <v>1474040596</v>
      </c>
      <c r="K10" t="b">
        <v>1</v>
      </c>
      <c r="L10">
        <v>305</v>
      </c>
      <c r="M10" t="b">
        <v>1</v>
      </c>
      <c r="N10" t="s">
        <v>8301</v>
      </c>
      <c r="O10">
        <v>116</v>
      </c>
      <c r="P10">
        <v>95.37</v>
      </c>
      <c r="Q10" s="12" t="s">
        <v>8315</v>
      </c>
      <c r="R10" t="s">
        <v>8355</v>
      </c>
      <c r="S10" s="16">
        <v>42629.655046296291</v>
      </c>
      <c r="T10" s="16">
        <v>42657.958333333328</v>
      </c>
      <c r="U10">
        <v>28</v>
      </c>
    </row>
    <row r="11" spans="1:21" ht="315" x14ac:dyDescent="0.25">
      <c r="A11" s="9">
        <v>2715</v>
      </c>
      <c r="B11" s="3" t="s">
        <v>2715</v>
      </c>
      <c r="C11" s="3" t="s">
        <v>6825</v>
      </c>
      <c r="D11" s="6">
        <v>12000</v>
      </c>
      <c r="E11" s="8">
        <v>31754.69</v>
      </c>
      <c r="F11" t="s">
        <v>8218</v>
      </c>
      <c r="G11" t="s">
        <v>8223</v>
      </c>
      <c r="H11" t="s">
        <v>8245</v>
      </c>
      <c r="I11">
        <v>1456047228</v>
      </c>
      <c r="J11">
        <v>1453109628</v>
      </c>
      <c r="K11" t="b">
        <v>1</v>
      </c>
      <c r="L11">
        <v>551</v>
      </c>
      <c r="M11" t="b">
        <v>1</v>
      </c>
      <c r="N11" t="s">
        <v>8301</v>
      </c>
      <c r="O11">
        <v>265</v>
      </c>
      <c r="P11">
        <v>57.63</v>
      </c>
      <c r="Q11" s="12" t="s">
        <v>8315</v>
      </c>
      <c r="R11" t="s">
        <v>8355</v>
      </c>
      <c r="S11" s="16">
        <v>42387.398472222223</v>
      </c>
      <c r="T11" s="16">
        <v>42421.398472222223</v>
      </c>
      <c r="U11">
        <v>34</v>
      </c>
    </row>
    <row r="12" spans="1:21" ht="300" x14ac:dyDescent="0.25">
      <c r="A12" s="9">
        <v>2716</v>
      </c>
      <c r="B12" s="3" t="s">
        <v>2716</v>
      </c>
      <c r="C12" s="3" t="s">
        <v>6826</v>
      </c>
      <c r="D12" s="6">
        <v>10000</v>
      </c>
      <c r="E12" s="8">
        <v>11998.01</v>
      </c>
      <c r="F12" t="s">
        <v>8218</v>
      </c>
      <c r="G12" t="s">
        <v>8235</v>
      </c>
      <c r="H12" t="s">
        <v>8248</v>
      </c>
      <c r="I12">
        <v>1444291193</v>
      </c>
      <c r="J12">
        <v>1441699193</v>
      </c>
      <c r="K12" t="b">
        <v>1</v>
      </c>
      <c r="L12">
        <v>187</v>
      </c>
      <c r="M12" t="b">
        <v>1</v>
      </c>
      <c r="N12" t="s">
        <v>8301</v>
      </c>
      <c r="O12">
        <v>120</v>
      </c>
      <c r="P12">
        <v>64.16</v>
      </c>
      <c r="Q12" s="12" t="s">
        <v>8315</v>
      </c>
      <c r="R12" t="s">
        <v>8355</v>
      </c>
      <c r="S12" s="16">
        <v>42255.333252314813</v>
      </c>
      <c r="T12" s="16">
        <v>42285.333252314813</v>
      </c>
      <c r="U12">
        <v>30</v>
      </c>
    </row>
    <row r="13" spans="1:21" ht="255" x14ac:dyDescent="0.25">
      <c r="A13" s="9">
        <v>2717</v>
      </c>
      <c r="B13" s="3" t="s">
        <v>2717</v>
      </c>
      <c r="C13" s="3" t="s">
        <v>6827</v>
      </c>
      <c r="D13" s="6">
        <v>25000</v>
      </c>
      <c r="E13" s="8">
        <v>30026</v>
      </c>
      <c r="F13" t="s">
        <v>8218</v>
      </c>
      <c r="G13" t="s">
        <v>8223</v>
      </c>
      <c r="H13" t="s">
        <v>8245</v>
      </c>
      <c r="I13">
        <v>1417906649</v>
      </c>
      <c r="J13">
        <v>1414015049</v>
      </c>
      <c r="K13" t="b">
        <v>1</v>
      </c>
      <c r="L13">
        <v>325</v>
      </c>
      <c r="M13" t="b">
        <v>1</v>
      </c>
      <c r="N13" t="s">
        <v>8301</v>
      </c>
      <c r="O13">
        <v>120</v>
      </c>
      <c r="P13">
        <v>92.39</v>
      </c>
      <c r="Q13" s="12" t="s">
        <v>8315</v>
      </c>
      <c r="R13" t="s">
        <v>8355</v>
      </c>
      <c r="S13" s="16">
        <v>41934.914918981485</v>
      </c>
      <c r="T13" s="16">
        <v>41979.956585648149</v>
      </c>
      <c r="U13">
        <v>45</v>
      </c>
    </row>
    <row r="14" spans="1:21" ht="240" x14ac:dyDescent="0.25">
      <c r="A14" s="9">
        <v>2718</v>
      </c>
      <c r="B14" s="3" t="s">
        <v>2718</v>
      </c>
      <c r="C14" s="3" t="s">
        <v>6828</v>
      </c>
      <c r="D14" s="6">
        <v>18000</v>
      </c>
      <c r="E14" s="8">
        <v>18645</v>
      </c>
      <c r="F14" t="s">
        <v>8218</v>
      </c>
      <c r="G14" t="s">
        <v>8223</v>
      </c>
      <c r="H14" t="s">
        <v>8245</v>
      </c>
      <c r="I14">
        <v>1462316400</v>
      </c>
      <c r="J14">
        <v>1459865945</v>
      </c>
      <c r="K14" t="b">
        <v>1</v>
      </c>
      <c r="L14">
        <v>148</v>
      </c>
      <c r="M14" t="b">
        <v>1</v>
      </c>
      <c r="N14" t="s">
        <v>8301</v>
      </c>
      <c r="O14">
        <v>104</v>
      </c>
      <c r="P14">
        <v>125.98</v>
      </c>
      <c r="Q14" s="12" t="s">
        <v>8315</v>
      </c>
      <c r="R14" t="s">
        <v>8355</v>
      </c>
      <c r="S14" s="16">
        <v>42465.596585648149</v>
      </c>
      <c r="T14" s="16">
        <v>42493.958333333328</v>
      </c>
      <c r="U14">
        <v>28</v>
      </c>
    </row>
    <row r="15" spans="1:21" ht="270" x14ac:dyDescent="0.25">
      <c r="A15" s="9">
        <v>2719</v>
      </c>
      <c r="B15" s="3" t="s">
        <v>2719</v>
      </c>
      <c r="C15" s="3" t="s">
        <v>6829</v>
      </c>
      <c r="D15" s="6">
        <v>6000</v>
      </c>
      <c r="E15" s="8">
        <v>6530</v>
      </c>
      <c r="F15" t="s">
        <v>8218</v>
      </c>
      <c r="G15" t="s">
        <v>8223</v>
      </c>
      <c r="H15" t="s">
        <v>8245</v>
      </c>
      <c r="I15">
        <v>1460936694</v>
      </c>
      <c r="J15">
        <v>1455756294</v>
      </c>
      <c r="K15" t="b">
        <v>0</v>
      </c>
      <c r="L15">
        <v>69</v>
      </c>
      <c r="M15" t="b">
        <v>1</v>
      </c>
      <c r="N15" t="s">
        <v>8301</v>
      </c>
      <c r="O15">
        <v>109</v>
      </c>
      <c r="P15">
        <v>94.64</v>
      </c>
      <c r="Q15" s="12" t="s">
        <v>8315</v>
      </c>
      <c r="R15" t="s">
        <v>8355</v>
      </c>
      <c r="S15" s="16">
        <v>42418.031180555554</v>
      </c>
      <c r="T15" s="16">
        <v>42477.989513888882</v>
      </c>
      <c r="U15">
        <v>59</v>
      </c>
    </row>
    <row r="16" spans="1:21" ht="225" x14ac:dyDescent="0.25">
      <c r="A16" s="9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t="s">
        <v>8218</v>
      </c>
      <c r="G16" t="s">
        <v>8223</v>
      </c>
      <c r="H16" t="s">
        <v>8245</v>
      </c>
      <c r="I16">
        <v>1478866253</v>
      </c>
      <c r="J16">
        <v>1476270653</v>
      </c>
      <c r="K16" t="b">
        <v>0</v>
      </c>
      <c r="L16">
        <v>173</v>
      </c>
      <c r="M16" t="b">
        <v>1</v>
      </c>
      <c r="N16" t="s">
        <v>8301</v>
      </c>
      <c r="O16">
        <v>118</v>
      </c>
      <c r="P16">
        <v>170.7</v>
      </c>
      <c r="Q16" s="12" t="s">
        <v>8315</v>
      </c>
      <c r="R16" t="s">
        <v>8355</v>
      </c>
      <c r="S16" s="16">
        <v>42655.465891203698</v>
      </c>
      <c r="T16" s="16">
        <v>42685.507557870369</v>
      </c>
      <c r="U16">
        <v>30</v>
      </c>
    </row>
    <row r="17" spans="1:21" ht="285" x14ac:dyDescent="0.25">
      <c r="A17" s="9">
        <v>2981</v>
      </c>
      <c r="B17" s="3" t="s">
        <v>2981</v>
      </c>
      <c r="C17" s="3" t="s">
        <v>7091</v>
      </c>
      <c r="D17" s="6">
        <v>4000</v>
      </c>
      <c r="E17" s="8">
        <v>5157</v>
      </c>
      <c r="F17" t="s">
        <v>8218</v>
      </c>
      <c r="G17" t="s">
        <v>8240</v>
      </c>
      <c r="H17" t="s">
        <v>8248</v>
      </c>
      <c r="I17">
        <v>1443014756</v>
      </c>
      <c r="J17">
        <v>1439126756</v>
      </c>
      <c r="K17" t="b">
        <v>1</v>
      </c>
      <c r="L17">
        <v>97</v>
      </c>
      <c r="M17" t="b">
        <v>1</v>
      </c>
      <c r="N17" t="s">
        <v>8301</v>
      </c>
      <c r="O17">
        <v>129</v>
      </c>
      <c r="P17">
        <v>53.16</v>
      </c>
      <c r="Q17" s="12" t="s">
        <v>8315</v>
      </c>
      <c r="R17" t="s">
        <v>8355</v>
      </c>
      <c r="S17" s="16">
        <v>42225.559675925921</v>
      </c>
      <c r="T17" s="16">
        <v>42270.559675925921</v>
      </c>
      <c r="U17">
        <v>45</v>
      </c>
    </row>
    <row r="18" spans="1:21" ht="195" x14ac:dyDescent="0.25">
      <c r="A18" s="9">
        <v>2982</v>
      </c>
      <c r="B18" s="3" t="s">
        <v>2982</v>
      </c>
      <c r="C18" s="3" t="s">
        <v>7092</v>
      </c>
      <c r="D18" s="6">
        <v>5000</v>
      </c>
      <c r="E18" s="8">
        <v>5103</v>
      </c>
      <c r="F18" t="s">
        <v>8218</v>
      </c>
      <c r="G18" t="s">
        <v>8224</v>
      </c>
      <c r="H18" t="s">
        <v>8246</v>
      </c>
      <c r="I18">
        <v>1455208143</v>
      </c>
      <c r="J18">
        <v>1452616143</v>
      </c>
      <c r="K18" t="b">
        <v>1</v>
      </c>
      <c r="L18">
        <v>59</v>
      </c>
      <c r="M18" t="b">
        <v>1</v>
      </c>
      <c r="N18" t="s">
        <v>8301</v>
      </c>
      <c r="O18">
        <v>102</v>
      </c>
      <c r="P18">
        <v>86.49</v>
      </c>
      <c r="Q18" s="12" t="s">
        <v>8315</v>
      </c>
      <c r="R18" t="s">
        <v>8355</v>
      </c>
      <c r="S18" s="16">
        <v>42381.686840277776</v>
      </c>
      <c r="T18" s="16">
        <v>42411.686840277776</v>
      </c>
      <c r="U18">
        <v>30</v>
      </c>
    </row>
    <row r="19" spans="1:21" ht="240" x14ac:dyDescent="0.25">
      <c r="A19" s="9">
        <v>2983</v>
      </c>
      <c r="B19" s="3" t="s">
        <v>2983</v>
      </c>
      <c r="C19" s="3" t="s">
        <v>7093</v>
      </c>
      <c r="D19" s="6">
        <v>116000</v>
      </c>
      <c r="E19" s="8">
        <v>169985.91</v>
      </c>
      <c r="F19" t="s">
        <v>8218</v>
      </c>
      <c r="G19" t="s">
        <v>8223</v>
      </c>
      <c r="H19" t="s">
        <v>8245</v>
      </c>
      <c r="I19">
        <v>1415722236</v>
      </c>
      <c r="J19">
        <v>1410534636</v>
      </c>
      <c r="K19" t="b">
        <v>1</v>
      </c>
      <c r="L19">
        <v>1095</v>
      </c>
      <c r="M19" t="b">
        <v>1</v>
      </c>
      <c r="N19" t="s">
        <v>8301</v>
      </c>
      <c r="O19">
        <v>147</v>
      </c>
      <c r="P19">
        <v>155.24</v>
      </c>
      <c r="Q19" s="12" t="s">
        <v>8315</v>
      </c>
      <c r="R19" t="s">
        <v>8355</v>
      </c>
      <c r="S19" s="16">
        <v>41894.632361111115</v>
      </c>
      <c r="T19" s="16">
        <v>41954.674027777779</v>
      </c>
      <c r="U19">
        <v>60</v>
      </c>
    </row>
    <row r="20" spans="1:21" ht="285" x14ac:dyDescent="0.25">
      <c r="A20" s="9">
        <v>2984</v>
      </c>
      <c r="B20" s="3" t="s">
        <v>2984</v>
      </c>
      <c r="C20" s="3" t="s">
        <v>7094</v>
      </c>
      <c r="D20" s="6">
        <v>25000</v>
      </c>
      <c r="E20" s="8">
        <v>25088</v>
      </c>
      <c r="F20" t="s">
        <v>8218</v>
      </c>
      <c r="G20" t="s">
        <v>8223</v>
      </c>
      <c r="H20" t="s">
        <v>8245</v>
      </c>
      <c r="I20">
        <v>1472020881</v>
      </c>
      <c r="J20">
        <v>1469428881</v>
      </c>
      <c r="K20" t="b">
        <v>1</v>
      </c>
      <c r="L20">
        <v>218</v>
      </c>
      <c r="M20" t="b">
        <v>1</v>
      </c>
      <c r="N20" t="s">
        <v>8301</v>
      </c>
      <c r="O20">
        <v>100</v>
      </c>
      <c r="P20">
        <v>115.08</v>
      </c>
      <c r="Q20" s="12" t="s">
        <v>8315</v>
      </c>
      <c r="R20" t="s">
        <v>8355</v>
      </c>
      <c r="S20" s="16">
        <v>42576.278715277775</v>
      </c>
      <c r="T20" s="16">
        <v>42606.278715277775</v>
      </c>
      <c r="U20">
        <v>30</v>
      </c>
    </row>
    <row r="21" spans="1:21" ht="270" x14ac:dyDescent="0.25">
      <c r="A21" s="9">
        <v>2985</v>
      </c>
      <c r="B21" s="3" t="s">
        <v>2985</v>
      </c>
      <c r="C21" s="3" t="s">
        <v>7095</v>
      </c>
      <c r="D21" s="6">
        <v>10000</v>
      </c>
      <c r="E21" s="8">
        <v>12165</v>
      </c>
      <c r="F21" t="s">
        <v>8218</v>
      </c>
      <c r="G21" t="s">
        <v>8227</v>
      </c>
      <c r="H21" t="s">
        <v>8249</v>
      </c>
      <c r="I21">
        <v>1477886400</v>
      </c>
      <c r="J21">
        <v>1476228128</v>
      </c>
      <c r="K21" t="b">
        <v>0</v>
      </c>
      <c r="L21">
        <v>111</v>
      </c>
      <c r="M21" t="b">
        <v>1</v>
      </c>
      <c r="N21" t="s">
        <v>8301</v>
      </c>
      <c r="O21">
        <v>122</v>
      </c>
      <c r="P21">
        <v>109.59</v>
      </c>
      <c r="Q21" s="12" t="s">
        <v>8315</v>
      </c>
      <c r="R21" t="s">
        <v>8355</v>
      </c>
      <c r="S21" s="16">
        <v>42654.973703703698</v>
      </c>
      <c r="T21" s="16">
        <v>42674.166666666672</v>
      </c>
      <c r="U21">
        <v>20</v>
      </c>
    </row>
    <row r="22" spans="1:21" ht="270" x14ac:dyDescent="0.25">
      <c r="A22" s="9">
        <v>2986</v>
      </c>
      <c r="B22" s="3" t="s">
        <v>2986</v>
      </c>
      <c r="C22" s="3" t="s">
        <v>7096</v>
      </c>
      <c r="D22" s="6">
        <v>2400</v>
      </c>
      <c r="E22" s="8">
        <v>2532</v>
      </c>
      <c r="F22" t="s">
        <v>8218</v>
      </c>
      <c r="G22" t="s">
        <v>8224</v>
      </c>
      <c r="H22" t="s">
        <v>8246</v>
      </c>
      <c r="I22">
        <v>1462100406</v>
      </c>
      <c r="J22">
        <v>1456920006</v>
      </c>
      <c r="K22" t="b">
        <v>0</v>
      </c>
      <c r="L22">
        <v>56</v>
      </c>
      <c r="M22" t="b">
        <v>1</v>
      </c>
      <c r="N22" t="s">
        <v>8301</v>
      </c>
      <c r="O22">
        <v>106</v>
      </c>
      <c r="P22">
        <v>45.21</v>
      </c>
      <c r="Q22" s="12" t="s">
        <v>8315</v>
      </c>
      <c r="R22" t="s">
        <v>8355</v>
      </c>
      <c r="S22" s="16">
        <v>42431.500069444446</v>
      </c>
      <c r="T22" s="16">
        <v>42491.458402777775</v>
      </c>
      <c r="U22">
        <v>60</v>
      </c>
    </row>
    <row r="23" spans="1:21" ht="300" x14ac:dyDescent="0.25">
      <c r="A23" s="9">
        <v>2987</v>
      </c>
      <c r="B23" s="3" t="s">
        <v>2987</v>
      </c>
      <c r="C23" s="3" t="s">
        <v>7097</v>
      </c>
      <c r="D23" s="6">
        <v>25000</v>
      </c>
      <c r="E23" s="8">
        <v>27600.2</v>
      </c>
      <c r="F23" t="s">
        <v>8218</v>
      </c>
      <c r="G23" t="s">
        <v>8223</v>
      </c>
      <c r="H23" t="s">
        <v>8245</v>
      </c>
      <c r="I23">
        <v>1476316800</v>
      </c>
      <c r="J23">
        <v>1473837751</v>
      </c>
      <c r="K23" t="b">
        <v>0</v>
      </c>
      <c r="L23">
        <v>265</v>
      </c>
      <c r="M23" t="b">
        <v>1</v>
      </c>
      <c r="N23" t="s">
        <v>8301</v>
      </c>
      <c r="O23">
        <v>110</v>
      </c>
      <c r="P23">
        <v>104.15</v>
      </c>
      <c r="Q23" s="12" t="s">
        <v>8315</v>
      </c>
      <c r="R23" t="s">
        <v>8355</v>
      </c>
      <c r="S23" s="16">
        <v>42627.307303240741</v>
      </c>
      <c r="T23" s="16">
        <v>42656</v>
      </c>
      <c r="U23">
        <v>29</v>
      </c>
    </row>
    <row r="24" spans="1:21" ht="270" x14ac:dyDescent="0.25">
      <c r="A24" s="9">
        <v>2988</v>
      </c>
      <c r="B24" s="3" t="s">
        <v>2988</v>
      </c>
      <c r="C24" s="3" t="s">
        <v>7098</v>
      </c>
      <c r="D24" s="6">
        <v>1000</v>
      </c>
      <c r="E24" s="8">
        <v>1000</v>
      </c>
      <c r="F24" t="s">
        <v>8218</v>
      </c>
      <c r="G24" t="s">
        <v>8224</v>
      </c>
      <c r="H24" t="s">
        <v>8246</v>
      </c>
      <c r="I24">
        <v>1466412081</v>
      </c>
      <c r="J24">
        <v>1463820081</v>
      </c>
      <c r="K24" t="b">
        <v>0</v>
      </c>
      <c r="L24">
        <v>28</v>
      </c>
      <c r="M24" t="b">
        <v>1</v>
      </c>
      <c r="N24" t="s">
        <v>8301</v>
      </c>
      <c r="O24">
        <v>100</v>
      </c>
      <c r="P24">
        <v>35.71</v>
      </c>
      <c r="Q24" s="12" t="s">
        <v>8315</v>
      </c>
      <c r="R24" t="s">
        <v>8355</v>
      </c>
      <c r="S24" s="16">
        <v>42511.362048611118</v>
      </c>
      <c r="T24" s="16">
        <v>42541.362048611118</v>
      </c>
      <c r="U24">
        <v>30</v>
      </c>
    </row>
    <row r="25" spans="1:21" ht="75" x14ac:dyDescent="0.25">
      <c r="A25" s="9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>
        <v>1448756962</v>
      </c>
      <c r="K25" t="b">
        <v>0</v>
      </c>
      <c r="L25">
        <v>364</v>
      </c>
      <c r="M25" t="b">
        <v>1</v>
      </c>
      <c r="N25" t="s">
        <v>8301</v>
      </c>
      <c r="O25">
        <v>177</v>
      </c>
      <c r="P25">
        <v>97</v>
      </c>
      <c r="Q25" s="12" t="s">
        <v>8315</v>
      </c>
      <c r="R25" t="s">
        <v>8355</v>
      </c>
      <c r="S25" s="16">
        <v>42337.02039351852</v>
      </c>
      <c r="T25" s="16">
        <v>42359.207638888889</v>
      </c>
      <c r="U25">
        <v>22</v>
      </c>
    </row>
    <row r="26" spans="1:21" ht="270" x14ac:dyDescent="0.25">
      <c r="A26" s="9">
        <v>2990</v>
      </c>
      <c r="B26" s="3" t="s">
        <v>2990</v>
      </c>
      <c r="C26" s="3" t="s">
        <v>7100</v>
      </c>
      <c r="D26" s="6">
        <v>10000</v>
      </c>
      <c r="E26" s="8">
        <v>10000</v>
      </c>
      <c r="F26" t="s">
        <v>8218</v>
      </c>
      <c r="G26" t="s">
        <v>8223</v>
      </c>
      <c r="H26" t="s">
        <v>8245</v>
      </c>
      <c r="I26">
        <v>1452174420</v>
      </c>
      <c r="J26">
        <v>1449150420</v>
      </c>
      <c r="K26" t="b">
        <v>0</v>
      </c>
      <c r="L26">
        <v>27</v>
      </c>
      <c r="M26" t="b">
        <v>1</v>
      </c>
      <c r="N26" t="s">
        <v>8301</v>
      </c>
      <c r="O26">
        <v>100</v>
      </c>
      <c r="P26">
        <v>370.37</v>
      </c>
      <c r="Q26" s="12" t="s">
        <v>8315</v>
      </c>
      <c r="R26" t="s">
        <v>8355</v>
      </c>
      <c r="S26" s="16">
        <v>42341.57430555555</v>
      </c>
      <c r="T26" s="16">
        <v>42376.57430555555</v>
      </c>
      <c r="U26">
        <v>35</v>
      </c>
    </row>
    <row r="27" spans="1:21" ht="270" x14ac:dyDescent="0.25">
      <c r="A27" s="9">
        <v>2991</v>
      </c>
      <c r="B27" s="3" t="s">
        <v>2991</v>
      </c>
      <c r="C27" s="3" t="s">
        <v>7101</v>
      </c>
      <c r="D27" s="6">
        <v>8500</v>
      </c>
      <c r="E27" s="8">
        <v>8780</v>
      </c>
      <c r="F27" t="s">
        <v>8218</v>
      </c>
      <c r="G27" t="s">
        <v>8223</v>
      </c>
      <c r="H27" t="s">
        <v>8245</v>
      </c>
      <c r="I27">
        <v>1485547530</v>
      </c>
      <c r="J27">
        <v>1483646730</v>
      </c>
      <c r="K27" t="b">
        <v>0</v>
      </c>
      <c r="L27">
        <v>93</v>
      </c>
      <c r="M27" t="b">
        <v>1</v>
      </c>
      <c r="N27" t="s">
        <v>8301</v>
      </c>
      <c r="O27">
        <v>103</v>
      </c>
      <c r="P27">
        <v>94.41</v>
      </c>
      <c r="Q27" s="12" t="s">
        <v>8315</v>
      </c>
      <c r="R27" t="s">
        <v>8355</v>
      </c>
      <c r="S27" s="16">
        <v>42740.837152777778</v>
      </c>
      <c r="T27" s="16">
        <v>42762.837152777778</v>
      </c>
      <c r="U27">
        <v>22</v>
      </c>
    </row>
    <row r="28" spans="1:21" ht="255" x14ac:dyDescent="0.25">
      <c r="A28" s="9">
        <v>2992</v>
      </c>
      <c r="B28" s="3" t="s">
        <v>2992</v>
      </c>
      <c r="C28" s="3" t="s">
        <v>7102</v>
      </c>
      <c r="D28" s="6">
        <v>3000</v>
      </c>
      <c r="E28" s="8">
        <v>3135</v>
      </c>
      <c r="F28" t="s">
        <v>8218</v>
      </c>
      <c r="G28" t="s">
        <v>8223</v>
      </c>
      <c r="H28" t="s">
        <v>8245</v>
      </c>
      <c r="I28">
        <v>1476037510</v>
      </c>
      <c r="J28">
        <v>1473445510</v>
      </c>
      <c r="K28" t="b">
        <v>0</v>
      </c>
      <c r="L28">
        <v>64</v>
      </c>
      <c r="M28" t="b">
        <v>1</v>
      </c>
      <c r="N28" t="s">
        <v>8301</v>
      </c>
      <c r="O28">
        <v>105</v>
      </c>
      <c r="P28">
        <v>48.98</v>
      </c>
      <c r="Q28" s="12" t="s">
        <v>8315</v>
      </c>
      <c r="R28" t="s">
        <v>8355</v>
      </c>
      <c r="S28" s="16">
        <v>42622.767476851848</v>
      </c>
      <c r="T28" s="16">
        <v>42652.767476851848</v>
      </c>
      <c r="U28">
        <v>30</v>
      </c>
    </row>
    <row r="29" spans="1:21" ht="90" x14ac:dyDescent="0.25">
      <c r="A29" s="9">
        <v>2993</v>
      </c>
      <c r="B29" s="3" t="s">
        <v>2993</v>
      </c>
      <c r="C29" s="3" t="s">
        <v>7103</v>
      </c>
      <c r="D29" s="6">
        <v>1000</v>
      </c>
      <c r="E29" s="8">
        <v>1003</v>
      </c>
      <c r="F29" t="s">
        <v>8218</v>
      </c>
      <c r="G29" t="s">
        <v>8223</v>
      </c>
      <c r="H29" t="s">
        <v>8245</v>
      </c>
      <c r="I29">
        <v>1455998867</v>
      </c>
      <c r="J29">
        <v>1453406867</v>
      </c>
      <c r="K29" t="b">
        <v>0</v>
      </c>
      <c r="L29">
        <v>22</v>
      </c>
      <c r="M29" t="b">
        <v>1</v>
      </c>
      <c r="N29" t="s">
        <v>8301</v>
      </c>
      <c r="O29">
        <v>100</v>
      </c>
      <c r="P29">
        <v>45.59</v>
      </c>
      <c r="Q29" s="12" t="s">
        <v>8315</v>
      </c>
      <c r="R29" t="s">
        <v>8355</v>
      </c>
      <c r="S29" s="16">
        <v>42390.838738425926</v>
      </c>
      <c r="T29" s="16">
        <v>42420.838738425926</v>
      </c>
      <c r="U29">
        <v>30</v>
      </c>
    </row>
    <row r="30" spans="1:21" ht="225" x14ac:dyDescent="0.25">
      <c r="A30" s="9">
        <v>2994</v>
      </c>
      <c r="B30" s="3" t="s">
        <v>2994</v>
      </c>
      <c r="C30" s="3" t="s">
        <v>7104</v>
      </c>
      <c r="D30" s="6">
        <v>300</v>
      </c>
      <c r="E30" s="8">
        <v>1373.24</v>
      </c>
      <c r="F30" t="s">
        <v>8218</v>
      </c>
      <c r="G30" t="s">
        <v>8224</v>
      </c>
      <c r="H30" t="s">
        <v>8246</v>
      </c>
      <c r="I30">
        <v>1412335772</v>
      </c>
      <c r="J30">
        <v>1409743772</v>
      </c>
      <c r="K30" t="b">
        <v>0</v>
      </c>
      <c r="L30">
        <v>59</v>
      </c>
      <c r="M30" t="b">
        <v>1</v>
      </c>
      <c r="N30" t="s">
        <v>8301</v>
      </c>
      <c r="O30">
        <v>458</v>
      </c>
      <c r="P30">
        <v>23.28</v>
      </c>
      <c r="Q30" s="12" t="s">
        <v>8315</v>
      </c>
      <c r="R30" t="s">
        <v>8355</v>
      </c>
      <c r="S30" s="16">
        <v>41885.478842592594</v>
      </c>
      <c r="T30" s="16">
        <v>41915.478842592594</v>
      </c>
      <c r="U30">
        <v>30</v>
      </c>
    </row>
    <row r="31" spans="1:21" ht="255" x14ac:dyDescent="0.25">
      <c r="A31" s="9">
        <v>2995</v>
      </c>
      <c r="B31" s="3" t="s">
        <v>2995</v>
      </c>
      <c r="C31" s="3" t="s">
        <v>7105</v>
      </c>
      <c r="D31" s="6">
        <v>15000</v>
      </c>
      <c r="E31" s="8">
        <v>15744</v>
      </c>
      <c r="F31" t="s">
        <v>8218</v>
      </c>
      <c r="G31" t="s">
        <v>8223</v>
      </c>
      <c r="H31" t="s">
        <v>8245</v>
      </c>
      <c r="I31">
        <v>1484841471</v>
      </c>
      <c r="J31">
        <v>1482249471</v>
      </c>
      <c r="K31" t="b">
        <v>0</v>
      </c>
      <c r="L31">
        <v>249</v>
      </c>
      <c r="M31" t="b">
        <v>1</v>
      </c>
      <c r="N31" t="s">
        <v>8301</v>
      </c>
      <c r="O31">
        <v>105</v>
      </c>
      <c r="P31">
        <v>63.23</v>
      </c>
      <c r="Q31" s="12" t="s">
        <v>8315</v>
      </c>
      <c r="R31" t="s">
        <v>8355</v>
      </c>
      <c r="S31" s="16">
        <v>42724.665173611109</v>
      </c>
      <c r="T31" s="16">
        <v>42754.665173611109</v>
      </c>
      <c r="U31">
        <v>30</v>
      </c>
    </row>
    <row r="32" spans="1:21" ht="195" x14ac:dyDescent="0.25">
      <c r="A32" s="9">
        <v>2996</v>
      </c>
      <c r="B32" s="3" t="s">
        <v>2996</v>
      </c>
      <c r="C32" s="3" t="s">
        <v>7106</v>
      </c>
      <c r="D32" s="6">
        <v>35000</v>
      </c>
      <c r="E32" s="8">
        <v>60180</v>
      </c>
      <c r="F32" t="s">
        <v>8218</v>
      </c>
      <c r="G32" t="s">
        <v>8223</v>
      </c>
      <c r="H32" t="s">
        <v>8245</v>
      </c>
      <c r="I32">
        <v>1432677240</v>
      </c>
      <c r="J32">
        <v>1427493240</v>
      </c>
      <c r="K32" t="b">
        <v>0</v>
      </c>
      <c r="L32">
        <v>392</v>
      </c>
      <c r="M32" t="b">
        <v>1</v>
      </c>
      <c r="N32" t="s">
        <v>8301</v>
      </c>
      <c r="O32">
        <v>172</v>
      </c>
      <c r="P32">
        <v>153.52000000000001</v>
      </c>
      <c r="Q32" s="12" t="s">
        <v>8315</v>
      </c>
      <c r="R32" t="s">
        <v>8355</v>
      </c>
      <c r="S32" s="16">
        <v>42090.912500000006</v>
      </c>
      <c r="T32" s="16">
        <v>42150.912500000006</v>
      </c>
      <c r="U32">
        <v>60</v>
      </c>
    </row>
    <row r="33" spans="1:21" ht="270" x14ac:dyDescent="0.25">
      <c r="A33" s="9">
        <v>2997</v>
      </c>
      <c r="B33" s="3" t="s">
        <v>2997</v>
      </c>
      <c r="C33" s="3" t="s">
        <v>7107</v>
      </c>
      <c r="D33" s="6">
        <v>10000</v>
      </c>
      <c r="E33" s="8">
        <v>10373</v>
      </c>
      <c r="F33" t="s">
        <v>8218</v>
      </c>
      <c r="G33" t="s">
        <v>8223</v>
      </c>
      <c r="H33" t="s">
        <v>8245</v>
      </c>
      <c r="I33">
        <v>1488171540</v>
      </c>
      <c r="J33">
        <v>1486661793</v>
      </c>
      <c r="K33" t="b">
        <v>0</v>
      </c>
      <c r="L33">
        <v>115</v>
      </c>
      <c r="M33" t="b">
        <v>1</v>
      </c>
      <c r="N33" t="s">
        <v>8301</v>
      </c>
      <c r="O33">
        <v>104</v>
      </c>
      <c r="P33">
        <v>90.2</v>
      </c>
      <c r="Q33" s="12" t="s">
        <v>8315</v>
      </c>
      <c r="R33" t="s">
        <v>8355</v>
      </c>
      <c r="S33" s="16">
        <v>42775.733715277776</v>
      </c>
      <c r="T33" s="16">
        <v>42793.207638888889</v>
      </c>
      <c r="U33">
        <v>18</v>
      </c>
    </row>
    <row r="34" spans="1:21" ht="285" x14ac:dyDescent="0.25">
      <c r="A34" s="9">
        <v>2998</v>
      </c>
      <c r="B34" s="3" t="s">
        <v>2998</v>
      </c>
      <c r="C34" s="3" t="s">
        <v>7108</v>
      </c>
      <c r="D34" s="6">
        <v>50000</v>
      </c>
      <c r="E34" s="8">
        <v>51514.5</v>
      </c>
      <c r="F34" t="s">
        <v>8218</v>
      </c>
      <c r="G34" t="s">
        <v>8223</v>
      </c>
      <c r="H34" t="s">
        <v>8245</v>
      </c>
      <c r="I34">
        <v>1402892700</v>
      </c>
      <c r="J34">
        <v>1400474329</v>
      </c>
      <c r="K34" t="b">
        <v>0</v>
      </c>
      <c r="L34">
        <v>433</v>
      </c>
      <c r="M34" t="b">
        <v>1</v>
      </c>
      <c r="N34" t="s">
        <v>8301</v>
      </c>
      <c r="O34">
        <v>103</v>
      </c>
      <c r="P34">
        <v>118.97</v>
      </c>
      <c r="Q34" s="12" t="s">
        <v>8315</v>
      </c>
      <c r="R34" t="s">
        <v>8355</v>
      </c>
      <c r="S34" s="16">
        <v>41778.193622685183</v>
      </c>
      <c r="T34" s="16">
        <v>41806.184027777781</v>
      </c>
      <c r="U34">
        <v>28</v>
      </c>
    </row>
    <row r="35" spans="1:21" ht="270" x14ac:dyDescent="0.25">
      <c r="A35" s="9">
        <v>2999</v>
      </c>
      <c r="B35" s="3" t="s">
        <v>2999</v>
      </c>
      <c r="C35" s="3" t="s">
        <v>7109</v>
      </c>
      <c r="D35" s="6">
        <v>1350</v>
      </c>
      <c r="E35" s="8">
        <v>1605</v>
      </c>
      <c r="F35" t="s">
        <v>8218</v>
      </c>
      <c r="G35" t="s">
        <v>8223</v>
      </c>
      <c r="H35" t="s">
        <v>8245</v>
      </c>
      <c r="I35">
        <v>1488333600</v>
      </c>
      <c r="J35">
        <v>1487094360</v>
      </c>
      <c r="K35" t="b">
        <v>0</v>
      </c>
      <c r="L35">
        <v>20</v>
      </c>
      <c r="M35" t="b">
        <v>1</v>
      </c>
      <c r="N35" t="s">
        <v>8301</v>
      </c>
      <c r="O35">
        <v>119</v>
      </c>
      <c r="P35">
        <v>80.25</v>
      </c>
      <c r="Q35" s="12" t="s">
        <v>8315</v>
      </c>
      <c r="R35" t="s">
        <v>8355</v>
      </c>
      <c r="S35" s="16">
        <v>42780.740277777775</v>
      </c>
      <c r="T35" s="16">
        <v>42795.083333333328</v>
      </c>
      <c r="U35">
        <v>15</v>
      </c>
    </row>
    <row r="36" spans="1:21" ht="285" x14ac:dyDescent="0.25">
      <c r="A36" s="9">
        <v>3000</v>
      </c>
      <c r="B36" s="3" t="s">
        <v>3000</v>
      </c>
      <c r="C36" s="3" t="s">
        <v>7110</v>
      </c>
      <c r="D36" s="6">
        <v>500</v>
      </c>
      <c r="E36" s="8">
        <v>500</v>
      </c>
      <c r="F36" t="s">
        <v>8218</v>
      </c>
      <c r="G36" t="s">
        <v>8223</v>
      </c>
      <c r="H36" t="s">
        <v>8245</v>
      </c>
      <c r="I36">
        <v>1485885600</v>
      </c>
      <c r="J36">
        <v>1484682670</v>
      </c>
      <c r="K36" t="b">
        <v>0</v>
      </c>
      <c r="L36">
        <v>8</v>
      </c>
      <c r="M36" t="b">
        <v>1</v>
      </c>
      <c r="N36" t="s">
        <v>8301</v>
      </c>
      <c r="O36">
        <v>100</v>
      </c>
      <c r="P36">
        <v>62.5</v>
      </c>
      <c r="Q36" s="12" t="s">
        <v>8315</v>
      </c>
      <c r="R36" t="s">
        <v>8355</v>
      </c>
      <c r="S36" s="16">
        <v>42752.827199074076</v>
      </c>
      <c r="T36" s="16">
        <v>42766.75</v>
      </c>
      <c r="U36">
        <v>14</v>
      </c>
    </row>
    <row r="37" spans="1:21" ht="285" x14ac:dyDescent="0.25">
      <c r="A37" s="9">
        <v>3001</v>
      </c>
      <c r="B37" s="3" t="s">
        <v>3001</v>
      </c>
      <c r="C37" s="3" t="s">
        <v>7111</v>
      </c>
      <c r="D37" s="6">
        <v>7214</v>
      </c>
      <c r="E37" s="8">
        <v>22991.01</v>
      </c>
      <c r="F37" t="s">
        <v>8218</v>
      </c>
      <c r="G37" t="s">
        <v>8223</v>
      </c>
      <c r="H37" t="s">
        <v>8245</v>
      </c>
      <c r="I37">
        <v>1468445382</v>
      </c>
      <c r="J37">
        <v>1465853382</v>
      </c>
      <c r="K37" t="b">
        <v>0</v>
      </c>
      <c r="L37">
        <v>175</v>
      </c>
      <c r="M37" t="b">
        <v>1</v>
      </c>
      <c r="N37" t="s">
        <v>8301</v>
      </c>
      <c r="O37">
        <v>319</v>
      </c>
      <c r="P37">
        <v>131.38</v>
      </c>
      <c r="Q37" s="12" t="s">
        <v>8315</v>
      </c>
      <c r="R37" t="s">
        <v>8355</v>
      </c>
      <c r="S37" s="16">
        <v>42534.895625000005</v>
      </c>
      <c r="T37" s="16">
        <v>42564.895625000005</v>
      </c>
      <c r="U37">
        <v>30</v>
      </c>
    </row>
    <row r="38" spans="1:21" ht="180" x14ac:dyDescent="0.25">
      <c r="A38" s="9">
        <v>3002</v>
      </c>
      <c r="B38" s="3" t="s">
        <v>3002</v>
      </c>
      <c r="C38" s="3" t="s">
        <v>7112</v>
      </c>
      <c r="D38" s="6">
        <v>7000</v>
      </c>
      <c r="E38" s="8">
        <v>7595.43</v>
      </c>
      <c r="F38" t="s">
        <v>8218</v>
      </c>
      <c r="G38" t="s">
        <v>8223</v>
      </c>
      <c r="H38" t="s">
        <v>8245</v>
      </c>
      <c r="I38">
        <v>1356552252</v>
      </c>
      <c r="J38">
        <v>1353960252</v>
      </c>
      <c r="K38" t="b">
        <v>0</v>
      </c>
      <c r="L38">
        <v>104</v>
      </c>
      <c r="M38" t="b">
        <v>1</v>
      </c>
      <c r="N38" t="s">
        <v>8301</v>
      </c>
      <c r="O38">
        <v>109</v>
      </c>
      <c r="P38">
        <v>73.03</v>
      </c>
      <c r="Q38" s="12" t="s">
        <v>8315</v>
      </c>
      <c r="R38" t="s">
        <v>8355</v>
      </c>
      <c r="S38" s="16">
        <v>41239.83625</v>
      </c>
      <c r="T38" s="16">
        <v>41269.83625</v>
      </c>
      <c r="U38">
        <v>30</v>
      </c>
    </row>
    <row r="39" spans="1:21" ht="270" x14ac:dyDescent="0.25">
      <c r="A39" s="9">
        <v>3003</v>
      </c>
      <c r="B39" s="3" t="s">
        <v>3003</v>
      </c>
      <c r="C39" s="3" t="s">
        <v>7113</v>
      </c>
      <c r="D39" s="6">
        <v>3000</v>
      </c>
      <c r="E39" s="8">
        <v>3035</v>
      </c>
      <c r="F39" t="s">
        <v>8218</v>
      </c>
      <c r="G39" t="s">
        <v>8223</v>
      </c>
      <c r="H39" t="s">
        <v>8245</v>
      </c>
      <c r="I39">
        <v>1456811940</v>
      </c>
      <c r="J39">
        <v>1454098976</v>
      </c>
      <c r="K39" t="b">
        <v>0</v>
      </c>
      <c r="L39">
        <v>17</v>
      </c>
      <c r="M39" t="b">
        <v>1</v>
      </c>
      <c r="N39" t="s">
        <v>8301</v>
      </c>
      <c r="O39">
        <v>101</v>
      </c>
      <c r="P39">
        <v>178.53</v>
      </c>
      <c r="Q39" s="12" t="s">
        <v>8315</v>
      </c>
      <c r="R39" t="s">
        <v>8355</v>
      </c>
      <c r="S39" s="16">
        <v>42398.849259259259</v>
      </c>
      <c r="T39" s="16">
        <v>42430.249305555553</v>
      </c>
      <c r="U39">
        <v>32</v>
      </c>
    </row>
    <row r="40" spans="1:21" ht="270" x14ac:dyDescent="0.25">
      <c r="A40" s="9">
        <v>3004</v>
      </c>
      <c r="B40" s="3" t="s">
        <v>3004</v>
      </c>
      <c r="C40" s="3" t="s">
        <v>7114</v>
      </c>
      <c r="D40" s="6">
        <v>40000</v>
      </c>
      <c r="E40" s="8">
        <v>45126</v>
      </c>
      <c r="F40" t="s">
        <v>8218</v>
      </c>
      <c r="G40" t="s">
        <v>8223</v>
      </c>
      <c r="H40" t="s">
        <v>8245</v>
      </c>
      <c r="I40">
        <v>1416089324</v>
      </c>
      <c r="J40">
        <v>1413493724</v>
      </c>
      <c r="K40" t="b">
        <v>0</v>
      </c>
      <c r="L40">
        <v>277</v>
      </c>
      <c r="M40" t="b">
        <v>1</v>
      </c>
      <c r="N40" t="s">
        <v>8301</v>
      </c>
      <c r="O40">
        <v>113</v>
      </c>
      <c r="P40">
        <v>162.91</v>
      </c>
      <c r="Q40" s="12" t="s">
        <v>8315</v>
      </c>
      <c r="R40" t="s">
        <v>8355</v>
      </c>
      <c r="S40" s="16">
        <v>41928.881064814814</v>
      </c>
      <c r="T40" s="16">
        <v>41958.922731481478</v>
      </c>
      <c r="U40">
        <v>30</v>
      </c>
    </row>
    <row r="41" spans="1:21" ht="270" x14ac:dyDescent="0.25">
      <c r="A41" s="9">
        <v>3005</v>
      </c>
      <c r="B41" s="3" t="s">
        <v>3005</v>
      </c>
      <c r="C41" s="3" t="s">
        <v>7115</v>
      </c>
      <c r="D41" s="6">
        <v>10600</v>
      </c>
      <c r="E41" s="8">
        <v>12772.6</v>
      </c>
      <c r="F41" t="s">
        <v>8218</v>
      </c>
      <c r="G41" t="s">
        <v>8223</v>
      </c>
      <c r="H41" t="s">
        <v>8245</v>
      </c>
      <c r="I41">
        <v>1412611905</v>
      </c>
      <c r="J41">
        <v>1410019905</v>
      </c>
      <c r="K41" t="b">
        <v>0</v>
      </c>
      <c r="L41">
        <v>118</v>
      </c>
      <c r="M41" t="b">
        <v>1</v>
      </c>
      <c r="N41" t="s">
        <v>8301</v>
      </c>
      <c r="O41">
        <v>120</v>
      </c>
      <c r="P41">
        <v>108.24</v>
      </c>
      <c r="Q41" s="12" t="s">
        <v>8315</v>
      </c>
      <c r="R41" t="s">
        <v>8355</v>
      </c>
      <c r="S41" s="16">
        <v>41888.674826388888</v>
      </c>
      <c r="T41" s="16">
        <v>41918.674826388888</v>
      </c>
      <c r="U41">
        <v>30</v>
      </c>
    </row>
    <row r="42" spans="1:21" ht="195" x14ac:dyDescent="0.25">
      <c r="A42" s="9">
        <v>3006</v>
      </c>
      <c r="B42" s="3" t="s">
        <v>3006</v>
      </c>
      <c r="C42" s="3" t="s">
        <v>7116</v>
      </c>
      <c r="D42" s="6">
        <v>8000</v>
      </c>
      <c r="E42" s="8">
        <v>8620</v>
      </c>
      <c r="F42" t="s">
        <v>8218</v>
      </c>
      <c r="G42" t="s">
        <v>8228</v>
      </c>
      <c r="H42" t="s">
        <v>8250</v>
      </c>
      <c r="I42">
        <v>1418580591</v>
      </c>
      <c r="J42">
        <v>1415988591</v>
      </c>
      <c r="K42" t="b">
        <v>0</v>
      </c>
      <c r="L42">
        <v>97</v>
      </c>
      <c r="M42" t="b">
        <v>1</v>
      </c>
      <c r="N42" t="s">
        <v>8301</v>
      </c>
      <c r="O42">
        <v>108</v>
      </c>
      <c r="P42">
        <v>88.87</v>
      </c>
      <c r="Q42" s="12" t="s">
        <v>8315</v>
      </c>
      <c r="R42" t="s">
        <v>8355</v>
      </c>
      <c r="S42" s="16">
        <v>41957.756840277783</v>
      </c>
      <c r="T42" s="16">
        <v>41987.756840277783</v>
      </c>
      <c r="U42">
        <v>30</v>
      </c>
    </row>
    <row r="43" spans="1:21" ht="105" x14ac:dyDescent="0.25">
      <c r="A43" s="9">
        <v>3007</v>
      </c>
      <c r="B43" s="3" t="s">
        <v>3007</v>
      </c>
      <c r="C43" s="3" t="s">
        <v>7117</v>
      </c>
      <c r="D43" s="6">
        <v>600</v>
      </c>
      <c r="E43" s="8">
        <v>1080</v>
      </c>
      <c r="F43" t="s">
        <v>8218</v>
      </c>
      <c r="G43" t="s">
        <v>8223</v>
      </c>
      <c r="H43" t="s">
        <v>8245</v>
      </c>
      <c r="I43">
        <v>1429938683</v>
      </c>
      <c r="J43">
        <v>1428124283</v>
      </c>
      <c r="K43" t="b">
        <v>0</v>
      </c>
      <c r="L43">
        <v>20</v>
      </c>
      <c r="M43" t="b">
        <v>1</v>
      </c>
      <c r="N43" t="s">
        <v>8301</v>
      </c>
      <c r="O43">
        <v>180</v>
      </c>
      <c r="P43">
        <v>54</v>
      </c>
      <c r="Q43" s="12" t="s">
        <v>8315</v>
      </c>
      <c r="R43" t="s">
        <v>8355</v>
      </c>
      <c r="S43" s="16">
        <v>42098.216238425928</v>
      </c>
      <c r="T43" s="16">
        <v>42119.216238425928</v>
      </c>
      <c r="U43">
        <v>21</v>
      </c>
    </row>
    <row r="44" spans="1:21" ht="255" x14ac:dyDescent="0.25">
      <c r="A44" s="9">
        <v>3008</v>
      </c>
      <c r="B44" s="3" t="s">
        <v>3008</v>
      </c>
      <c r="C44" s="3" t="s">
        <v>7118</v>
      </c>
      <c r="D44" s="6">
        <v>3000</v>
      </c>
      <c r="E44" s="8">
        <v>3035</v>
      </c>
      <c r="F44" t="s">
        <v>8218</v>
      </c>
      <c r="G44" t="s">
        <v>8223</v>
      </c>
      <c r="H44" t="s">
        <v>8245</v>
      </c>
      <c r="I44">
        <v>1453352719</v>
      </c>
      <c r="J44">
        <v>1450760719</v>
      </c>
      <c r="K44" t="b">
        <v>0</v>
      </c>
      <c r="L44">
        <v>26</v>
      </c>
      <c r="M44" t="b">
        <v>1</v>
      </c>
      <c r="N44" t="s">
        <v>8301</v>
      </c>
      <c r="O44">
        <v>101</v>
      </c>
      <c r="P44">
        <v>116.73</v>
      </c>
      <c r="Q44" s="12" t="s">
        <v>8315</v>
      </c>
      <c r="R44" t="s">
        <v>8355</v>
      </c>
      <c r="S44" s="16">
        <v>42360.212025462963</v>
      </c>
      <c r="T44" s="16">
        <v>42390.212025462963</v>
      </c>
      <c r="U44">
        <v>30</v>
      </c>
    </row>
    <row r="45" spans="1:21" ht="315" x14ac:dyDescent="0.25">
      <c r="A45" s="9">
        <v>3009</v>
      </c>
      <c r="B45" s="3" t="s">
        <v>3009</v>
      </c>
      <c r="C45" s="3" t="s">
        <v>7119</v>
      </c>
      <c r="D45" s="6">
        <v>25000</v>
      </c>
      <c r="E45" s="8">
        <v>29939</v>
      </c>
      <c r="F45" t="s">
        <v>8218</v>
      </c>
      <c r="G45" t="s">
        <v>8223</v>
      </c>
      <c r="H45" t="s">
        <v>8245</v>
      </c>
      <c r="I45">
        <v>1417012840</v>
      </c>
      <c r="J45">
        <v>1414417240</v>
      </c>
      <c r="K45" t="b">
        <v>0</v>
      </c>
      <c r="L45">
        <v>128</v>
      </c>
      <c r="M45" t="b">
        <v>1</v>
      </c>
      <c r="N45" t="s">
        <v>8301</v>
      </c>
      <c r="O45">
        <v>120</v>
      </c>
      <c r="P45">
        <v>233.9</v>
      </c>
      <c r="Q45" s="12" t="s">
        <v>8315</v>
      </c>
      <c r="R45" t="s">
        <v>8355</v>
      </c>
      <c r="S45" s="16">
        <v>41939.569907407407</v>
      </c>
      <c r="T45" s="16">
        <v>41969.611574074079</v>
      </c>
      <c r="U45">
        <v>30</v>
      </c>
    </row>
    <row r="46" spans="1:21" ht="285" x14ac:dyDescent="0.25">
      <c r="A46" s="9">
        <v>3010</v>
      </c>
      <c r="B46" s="3" t="s">
        <v>3010</v>
      </c>
      <c r="C46" s="3" t="s">
        <v>7120</v>
      </c>
      <c r="D46" s="6">
        <v>1500</v>
      </c>
      <c r="E46" s="8">
        <v>2370</v>
      </c>
      <c r="F46" t="s">
        <v>8218</v>
      </c>
      <c r="G46" t="s">
        <v>8223</v>
      </c>
      <c r="H46" t="s">
        <v>8245</v>
      </c>
      <c r="I46">
        <v>1424548719</v>
      </c>
      <c r="J46">
        <v>1419364719</v>
      </c>
      <c r="K46" t="b">
        <v>0</v>
      </c>
      <c r="L46">
        <v>15</v>
      </c>
      <c r="M46" t="b">
        <v>1</v>
      </c>
      <c r="N46" t="s">
        <v>8301</v>
      </c>
      <c r="O46">
        <v>158</v>
      </c>
      <c r="P46">
        <v>158</v>
      </c>
      <c r="Q46" s="12" t="s">
        <v>8315</v>
      </c>
      <c r="R46" t="s">
        <v>8355</v>
      </c>
      <c r="S46" s="16">
        <v>41996.832395833335</v>
      </c>
      <c r="T46" s="16">
        <v>42056.832395833335</v>
      </c>
      <c r="U46">
        <v>60</v>
      </c>
    </row>
    <row r="47" spans="1:21" ht="270" x14ac:dyDescent="0.25">
      <c r="A47" s="9">
        <v>3011</v>
      </c>
      <c r="B47" s="3" t="s">
        <v>3011</v>
      </c>
      <c r="C47" s="3" t="s">
        <v>7121</v>
      </c>
      <c r="D47" s="6">
        <v>300</v>
      </c>
      <c r="E47" s="8">
        <v>371</v>
      </c>
      <c r="F47" t="s">
        <v>8218</v>
      </c>
      <c r="G47" t="s">
        <v>8226</v>
      </c>
      <c r="H47" t="s">
        <v>8248</v>
      </c>
      <c r="I47">
        <v>1450911540</v>
      </c>
      <c r="J47">
        <v>1448536516</v>
      </c>
      <c r="K47" t="b">
        <v>0</v>
      </c>
      <c r="L47">
        <v>25</v>
      </c>
      <c r="M47" t="b">
        <v>1</v>
      </c>
      <c r="N47" t="s">
        <v>8301</v>
      </c>
      <c r="O47">
        <v>124</v>
      </c>
      <c r="P47">
        <v>14.84</v>
      </c>
      <c r="Q47" s="12" t="s">
        <v>8315</v>
      </c>
      <c r="R47" t="s">
        <v>8355</v>
      </c>
      <c r="S47" s="16">
        <v>42334.468935185185</v>
      </c>
      <c r="T47" s="16">
        <v>42361.957638888889</v>
      </c>
      <c r="U47">
        <v>27</v>
      </c>
    </row>
    <row r="48" spans="1:21" ht="255" x14ac:dyDescent="0.25">
      <c r="A48" s="9">
        <v>3012</v>
      </c>
      <c r="B48" s="3" t="s">
        <v>3012</v>
      </c>
      <c r="C48" s="3" t="s">
        <v>7122</v>
      </c>
      <c r="D48" s="6">
        <v>4000</v>
      </c>
      <c r="E48" s="8">
        <v>4685</v>
      </c>
      <c r="F48" t="s">
        <v>8218</v>
      </c>
      <c r="G48" t="s">
        <v>8223</v>
      </c>
      <c r="H48" t="s">
        <v>8245</v>
      </c>
      <c r="I48">
        <v>1423587130</v>
      </c>
      <c r="J48">
        <v>1421772730</v>
      </c>
      <c r="K48" t="b">
        <v>0</v>
      </c>
      <c r="L48">
        <v>55</v>
      </c>
      <c r="M48" t="b">
        <v>1</v>
      </c>
      <c r="N48" t="s">
        <v>8301</v>
      </c>
      <c r="O48">
        <v>117</v>
      </c>
      <c r="P48">
        <v>85.18</v>
      </c>
      <c r="Q48" s="12" t="s">
        <v>8315</v>
      </c>
      <c r="R48" t="s">
        <v>8355</v>
      </c>
      <c r="S48" s="16">
        <v>42024.702893518523</v>
      </c>
      <c r="T48" s="16">
        <v>42045.702893518523</v>
      </c>
      <c r="U48">
        <v>21</v>
      </c>
    </row>
    <row r="49" spans="1:21" ht="255" x14ac:dyDescent="0.25">
      <c r="A49" s="9">
        <v>3013</v>
      </c>
      <c r="B49" s="3" t="s">
        <v>3013</v>
      </c>
      <c r="C49" s="3" t="s">
        <v>7123</v>
      </c>
      <c r="D49" s="6">
        <v>10000</v>
      </c>
      <c r="E49" s="8">
        <v>15696</v>
      </c>
      <c r="F49" t="s">
        <v>8218</v>
      </c>
      <c r="G49" t="s">
        <v>8223</v>
      </c>
      <c r="H49" t="s">
        <v>8245</v>
      </c>
      <c r="I49">
        <v>1434917049</v>
      </c>
      <c r="J49">
        <v>1432325049</v>
      </c>
      <c r="K49" t="b">
        <v>0</v>
      </c>
      <c r="L49">
        <v>107</v>
      </c>
      <c r="M49" t="b">
        <v>1</v>
      </c>
      <c r="N49" t="s">
        <v>8301</v>
      </c>
      <c r="O49">
        <v>157</v>
      </c>
      <c r="P49">
        <v>146.69</v>
      </c>
      <c r="Q49" s="12" t="s">
        <v>8315</v>
      </c>
      <c r="R49" t="s">
        <v>8355</v>
      </c>
      <c r="S49" s="16">
        <v>42146.836215277777</v>
      </c>
      <c r="T49" s="16">
        <v>42176.836215277777</v>
      </c>
      <c r="U49">
        <v>30</v>
      </c>
    </row>
    <row r="50" spans="1:21" ht="285" x14ac:dyDescent="0.25">
      <c r="A50" s="9">
        <v>3014</v>
      </c>
      <c r="B50" s="3" t="s">
        <v>3014</v>
      </c>
      <c r="C50" s="3" t="s">
        <v>7124</v>
      </c>
      <c r="D50" s="6">
        <v>25000</v>
      </c>
      <c r="E50" s="8">
        <v>28276</v>
      </c>
      <c r="F50" t="s">
        <v>8218</v>
      </c>
      <c r="G50" t="s">
        <v>8223</v>
      </c>
      <c r="H50" t="s">
        <v>8245</v>
      </c>
      <c r="I50">
        <v>1415163600</v>
      </c>
      <c r="J50">
        <v>1412737080</v>
      </c>
      <c r="K50" t="b">
        <v>0</v>
      </c>
      <c r="L50">
        <v>557</v>
      </c>
      <c r="M50" t="b">
        <v>1</v>
      </c>
      <c r="N50" t="s">
        <v>8301</v>
      </c>
      <c r="O50">
        <v>113</v>
      </c>
      <c r="P50">
        <v>50.76</v>
      </c>
      <c r="Q50" s="12" t="s">
        <v>8315</v>
      </c>
      <c r="R50" t="s">
        <v>8355</v>
      </c>
      <c r="S50" s="16">
        <v>41920.123611111114</v>
      </c>
      <c r="T50" s="16">
        <v>41948.208333333336</v>
      </c>
      <c r="U50">
        <v>28</v>
      </c>
    </row>
    <row r="51" spans="1:21" ht="255" x14ac:dyDescent="0.25">
      <c r="A51" s="9">
        <v>3015</v>
      </c>
      <c r="B51" s="3" t="s">
        <v>3015</v>
      </c>
      <c r="C51" s="3" t="s">
        <v>7125</v>
      </c>
      <c r="D51" s="6">
        <v>3400</v>
      </c>
      <c r="E51" s="8">
        <v>3508</v>
      </c>
      <c r="F51" t="s">
        <v>8218</v>
      </c>
      <c r="G51" t="s">
        <v>8223</v>
      </c>
      <c r="H51" t="s">
        <v>8245</v>
      </c>
      <c r="I51">
        <v>1402459200</v>
      </c>
      <c r="J51">
        <v>1401125238</v>
      </c>
      <c r="K51" t="b">
        <v>0</v>
      </c>
      <c r="L51">
        <v>40</v>
      </c>
      <c r="M51" t="b">
        <v>1</v>
      </c>
      <c r="N51" t="s">
        <v>8301</v>
      </c>
      <c r="O51">
        <v>103</v>
      </c>
      <c r="P51">
        <v>87.7</v>
      </c>
      <c r="Q51" s="12" t="s">
        <v>8315</v>
      </c>
      <c r="R51" t="s">
        <v>8355</v>
      </c>
      <c r="S51" s="16">
        <v>41785.72729166667</v>
      </c>
      <c r="T51" s="16">
        <v>41801.166666666664</v>
      </c>
      <c r="U51">
        <v>16</v>
      </c>
    </row>
    <row r="52" spans="1:21" ht="300" x14ac:dyDescent="0.25">
      <c r="A52" s="9">
        <v>3016</v>
      </c>
      <c r="B52" s="3" t="s">
        <v>3016</v>
      </c>
      <c r="C52" s="3" t="s">
        <v>7126</v>
      </c>
      <c r="D52" s="6">
        <v>8500</v>
      </c>
      <c r="E52" s="8">
        <v>8722</v>
      </c>
      <c r="F52" t="s">
        <v>8218</v>
      </c>
      <c r="G52" t="s">
        <v>8223</v>
      </c>
      <c r="H52" t="s">
        <v>8245</v>
      </c>
      <c r="I52">
        <v>1405688952</v>
      </c>
      <c r="J52">
        <v>1400504952</v>
      </c>
      <c r="K52" t="b">
        <v>0</v>
      </c>
      <c r="L52">
        <v>36</v>
      </c>
      <c r="M52" t="b">
        <v>1</v>
      </c>
      <c r="N52" t="s">
        <v>8301</v>
      </c>
      <c r="O52">
        <v>103</v>
      </c>
      <c r="P52">
        <v>242.28</v>
      </c>
      <c r="Q52" s="12" t="s">
        <v>8315</v>
      </c>
      <c r="R52" t="s">
        <v>8355</v>
      </c>
      <c r="S52" s="16">
        <v>41778.548055555555</v>
      </c>
      <c r="T52" s="16">
        <v>41838.548055555555</v>
      </c>
      <c r="U52">
        <v>60</v>
      </c>
    </row>
    <row r="53" spans="1:21" ht="255" x14ac:dyDescent="0.25">
      <c r="A53" s="9">
        <v>3017</v>
      </c>
      <c r="B53" s="3" t="s">
        <v>3017</v>
      </c>
      <c r="C53" s="3" t="s">
        <v>7127</v>
      </c>
      <c r="D53" s="6">
        <v>22000</v>
      </c>
      <c r="E53" s="8">
        <v>23285</v>
      </c>
      <c r="F53" t="s">
        <v>8218</v>
      </c>
      <c r="G53" t="s">
        <v>8223</v>
      </c>
      <c r="H53" t="s">
        <v>8245</v>
      </c>
      <c r="I53">
        <v>1408566243</v>
      </c>
      <c r="J53">
        <v>1405974243</v>
      </c>
      <c r="K53" t="b">
        <v>0</v>
      </c>
      <c r="L53">
        <v>159</v>
      </c>
      <c r="M53" t="b">
        <v>1</v>
      </c>
      <c r="N53" t="s">
        <v>8301</v>
      </c>
      <c r="O53">
        <v>106</v>
      </c>
      <c r="P53">
        <v>146.44999999999999</v>
      </c>
      <c r="Q53" s="12" t="s">
        <v>8315</v>
      </c>
      <c r="R53" t="s">
        <v>8355</v>
      </c>
      <c r="S53" s="16">
        <v>41841.850034722222</v>
      </c>
      <c r="T53" s="16">
        <v>41871.850034722222</v>
      </c>
      <c r="U53">
        <v>30</v>
      </c>
    </row>
    <row r="54" spans="1:21" ht="285" x14ac:dyDescent="0.25">
      <c r="A54" s="9">
        <v>3018</v>
      </c>
      <c r="B54" s="3" t="s">
        <v>3018</v>
      </c>
      <c r="C54" s="3" t="s">
        <v>7128</v>
      </c>
      <c r="D54" s="6">
        <v>4200</v>
      </c>
      <c r="E54" s="8">
        <v>4230</v>
      </c>
      <c r="F54" t="s">
        <v>8218</v>
      </c>
      <c r="G54" t="s">
        <v>8229</v>
      </c>
      <c r="H54" t="s">
        <v>8248</v>
      </c>
      <c r="I54">
        <v>1437429600</v>
      </c>
      <c r="J54">
        <v>1433747376</v>
      </c>
      <c r="K54" t="b">
        <v>0</v>
      </c>
      <c r="L54">
        <v>41</v>
      </c>
      <c r="M54" t="b">
        <v>1</v>
      </c>
      <c r="N54" t="s">
        <v>8301</v>
      </c>
      <c r="O54">
        <v>101</v>
      </c>
      <c r="P54">
        <v>103.17</v>
      </c>
      <c r="Q54" s="12" t="s">
        <v>8315</v>
      </c>
      <c r="R54" t="s">
        <v>8355</v>
      </c>
      <c r="S54" s="16">
        <v>42163.29833333334</v>
      </c>
      <c r="T54" s="16">
        <v>42205.916666666672</v>
      </c>
      <c r="U54">
        <v>42</v>
      </c>
    </row>
    <row r="55" spans="1:21" ht="270" x14ac:dyDescent="0.25">
      <c r="A55" s="9">
        <v>3019</v>
      </c>
      <c r="B55" s="3" t="s">
        <v>3019</v>
      </c>
      <c r="C55" s="3" t="s">
        <v>7129</v>
      </c>
      <c r="D55" s="6">
        <v>15000</v>
      </c>
      <c r="E55" s="8">
        <v>18185</v>
      </c>
      <c r="F55" t="s">
        <v>8218</v>
      </c>
      <c r="G55" t="s">
        <v>8223</v>
      </c>
      <c r="H55" t="s">
        <v>8245</v>
      </c>
      <c r="I55">
        <v>1401159600</v>
      </c>
      <c r="J55">
        <v>1398801620</v>
      </c>
      <c r="K55" t="b">
        <v>0</v>
      </c>
      <c r="L55">
        <v>226</v>
      </c>
      <c r="M55" t="b">
        <v>1</v>
      </c>
      <c r="N55" t="s">
        <v>8301</v>
      </c>
      <c r="O55">
        <v>121</v>
      </c>
      <c r="P55">
        <v>80.459999999999994</v>
      </c>
      <c r="Q55" s="12" t="s">
        <v>8315</v>
      </c>
      <c r="R55" t="s">
        <v>8355</v>
      </c>
      <c r="S55" s="16">
        <v>41758.833564814813</v>
      </c>
      <c r="T55" s="16">
        <v>41786.125</v>
      </c>
      <c r="U55">
        <v>28</v>
      </c>
    </row>
    <row r="56" spans="1:21" ht="300" x14ac:dyDescent="0.25">
      <c r="A56" s="9">
        <v>3020</v>
      </c>
      <c r="B56" s="3" t="s">
        <v>3020</v>
      </c>
      <c r="C56" s="3" t="s">
        <v>7130</v>
      </c>
      <c r="D56" s="6">
        <v>7000</v>
      </c>
      <c r="E56" s="8">
        <v>7040</v>
      </c>
      <c r="F56" t="s">
        <v>8218</v>
      </c>
      <c r="G56" t="s">
        <v>8223</v>
      </c>
      <c r="H56" t="s">
        <v>8245</v>
      </c>
      <c r="I56">
        <v>1439583533</v>
      </c>
      <c r="J56">
        <v>1434399533</v>
      </c>
      <c r="K56" t="b">
        <v>0</v>
      </c>
      <c r="L56">
        <v>30</v>
      </c>
      <c r="M56" t="b">
        <v>1</v>
      </c>
      <c r="N56" t="s">
        <v>8301</v>
      </c>
      <c r="O56">
        <v>101</v>
      </c>
      <c r="P56">
        <v>234.67</v>
      </c>
      <c r="Q56" s="12" t="s">
        <v>8315</v>
      </c>
      <c r="R56" t="s">
        <v>8355</v>
      </c>
      <c r="S56" s="16">
        <v>42170.846446759257</v>
      </c>
      <c r="T56" s="16">
        <v>42230.846446759257</v>
      </c>
      <c r="U56">
        <v>60</v>
      </c>
    </row>
    <row r="57" spans="1:21" ht="300" x14ac:dyDescent="0.25">
      <c r="A57" s="9">
        <v>3021</v>
      </c>
      <c r="B57" s="3" t="s">
        <v>3021</v>
      </c>
      <c r="C57" s="3" t="s">
        <v>7131</v>
      </c>
      <c r="D57" s="6">
        <v>4500</v>
      </c>
      <c r="E57" s="8">
        <v>5221</v>
      </c>
      <c r="F57" t="s">
        <v>8218</v>
      </c>
      <c r="G57" t="s">
        <v>8223</v>
      </c>
      <c r="H57" t="s">
        <v>8245</v>
      </c>
      <c r="I57">
        <v>1479794340</v>
      </c>
      <c r="J57">
        <v>1476715869</v>
      </c>
      <c r="K57" t="b">
        <v>0</v>
      </c>
      <c r="L57">
        <v>103</v>
      </c>
      <c r="M57" t="b">
        <v>1</v>
      </c>
      <c r="N57" t="s">
        <v>8301</v>
      </c>
      <c r="O57">
        <v>116</v>
      </c>
      <c r="P57">
        <v>50.69</v>
      </c>
      <c r="Q57" s="12" t="s">
        <v>8315</v>
      </c>
      <c r="R57" t="s">
        <v>8355</v>
      </c>
      <c r="S57" s="16">
        <v>42660.618854166663</v>
      </c>
      <c r="T57" s="16">
        <v>42696.249305555553</v>
      </c>
      <c r="U57">
        <v>36</v>
      </c>
    </row>
    <row r="58" spans="1:21" ht="270" x14ac:dyDescent="0.25">
      <c r="A58" s="9">
        <v>3022</v>
      </c>
      <c r="B58" s="3" t="s">
        <v>3022</v>
      </c>
      <c r="C58" s="3" t="s">
        <v>7132</v>
      </c>
      <c r="D58" s="6">
        <v>10000</v>
      </c>
      <c r="E58" s="8">
        <v>10088</v>
      </c>
      <c r="F58" t="s">
        <v>8218</v>
      </c>
      <c r="G58" t="s">
        <v>8223</v>
      </c>
      <c r="H58" t="s">
        <v>8245</v>
      </c>
      <c r="I58">
        <v>1472338409</v>
      </c>
      <c r="J58">
        <v>1468450409</v>
      </c>
      <c r="K58" t="b">
        <v>0</v>
      </c>
      <c r="L58">
        <v>62</v>
      </c>
      <c r="M58" t="b">
        <v>1</v>
      </c>
      <c r="N58" t="s">
        <v>8301</v>
      </c>
      <c r="O58">
        <v>101</v>
      </c>
      <c r="P58">
        <v>162.71</v>
      </c>
      <c r="Q58" s="12" t="s">
        <v>8315</v>
      </c>
      <c r="R58" t="s">
        <v>8355</v>
      </c>
      <c r="S58" s="16">
        <v>42564.95380787037</v>
      </c>
      <c r="T58" s="16">
        <v>42609.95380787037</v>
      </c>
      <c r="U58">
        <v>45</v>
      </c>
    </row>
    <row r="59" spans="1:21" ht="285" x14ac:dyDescent="0.25">
      <c r="A59" s="9">
        <v>3023</v>
      </c>
      <c r="B59" s="3" t="s">
        <v>3023</v>
      </c>
      <c r="C59" s="3" t="s">
        <v>7133</v>
      </c>
      <c r="D59" s="6">
        <v>700</v>
      </c>
      <c r="E59" s="8">
        <v>721</v>
      </c>
      <c r="F59" t="s">
        <v>8218</v>
      </c>
      <c r="G59" t="s">
        <v>8224</v>
      </c>
      <c r="H59" t="s">
        <v>8246</v>
      </c>
      <c r="I59">
        <v>1434039186</v>
      </c>
      <c r="J59">
        <v>1430151186</v>
      </c>
      <c r="K59" t="b">
        <v>0</v>
      </c>
      <c r="L59">
        <v>6</v>
      </c>
      <c r="M59" t="b">
        <v>1</v>
      </c>
      <c r="N59" t="s">
        <v>8301</v>
      </c>
      <c r="O59">
        <v>103</v>
      </c>
      <c r="P59">
        <v>120.17</v>
      </c>
      <c r="Q59" s="12" t="s">
        <v>8315</v>
      </c>
      <c r="R59" t="s">
        <v>8355</v>
      </c>
      <c r="S59" s="16">
        <v>42121.675763888896</v>
      </c>
      <c r="T59" s="16">
        <v>42166.675763888896</v>
      </c>
      <c r="U59">
        <v>45</v>
      </c>
    </row>
    <row r="60" spans="1:21" ht="285" x14ac:dyDescent="0.25">
      <c r="A60" s="9">
        <v>3024</v>
      </c>
      <c r="B60" s="3" t="s">
        <v>3024</v>
      </c>
      <c r="C60" s="3" t="s">
        <v>7134</v>
      </c>
      <c r="D60" s="6">
        <v>5000</v>
      </c>
      <c r="E60" s="8">
        <v>12321</v>
      </c>
      <c r="F60" t="s">
        <v>8218</v>
      </c>
      <c r="G60" t="s">
        <v>8223</v>
      </c>
      <c r="H60" t="s">
        <v>8245</v>
      </c>
      <c r="I60">
        <v>1349567475</v>
      </c>
      <c r="J60">
        <v>1346975475</v>
      </c>
      <c r="K60" t="b">
        <v>0</v>
      </c>
      <c r="L60">
        <v>182</v>
      </c>
      <c r="M60" t="b">
        <v>1</v>
      </c>
      <c r="N60" t="s">
        <v>8301</v>
      </c>
      <c r="O60">
        <v>246</v>
      </c>
      <c r="P60">
        <v>67.7</v>
      </c>
      <c r="Q60" s="12" t="s">
        <v>8315</v>
      </c>
      <c r="R60" t="s">
        <v>8355</v>
      </c>
      <c r="S60" s="16">
        <v>41158.993923611109</v>
      </c>
      <c r="T60" s="16">
        <v>41188.993923611109</v>
      </c>
      <c r="U60">
        <v>30</v>
      </c>
    </row>
    <row r="61" spans="1:21" ht="195" x14ac:dyDescent="0.25">
      <c r="A61" s="9">
        <v>3025</v>
      </c>
      <c r="B61" s="3" t="s">
        <v>3025</v>
      </c>
      <c r="C61" s="3" t="s">
        <v>7135</v>
      </c>
      <c r="D61" s="6">
        <v>2500</v>
      </c>
      <c r="E61" s="8">
        <v>7555</v>
      </c>
      <c r="F61" t="s">
        <v>8218</v>
      </c>
      <c r="G61" t="s">
        <v>8224</v>
      </c>
      <c r="H61" t="s">
        <v>8246</v>
      </c>
      <c r="I61">
        <v>1401465600</v>
      </c>
      <c r="J61">
        <v>1399032813</v>
      </c>
      <c r="K61" t="b">
        <v>0</v>
      </c>
      <c r="L61">
        <v>145</v>
      </c>
      <c r="M61" t="b">
        <v>1</v>
      </c>
      <c r="N61" t="s">
        <v>8301</v>
      </c>
      <c r="O61">
        <v>302</v>
      </c>
      <c r="P61">
        <v>52.1</v>
      </c>
      <c r="Q61" s="12" t="s">
        <v>8315</v>
      </c>
      <c r="R61" t="s">
        <v>8355</v>
      </c>
      <c r="S61" s="16">
        <v>41761.509409722225</v>
      </c>
      <c r="T61" s="16">
        <v>41789.666666666664</v>
      </c>
      <c r="U61">
        <v>28</v>
      </c>
    </row>
    <row r="62" spans="1:21" ht="300" x14ac:dyDescent="0.25">
      <c r="A62" s="9">
        <v>3026</v>
      </c>
      <c r="B62" s="3" t="s">
        <v>3026</v>
      </c>
      <c r="C62" s="3" t="s">
        <v>7136</v>
      </c>
      <c r="D62" s="6">
        <v>900</v>
      </c>
      <c r="E62" s="8">
        <v>1290</v>
      </c>
      <c r="F62" t="s">
        <v>8218</v>
      </c>
      <c r="G62" t="s">
        <v>8224</v>
      </c>
      <c r="H62" t="s">
        <v>8246</v>
      </c>
      <c r="I62">
        <v>1488538892</v>
      </c>
      <c r="J62">
        <v>1487329292</v>
      </c>
      <c r="K62" t="b">
        <v>0</v>
      </c>
      <c r="L62">
        <v>25</v>
      </c>
      <c r="M62" t="b">
        <v>1</v>
      </c>
      <c r="N62" t="s">
        <v>8301</v>
      </c>
      <c r="O62">
        <v>143</v>
      </c>
      <c r="P62">
        <v>51.6</v>
      </c>
      <c r="Q62" s="12" t="s">
        <v>8315</v>
      </c>
      <c r="R62" t="s">
        <v>8355</v>
      </c>
      <c r="S62" s="16">
        <v>42783.459398148145</v>
      </c>
      <c r="T62" s="16">
        <v>42797.459398148145</v>
      </c>
      <c r="U62">
        <v>14</v>
      </c>
    </row>
    <row r="63" spans="1:21" ht="210" x14ac:dyDescent="0.25">
      <c r="A63" s="9">
        <v>3027</v>
      </c>
      <c r="B63" s="3" t="s">
        <v>3027</v>
      </c>
      <c r="C63" s="3" t="s">
        <v>7137</v>
      </c>
      <c r="D63" s="6">
        <v>40000</v>
      </c>
      <c r="E63" s="8">
        <v>52576</v>
      </c>
      <c r="F63" t="s">
        <v>8218</v>
      </c>
      <c r="G63" t="s">
        <v>8223</v>
      </c>
      <c r="H63" t="s">
        <v>8245</v>
      </c>
      <c r="I63">
        <v>1426866851</v>
      </c>
      <c r="J63">
        <v>1424278451</v>
      </c>
      <c r="K63" t="b">
        <v>0</v>
      </c>
      <c r="L63">
        <v>320</v>
      </c>
      <c r="M63" t="b">
        <v>1</v>
      </c>
      <c r="N63" t="s">
        <v>8301</v>
      </c>
      <c r="O63">
        <v>131</v>
      </c>
      <c r="P63">
        <v>164.3</v>
      </c>
      <c r="Q63" s="12" t="s">
        <v>8315</v>
      </c>
      <c r="R63" t="s">
        <v>8355</v>
      </c>
      <c r="S63" s="16">
        <v>42053.704293981486</v>
      </c>
      <c r="T63" s="16">
        <v>42083.662627314814</v>
      </c>
      <c r="U63">
        <v>30</v>
      </c>
    </row>
    <row r="64" spans="1:21" ht="165" x14ac:dyDescent="0.25">
      <c r="A64" s="9">
        <v>3028</v>
      </c>
      <c r="B64" s="3" t="s">
        <v>3028</v>
      </c>
      <c r="C64" s="3" t="s">
        <v>7138</v>
      </c>
      <c r="D64" s="6">
        <v>5000</v>
      </c>
      <c r="E64" s="8">
        <v>8401</v>
      </c>
      <c r="F64" t="s">
        <v>8218</v>
      </c>
      <c r="G64" t="s">
        <v>8223</v>
      </c>
      <c r="H64" t="s">
        <v>8245</v>
      </c>
      <c r="I64">
        <v>1471242025</v>
      </c>
      <c r="J64">
        <v>1468650025</v>
      </c>
      <c r="K64" t="b">
        <v>0</v>
      </c>
      <c r="L64">
        <v>99</v>
      </c>
      <c r="M64" t="b">
        <v>1</v>
      </c>
      <c r="N64" t="s">
        <v>8301</v>
      </c>
      <c r="O64">
        <v>168</v>
      </c>
      <c r="P64">
        <v>84.86</v>
      </c>
      <c r="Q64" s="12" t="s">
        <v>8315</v>
      </c>
      <c r="R64" t="s">
        <v>8355</v>
      </c>
      <c r="S64" s="16">
        <v>42567.264178240745</v>
      </c>
      <c r="T64" s="16">
        <v>42597.264178240745</v>
      </c>
      <c r="U64">
        <v>30</v>
      </c>
    </row>
    <row r="65" spans="1:21" ht="270" x14ac:dyDescent="0.25">
      <c r="A65" s="9">
        <v>3029</v>
      </c>
      <c r="B65" s="3" t="s">
        <v>3029</v>
      </c>
      <c r="C65" s="3" t="s">
        <v>7139</v>
      </c>
      <c r="D65" s="6">
        <v>30000</v>
      </c>
      <c r="E65" s="8">
        <v>32903</v>
      </c>
      <c r="F65" t="s">
        <v>8218</v>
      </c>
      <c r="G65" t="s">
        <v>8223</v>
      </c>
      <c r="H65" t="s">
        <v>8245</v>
      </c>
      <c r="I65">
        <v>1416285300</v>
      </c>
      <c r="J65">
        <v>1413824447</v>
      </c>
      <c r="K65" t="b">
        <v>0</v>
      </c>
      <c r="L65">
        <v>348</v>
      </c>
      <c r="M65" t="b">
        <v>1</v>
      </c>
      <c r="N65" t="s">
        <v>8301</v>
      </c>
      <c r="O65">
        <v>110</v>
      </c>
      <c r="P65">
        <v>94.55</v>
      </c>
      <c r="Q65" s="12" t="s">
        <v>8315</v>
      </c>
      <c r="R65" t="s">
        <v>8355</v>
      </c>
      <c r="S65" s="16">
        <v>41932.708877314813</v>
      </c>
      <c r="T65" s="16">
        <v>41961.190972222219</v>
      </c>
      <c r="U65">
        <v>29</v>
      </c>
    </row>
    <row r="66" spans="1:21" ht="270" x14ac:dyDescent="0.25">
      <c r="A66" s="9">
        <v>3030</v>
      </c>
      <c r="B66" s="3" t="s">
        <v>3030</v>
      </c>
      <c r="C66" s="3" t="s">
        <v>7140</v>
      </c>
      <c r="D66" s="6">
        <v>1750</v>
      </c>
      <c r="E66" s="8">
        <v>1867</v>
      </c>
      <c r="F66" t="s">
        <v>8218</v>
      </c>
      <c r="G66" t="s">
        <v>8223</v>
      </c>
      <c r="H66" t="s">
        <v>8245</v>
      </c>
      <c r="I66">
        <v>1442426171</v>
      </c>
      <c r="J66">
        <v>1439834171</v>
      </c>
      <c r="K66" t="b">
        <v>0</v>
      </c>
      <c r="L66">
        <v>41</v>
      </c>
      <c r="M66" t="b">
        <v>1</v>
      </c>
      <c r="N66" t="s">
        <v>8301</v>
      </c>
      <c r="O66">
        <v>107</v>
      </c>
      <c r="P66">
        <v>45.54</v>
      </c>
      <c r="Q66" s="12" t="s">
        <v>8315</v>
      </c>
      <c r="R66" t="s">
        <v>8355</v>
      </c>
      <c r="S66" s="16">
        <v>42233.747349537036</v>
      </c>
      <c r="T66" s="16">
        <v>42263.747349537036</v>
      </c>
      <c r="U66">
        <v>30</v>
      </c>
    </row>
    <row r="67" spans="1:21" ht="285" x14ac:dyDescent="0.25">
      <c r="A67" s="9">
        <v>3031</v>
      </c>
      <c r="B67" s="3" t="s">
        <v>3031</v>
      </c>
      <c r="C67" s="3" t="s">
        <v>7141</v>
      </c>
      <c r="D67" s="6">
        <v>1500</v>
      </c>
      <c r="E67" s="8">
        <v>1500</v>
      </c>
      <c r="F67" t="s">
        <v>8218</v>
      </c>
      <c r="G67" t="s">
        <v>8223</v>
      </c>
      <c r="H67" t="s">
        <v>8245</v>
      </c>
      <c r="I67">
        <v>1476479447</v>
      </c>
      <c r="J67">
        <v>1471295447</v>
      </c>
      <c r="K67" t="b">
        <v>0</v>
      </c>
      <c r="L67">
        <v>29</v>
      </c>
      <c r="M67" t="b">
        <v>1</v>
      </c>
      <c r="N67" t="s">
        <v>8301</v>
      </c>
      <c r="O67">
        <v>100</v>
      </c>
      <c r="P67">
        <v>51.72</v>
      </c>
      <c r="Q67" s="12" t="s">
        <v>8315</v>
      </c>
      <c r="R67" t="s">
        <v>8355</v>
      </c>
      <c r="S67" s="16">
        <v>42597.882488425923</v>
      </c>
      <c r="T67" s="16">
        <v>42657.882488425923</v>
      </c>
      <c r="U67">
        <v>60</v>
      </c>
    </row>
    <row r="68" spans="1:21" ht="285" x14ac:dyDescent="0.25">
      <c r="A68" s="9">
        <v>3032</v>
      </c>
      <c r="B68" s="3" t="s">
        <v>3032</v>
      </c>
      <c r="C68" s="3" t="s">
        <v>7142</v>
      </c>
      <c r="D68" s="6">
        <v>1000</v>
      </c>
      <c r="E68" s="8">
        <v>1272</v>
      </c>
      <c r="F68" t="s">
        <v>8218</v>
      </c>
      <c r="G68" t="s">
        <v>8223</v>
      </c>
      <c r="H68" t="s">
        <v>8245</v>
      </c>
      <c r="I68">
        <v>1441933459</v>
      </c>
      <c r="J68">
        <v>1439341459</v>
      </c>
      <c r="K68" t="b">
        <v>0</v>
      </c>
      <c r="L68">
        <v>25</v>
      </c>
      <c r="M68" t="b">
        <v>1</v>
      </c>
      <c r="N68" t="s">
        <v>8301</v>
      </c>
      <c r="O68">
        <v>127</v>
      </c>
      <c r="P68">
        <v>50.88</v>
      </c>
      <c r="Q68" s="12" t="s">
        <v>8315</v>
      </c>
      <c r="R68" t="s">
        <v>8355</v>
      </c>
      <c r="S68" s="16">
        <v>42228.044664351852</v>
      </c>
      <c r="T68" s="16">
        <v>42258.044664351852</v>
      </c>
      <c r="U68">
        <v>30</v>
      </c>
    </row>
    <row r="69" spans="1:21" ht="225" x14ac:dyDescent="0.25">
      <c r="A69" s="9">
        <v>3033</v>
      </c>
      <c r="B69" s="3" t="s">
        <v>3033</v>
      </c>
      <c r="C69" s="3" t="s">
        <v>7143</v>
      </c>
      <c r="D69" s="6">
        <v>3000</v>
      </c>
      <c r="E69" s="8">
        <v>4396</v>
      </c>
      <c r="F69" t="s">
        <v>8218</v>
      </c>
      <c r="G69" t="s">
        <v>8223</v>
      </c>
      <c r="H69" t="s">
        <v>8245</v>
      </c>
      <c r="I69">
        <v>1471487925</v>
      </c>
      <c r="J69">
        <v>1468895925</v>
      </c>
      <c r="K69" t="b">
        <v>0</v>
      </c>
      <c r="L69">
        <v>23</v>
      </c>
      <c r="M69" t="b">
        <v>1</v>
      </c>
      <c r="N69" t="s">
        <v>8301</v>
      </c>
      <c r="O69">
        <v>147</v>
      </c>
      <c r="P69">
        <v>191.13</v>
      </c>
      <c r="Q69" s="12" t="s">
        <v>8315</v>
      </c>
      <c r="R69" t="s">
        <v>8355</v>
      </c>
      <c r="S69" s="16">
        <v>42570.110243055555</v>
      </c>
      <c r="T69" s="16">
        <v>42600.110243055555</v>
      </c>
      <c r="U69">
        <v>30</v>
      </c>
    </row>
    <row r="70" spans="1:21" ht="315" x14ac:dyDescent="0.25">
      <c r="A70" s="9">
        <v>3034</v>
      </c>
      <c r="B70" s="3" t="s">
        <v>3034</v>
      </c>
      <c r="C70" s="3" t="s">
        <v>7144</v>
      </c>
      <c r="D70" s="6">
        <v>100000</v>
      </c>
      <c r="E70" s="8">
        <v>112536</v>
      </c>
      <c r="F70" t="s">
        <v>8218</v>
      </c>
      <c r="G70" t="s">
        <v>8223</v>
      </c>
      <c r="H70" t="s">
        <v>8245</v>
      </c>
      <c r="I70">
        <v>1477972740</v>
      </c>
      <c r="J70">
        <v>1475326255</v>
      </c>
      <c r="K70" t="b">
        <v>0</v>
      </c>
      <c r="L70">
        <v>1260</v>
      </c>
      <c r="M70" t="b">
        <v>1</v>
      </c>
      <c r="N70" t="s">
        <v>8301</v>
      </c>
      <c r="O70">
        <v>113</v>
      </c>
      <c r="P70">
        <v>89.31</v>
      </c>
      <c r="Q70" s="12" t="s">
        <v>8315</v>
      </c>
      <c r="R70" t="s">
        <v>8355</v>
      </c>
      <c r="S70" s="16">
        <v>42644.535358796296</v>
      </c>
      <c r="T70" s="16">
        <v>42675.165972222225</v>
      </c>
      <c r="U70">
        <v>31</v>
      </c>
    </row>
    <row r="71" spans="1:21" ht="180" x14ac:dyDescent="0.25">
      <c r="A71" s="9">
        <v>3035</v>
      </c>
      <c r="B71" s="3" t="s">
        <v>3035</v>
      </c>
      <c r="C71" s="3" t="s">
        <v>7145</v>
      </c>
      <c r="D71" s="6">
        <v>25000</v>
      </c>
      <c r="E71" s="8">
        <v>27196.71</v>
      </c>
      <c r="F71" t="s">
        <v>8218</v>
      </c>
      <c r="G71" t="s">
        <v>8223</v>
      </c>
      <c r="H71" t="s">
        <v>8245</v>
      </c>
      <c r="I71">
        <v>1367674009</v>
      </c>
      <c r="J71">
        <v>1365082009</v>
      </c>
      <c r="K71" t="b">
        <v>0</v>
      </c>
      <c r="L71">
        <v>307</v>
      </c>
      <c r="M71" t="b">
        <v>1</v>
      </c>
      <c r="N71" t="s">
        <v>8301</v>
      </c>
      <c r="O71">
        <v>109</v>
      </c>
      <c r="P71">
        <v>88.59</v>
      </c>
      <c r="Q71" s="12" t="s">
        <v>8315</v>
      </c>
      <c r="R71" t="s">
        <v>8355</v>
      </c>
      <c r="S71" s="16">
        <v>41368.560289351852</v>
      </c>
      <c r="T71" s="16">
        <v>41398.560289351852</v>
      </c>
      <c r="U71">
        <v>30</v>
      </c>
    </row>
    <row r="72" spans="1:21" ht="255" x14ac:dyDescent="0.25">
      <c r="A72" s="9">
        <v>3036</v>
      </c>
      <c r="B72" s="3" t="s">
        <v>3036</v>
      </c>
      <c r="C72" s="3" t="s">
        <v>7146</v>
      </c>
      <c r="D72" s="6">
        <v>25000</v>
      </c>
      <c r="E72" s="8">
        <v>31683</v>
      </c>
      <c r="F72" t="s">
        <v>8218</v>
      </c>
      <c r="G72" t="s">
        <v>8223</v>
      </c>
      <c r="H72" t="s">
        <v>8245</v>
      </c>
      <c r="I72">
        <v>1376654340</v>
      </c>
      <c r="J72">
        <v>1373568644</v>
      </c>
      <c r="K72" t="b">
        <v>0</v>
      </c>
      <c r="L72">
        <v>329</v>
      </c>
      <c r="M72" t="b">
        <v>1</v>
      </c>
      <c r="N72" t="s">
        <v>8301</v>
      </c>
      <c r="O72">
        <v>127</v>
      </c>
      <c r="P72">
        <v>96.3</v>
      </c>
      <c r="Q72" s="12" t="s">
        <v>8315</v>
      </c>
      <c r="R72" t="s">
        <v>8355</v>
      </c>
      <c r="S72" s="16">
        <v>41466.785231481481</v>
      </c>
      <c r="T72" s="16">
        <v>41502.499305555553</v>
      </c>
      <c r="U72">
        <v>36</v>
      </c>
    </row>
    <row r="73" spans="1:21" ht="345" x14ac:dyDescent="0.25">
      <c r="A73" s="9">
        <v>3037</v>
      </c>
      <c r="B73" s="3" t="s">
        <v>3037</v>
      </c>
      <c r="C73" s="3" t="s">
        <v>7147</v>
      </c>
      <c r="D73" s="6">
        <v>500</v>
      </c>
      <c r="E73" s="8">
        <v>1066</v>
      </c>
      <c r="F73" t="s">
        <v>8218</v>
      </c>
      <c r="G73" t="s">
        <v>8223</v>
      </c>
      <c r="H73" t="s">
        <v>8245</v>
      </c>
      <c r="I73">
        <v>1285995540</v>
      </c>
      <c r="J73">
        <v>1279574773</v>
      </c>
      <c r="K73" t="b">
        <v>0</v>
      </c>
      <c r="L73">
        <v>32</v>
      </c>
      <c r="M73" t="b">
        <v>1</v>
      </c>
      <c r="N73" t="s">
        <v>8301</v>
      </c>
      <c r="O73">
        <v>213</v>
      </c>
      <c r="P73">
        <v>33.31</v>
      </c>
      <c r="Q73" s="12" t="s">
        <v>8315</v>
      </c>
      <c r="R73" t="s">
        <v>8355</v>
      </c>
      <c r="S73" s="16">
        <v>40378.893206018518</v>
      </c>
      <c r="T73" s="16">
        <v>40453.207638888889</v>
      </c>
      <c r="U73">
        <v>75</v>
      </c>
    </row>
    <row r="74" spans="1:21" ht="270" x14ac:dyDescent="0.25">
      <c r="A74" s="9">
        <v>3038</v>
      </c>
      <c r="B74" s="3" t="s">
        <v>3038</v>
      </c>
      <c r="C74" s="3" t="s">
        <v>7148</v>
      </c>
      <c r="D74" s="6">
        <v>1000</v>
      </c>
      <c r="E74" s="8">
        <v>1005</v>
      </c>
      <c r="F74" t="s">
        <v>8218</v>
      </c>
      <c r="G74" t="s">
        <v>8223</v>
      </c>
      <c r="H74" t="s">
        <v>8245</v>
      </c>
      <c r="I74">
        <v>1457071397</v>
      </c>
      <c r="J74">
        <v>1451887397</v>
      </c>
      <c r="K74" t="b">
        <v>0</v>
      </c>
      <c r="L74">
        <v>27</v>
      </c>
      <c r="M74" t="b">
        <v>1</v>
      </c>
      <c r="N74" t="s">
        <v>8301</v>
      </c>
      <c r="O74">
        <v>101</v>
      </c>
      <c r="P74">
        <v>37.22</v>
      </c>
      <c r="Q74" s="12" t="s">
        <v>8315</v>
      </c>
      <c r="R74" t="s">
        <v>8355</v>
      </c>
      <c r="S74" s="16">
        <v>42373.252280092594</v>
      </c>
      <c r="T74" s="16">
        <v>42433.252280092594</v>
      </c>
      <c r="U74">
        <v>60</v>
      </c>
    </row>
    <row r="75" spans="1:21" ht="240" x14ac:dyDescent="0.25">
      <c r="A75" s="9">
        <v>3039</v>
      </c>
      <c r="B75" s="3" t="s">
        <v>3039</v>
      </c>
      <c r="C75" s="3" t="s">
        <v>7149</v>
      </c>
      <c r="D75" s="6">
        <v>20000</v>
      </c>
      <c r="E75" s="8">
        <v>21742.78</v>
      </c>
      <c r="F75" t="s">
        <v>8218</v>
      </c>
      <c r="G75" t="s">
        <v>8223</v>
      </c>
      <c r="H75" t="s">
        <v>8245</v>
      </c>
      <c r="I75">
        <v>1388303940</v>
      </c>
      <c r="J75">
        <v>1386011038</v>
      </c>
      <c r="K75" t="b">
        <v>0</v>
      </c>
      <c r="L75">
        <v>236</v>
      </c>
      <c r="M75" t="b">
        <v>1</v>
      </c>
      <c r="N75" t="s">
        <v>8301</v>
      </c>
      <c r="O75">
        <v>109</v>
      </c>
      <c r="P75">
        <v>92.13</v>
      </c>
      <c r="Q75" s="12" t="s">
        <v>8315</v>
      </c>
      <c r="R75" t="s">
        <v>8355</v>
      </c>
      <c r="S75" s="16">
        <v>41610.794421296298</v>
      </c>
      <c r="T75" s="16">
        <v>41637.332638888889</v>
      </c>
      <c r="U75">
        <v>27</v>
      </c>
    </row>
    <row r="76" spans="1:21" ht="210" x14ac:dyDescent="0.25">
      <c r="A76" s="9">
        <v>3040</v>
      </c>
      <c r="B76" s="3" t="s">
        <v>3040</v>
      </c>
      <c r="C76" s="3" t="s">
        <v>7150</v>
      </c>
      <c r="D76" s="6">
        <v>3000</v>
      </c>
      <c r="E76" s="8">
        <v>3225</v>
      </c>
      <c r="F76" t="s">
        <v>8218</v>
      </c>
      <c r="G76" t="s">
        <v>8223</v>
      </c>
      <c r="H76" t="s">
        <v>8245</v>
      </c>
      <c r="I76">
        <v>1435359600</v>
      </c>
      <c r="J76">
        <v>1434999621</v>
      </c>
      <c r="K76" t="b">
        <v>0</v>
      </c>
      <c r="L76">
        <v>42</v>
      </c>
      <c r="M76" t="b">
        <v>1</v>
      </c>
      <c r="N76" t="s">
        <v>8301</v>
      </c>
      <c r="O76">
        <v>108</v>
      </c>
      <c r="P76">
        <v>76.790000000000006</v>
      </c>
      <c r="Q76" s="12" t="s">
        <v>8315</v>
      </c>
      <c r="R76" t="s">
        <v>8355</v>
      </c>
      <c r="S76" s="16">
        <v>42177.791909722218</v>
      </c>
      <c r="T76" s="16">
        <v>42181.958333333328</v>
      </c>
      <c r="U76">
        <v>4</v>
      </c>
    </row>
    <row r="77" spans="1:21" ht="165" x14ac:dyDescent="0.25">
      <c r="A77" s="9">
        <v>3041</v>
      </c>
      <c r="B77" s="3" t="s">
        <v>3041</v>
      </c>
      <c r="C77" s="3" t="s">
        <v>7151</v>
      </c>
      <c r="D77" s="6">
        <v>8300</v>
      </c>
      <c r="E77" s="8">
        <v>9170</v>
      </c>
      <c r="F77" t="s">
        <v>8218</v>
      </c>
      <c r="G77" t="s">
        <v>8223</v>
      </c>
      <c r="H77" t="s">
        <v>8245</v>
      </c>
      <c r="I77">
        <v>1453323048</v>
      </c>
      <c r="J77">
        <v>1450731048</v>
      </c>
      <c r="K77" t="b">
        <v>0</v>
      </c>
      <c r="L77">
        <v>95</v>
      </c>
      <c r="M77" t="b">
        <v>1</v>
      </c>
      <c r="N77" t="s">
        <v>8301</v>
      </c>
      <c r="O77">
        <v>110</v>
      </c>
      <c r="P77">
        <v>96.53</v>
      </c>
      <c r="Q77" s="12" t="s">
        <v>8315</v>
      </c>
      <c r="R77" t="s">
        <v>8355</v>
      </c>
      <c r="S77" s="16">
        <v>42359.868611111116</v>
      </c>
      <c r="T77" s="16">
        <v>42389.868611111116</v>
      </c>
      <c r="U77">
        <v>30</v>
      </c>
    </row>
    <row r="78" spans="1:21" ht="270" x14ac:dyDescent="0.25">
      <c r="A78" s="9">
        <v>3042</v>
      </c>
      <c r="B78" s="3" t="s">
        <v>3042</v>
      </c>
      <c r="C78" s="3" t="s">
        <v>7152</v>
      </c>
      <c r="D78" s="6">
        <v>1500</v>
      </c>
      <c r="E78" s="8">
        <v>1920</v>
      </c>
      <c r="F78" t="s">
        <v>8218</v>
      </c>
      <c r="G78" t="s">
        <v>8224</v>
      </c>
      <c r="H78" t="s">
        <v>8246</v>
      </c>
      <c r="I78">
        <v>1444149047</v>
      </c>
      <c r="J78">
        <v>1441557047</v>
      </c>
      <c r="K78" t="b">
        <v>0</v>
      </c>
      <c r="L78">
        <v>37</v>
      </c>
      <c r="M78" t="b">
        <v>1</v>
      </c>
      <c r="N78" t="s">
        <v>8301</v>
      </c>
      <c r="O78">
        <v>128</v>
      </c>
      <c r="P78">
        <v>51.89</v>
      </c>
      <c r="Q78" s="12" t="s">
        <v>8315</v>
      </c>
      <c r="R78" t="s">
        <v>8355</v>
      </c>
      <c r="S78" s="16">
        <v>42253.688043981485</v>
      </c>
      <c r="T78" s="16">
        <v>42283.688043981485</v>
      </c>
      <c r="U78">
        <v>30</v>
      </c>
    </row>
    <row r="79" spans="1:21" ht="255" x14ac:dyDescent="0.25">
      <c r="A79" s="9">
        <v>3043</v>
      </c>
      <c r="B79" s="3" t="s">
        <v>3043</v>
      </c>
      <c r="C79" s="3" t="s">
        <v>7153</v>
      </c>
      <c r="D79" s="6">
        <v>15000</v>
      </c>
      <c r="E79" s="8">
        <v>16501</v>
      </c>
      <c r="F79" t="s">
        <v>8218</v>
      </c>
      <c r="G79" t="s">
        <v>8228</v>
      </c>
      <c r="H79" t="s">
        <v>8250</v>
      </c>
      <c r="I79">
        <v>1429152600</v>
      </c>
      <c r="J79">
        <v>1426815699</v>
      </c>
      <c r="K79" t="b">
        <v>0</v>
      </c>
      <c r="L79">
        <v>128</v>
      </c>
      <c r="M79" t="b">
        <v>1</v>
      </c>
      <c r="N79" t="s">
        <v>8301</v>
      </c>
      <c r="O79">
        <v>110</v>
      </c>
      <c r="P79">
        <v>128.91</v>
      </c>
      <c r="Q79" s="12" t="s">
        <v>8315</v>
      </c>
      <c r="R79" t="s">
        <v>8355</v>
      </c>
      <c r="S79" s="16">
        <v>42083.070590277777</v>
      </c>
      <c r="T79" s="16">
        <v>42110.118055555555</v>
      </c>
      <c r="U79">
        <v>27</v>
      </c>
    </row>
    <row r="80" spans="1:21" ht="255" x14ac:dyDescent="0.25">
      <c r="A80" s="9">
        <v>3044</v>
      </c>
      <c r="B80" s="3" t="s">
        <v>3044</v>
      </c>
      <c r="C80" s="3" t="s">
        <v>7154</v>
      </c>
      <c r="D80" s="6">
        <v>12000</v>
      </c>
      <c r="E80" s="8">
        <v>13121</v>
      </c>
      <c r="F80" t="s">
        <v>8218</v>
      </c>
      <c r="G80" t="s">
        <v>8223</v>
      </c>
      <c r="H80" t="s">
        <v>8245</v>
      </c>
      <c r="I80">
        <v>1454433998</v>
      </c>
      <c r="J80">
        <v>1453137998</v>
      </c>
      <c r="K80" t="b">
        <v>0</v>
      </c>
      <c r="L80">
        <v>156</v>
      </c>
      <c r="M80" t="b">
        <v>1</v>
      </c>
      <c r="N80" t="s">
        <v>8301</v>
      </c>
      <c r="O80">
        <v>109</v>
      </c>
      <c r="P80">
        <v>84.11</v>
      </c>
      <c r="Q80" s="12" t="s">
        <v>8315</v>
      </c>
      <c r="R80" t="s">
        <v>8355</v>
      </c>
      <c r="S80" s="16">
        <v>42387.7268287037</v>
      </c>
      <c r="T80" s="16">
        <v>42402.7268287037</v>
      </c>
      <c r="U80">
        <v>15</v>
      </c>
    </row>
    <row r="81" spans="1:21" ht="285" x14ac:dyDescent="0.25">
      <c r="A81" s="9">
        <v>3045</v>
      </c>
      <c r="B81" s="3" t="s">
        <v>3045</v>
      </c>
      <c r="C81" s="3" t="s">
        <v>7155</v>
      </c>
      <c r="D81" s="6">
        <v>4000</v>
      </c>
      <c r="E81" s="8">
        <v>5308.26</v>
      </c>
      <c r="F81" t="s">
        <v>8218</v>
      </c>
      <c r="G81" t="s">
        <v>8223</v>
      </c>
      <c r="H81" t="s">
        <v>8245</v>
      </c>
      <c r="I81">
        <v>1408679055</v>
      </c>
      <c r="J81">
        <v>1406087055</v>
      </c>
      <c r="K81" t="b">
        <v>0</v>
      </c>
      <c r="L81">
        <v>64</v>
      </c>
      <c r="M81" t="b">
        <v>1</v>
      </c>
      <c r="N81" t="s">
        <v>8301</v>
      </c>
      <c r="O81">
        <v>133</v>
      </c>
      <c r="P81">
        <v>82.94</v>
      </c>
      <c r="Q81" s="12" t="s">
        <v>8315</v>
      </c>
      <c r="R81" t="s">
        <v>8355</v>
      </c>
      <c r="S81" s="16">
        <v>41843.155729166669</v>
      </c>
      <c r="T81" s="16">
        <v>41873.155729166669</v>
      </c>
      <c r="U81">
        <v>30</v>
      </c>
    </row>
    <row r="82" spans="1:21" ht="330" x14ac:dyDescent="0.25">
      <c r="A82" s="9">
        <v>3046</v>
      </c>
      <c r="B82" s="3" t="s">
        <v>3046</v>
      </c>
      <c r="C82" s="3" t="s">
        <v>7156</v>
      </c>
      <c r="D82" s="6">
        <v>7900</v>
      </c>
      <c r="E82" s="8">
        <v>15077</v>
      </c>
      <c r="F82" t="s">
        <v>8218</v>
      </c>
      <c r="G82" t="s">
        <v>8223</v>
      </c>
      <c r="H82" t="s">
        <v>8245</v>
      </c>
      <c r="I82">
        <v>1410324720</v>
      </c>
      <c r="J82">
        <v>1407784586</v>
      </c>
      <c r="K82" t="b">
        <v>0</v>
      </c>
      <c r="L82">
        <v>58</v>
      </c>
      <c r="M82" t="b">
        <v>1</v>
      </c>
      <c r="N82" t="s">
        <v>8301</v>
      </c>
      <c r="O82">
        <v>191</v>
      </c>
      <c r="P82">
        <v>259.95</v>
      </c>
      <c r="Q82" s="12" t="s">
        <v>8315</v>
      </c>
      <c r="R82" t="s">
        <v>8355</v>
      </c>
      <c r="S82" s="16">
        <v>41862.803078703706</v>
      </c>
      <c r="T82" s="16">
        <v>41892.202777777777</v>
      </c>
      <c r="U82">
        <v>30</v>
      </c>
    </row>
    <row r="83" spans="1:21" ht="255" x14ac:dyDescent="0.25">
      <c r="A83" s="9">
        <v>3047</v>
      </c>
      <c r="B83" s="3" t="s">
        <v>3047</v>
      </c>
      <c r="C83" s="3" t="s">
        <v>7157</v>
      </c>
      <c r="D83" s="6">
        <v>500</v>
      </c>
      <c r="E83" s="8">
        <v>745</v>
      </c>
      <c r="F83" t="s">
        <v>8218</v>
      </c>
      <c r="G83" t="s">
        <v>8223</v>
      </c>
      <c r="H83" t="s">
        <v>8245</v>
      </c>
      <c r="I83">
        <v>1461762960</v>
      </c>
      <c r="J83">
        <v>1457999054</v>
      </c>
      <c r="K83" t="b">
        <v>0</v>
      </c>
      <c r="L83">
        <v>20</v>
      </c>
      <c r="M83" t="b">
        <v>1</v>
      </c>
      <c r="N83" t="s">
        <v>8301</v>
      </c>
      <c r="O83">
        <v>149</v>
      </c>
      <c r="P83">
        <v>37.25</v>
      </c>
      <c r="Q83" s="12" t="s">
        <v>8315</v>
      </c>
      <c r="R83" t="s">
        <v>8355</v>
      </c>
      <c r="S83" s="16">
        <v>42443.989050925928</v>
      </c>
      <c r="T83" s="16">
        <v>42487.552777777775</v>
      </c>
      <c r="U83">
        <v>44</v>
      </c>
    </row>
    <row r="84" spans="1:21" ht="300" x14ac:dyDescent="0.25">
      <c r="A84" s="9">
        <v>3048</v>
      </c>
      <c r="B84" s="3" t="s">
        <v>3048</v>
      </c>
      <c r="C84" s="3" t="s">
        <v>7158</v>
      </c>
      <c r="D84" s="6">
        <v>5000</v>
      </c>
      <c r="E84" s="8">
        <v>8320</v>
      </c>
      <c r="F84" t="s">
        <v>8218</v>
      </c>
      <c r="G84" t="s">
        <v>8223</v>
      </c>
      <c r="H84" t="s">
        <v>8245</v>
      </c>
      <c r="I84">
        <v>1420060920</v>
      </c>
      <c r="J84">
        <v>1417556262</v>
      </c>
      <c r="K84" t="b">
        <v>0</v>
      </c>
      <c r="L84">
        <v>47</v>
      </c>
      <c r="M84" t="b">
        <v>1</v>
      </c>
      <c r="N84" t="s">
        <v>8301</v>
      </c>
      <c r="O84">
        <v>166</v>
      </c>
      <c r="P84">
        <v>177.02</v>
      </c>
      <c r="Q84" s="12" t="s">
        <v>8315</v>
      </c>
      <c r="R84" t="s">
        <v>8355</v>
      </c>
      <c r="S84" s="16">
        <v>41975.901180555549</v>
      </c>
      <c r="T84" s="16">
        <v>42004.890277777777</v>
      </c>
      <c r="U84">
        <v>29</v>
      </c>
    </row>
    <row r="85" spans="1:21" ht="300" x14ac:dyDescent="0.25">
      <c r="A85" s="9">
        <v>3049</v>
      </c>
      <c r="B85" s="3" t="s">
        <v>3049</v>
      </c>
      <c r="C85" s="3" t="s">
        <v>7159</v>
      </c>
      <c r="D85" s="6">
        <v>3750</v>
      </c>
      <c r="E85" s="8">
        <v>4000</v>
      </c>
      <c r="F85" t="s">
        <v>8218</v>
      </c>
      <c r="G85" t="s">
        <v>8223</v>
      </c>
      <c r="H85" t="s">
        <v>8245</v>
      </c>
      <c r="I85">
        <v>1434241255</v>
      </c>
      <c r="J85">
        <v>1431649255</v>
      </c>
      <c r="K85" t="b">
        <v>0</v>
      </c>
      <c r="L85">
        <v>54</v>
      </c>
      <c r="M85" t="b">
        <v>1</v>
      </c>
      <c r="N85" t="s">
        <v>8301</v>
      </c>
      <c r="O85">
        <v>107</v>
      </c>
      <c r="P85">
        <v>74.069999999999993</v>
      </c>
      <c r="Q85" s="12" t="s">
        <v>8315</v>
      </c>
      <c r="R85" t="s">
        <v>8355</v>
      </c>
      <c r="S85" s="16">
        <v>42139.014525462961</v>
      </c>
      <c r="T85" s="16">
        <v>42169.014525462961</v>
      </c>
      <c r="U85">
        <v>30</v>
      </c>
    </row>
    <row r="86" spans="1:21" ht="150" x14ac:dyDescent="0.25">
      <c r="A86" s="9">
        <v>3050</v>
      </c>
      <c r="B86" s="3" t="s">
        <v>3050</v>
      </c>
      <c r="C86" s="3" t="s">
        <v>7160</v>
      </c>
      <c r="D86" s="6">
        <v>600</v>
      </c>
      <c r="E86" s="8">
        <v>636</v>
      </c>
      <c r="F86" t="s">
        <v>8218</v>
      </c>
      <c r="G86" t="s">
        <v>8223</v>
      </c>
      <c r="H86" t="s">
        <v>8245</v>
      </c>
      <c r="I86">
        <v>1462420960</v>
      </c>
      <c r="J86">
        <v>1459828960</v>
      </c>
      <c r="K86" t="b">
        <v>0</v>
      </c>
      <c r="L86">
        <v>9</v>
      </c>
      <c r="M86" t="b">
        <v>1</v>
      </c>
      <c r="N86" t="s">
        <v>8301</v>
      </c>
      <c r="O86">
        <v>106</v>
      </c>
      <c r="P86">
        <v>70.67</v>
      </c>
      <c r="Q86" s="12" t="s">
        <v>8315</v>
      </c>
      <c r="R86" t="s">
        <v>8355</v>
      </c>
      <c r="S86" s="16">
        <v>42465.16851851852</v>
      </c>
      <c r="T86" s="16">
        <v>42495.16851851852</v>
      </c>
      <c r="U86">
        <v>30</v>
      </c>
    </row>
  </sheetData>
  <conditionalFormatting sqref="F1:F8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86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2572-68DA-4B3A-82DE-36344F418E84}">
  <dimension ref="A1:U1531"/>
  <sheetViews>
    <sheetView workbookViewId="0">
      <selection sqref="A1:U153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2" t="s">
        <v>8308</v>
      </c>
      <c r="R2" t="s">
        <v>8312</v>
      </c>
      <c r="S2" s="16">
        <v>42171.913090277783</v>
      </c>
      <c r="T2" s="16">
        <v>42231.913090277783</v>
      </c>
      <c r="U2">
        <v>60</v>
      </c>
    </row>
    <row r="3" spans="1:21" ht="300" x14ac:dyDescent="0.25">
      <c r="A3" s="9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2" t="s">
        <v>8308</v>
      </c>
      <c r="R3" t="s">
        <v>8312</v>
      </c>
      <c r="S3" s="16">
        <v>41792.687442129631</v>
      </c>
      <c r="T3" s="16">
        <v>41822.687442129631</v>
      </c>
      <c r="U3">
        <v>30</v>
      </c>
    </row>
    <row r="4" spans="1:21" ht="240" x14ac:dyDescent="0.25">
      <c r="A4" s="9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2" t="s">
        <v>8308</v>
      </c>
      <c r="R4" t="s">
        <v>8312</v>
      </c>
      <c r="S4" s="16">
        <v>41835.126805555556</v>
      </c>
      <c r="T4" s="16">
        <v>41867.987500000003</v>
      </c>
      <c r="U4">
        <v>32</v>
      </c>
    </row>
    <row r="5" spans="1:21" ht="270" x14ac:dyDescent="0.25">
      <c r="A5" s="9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2" t="s">
        <v>8308</v>
      </c>
      <c r="R5" t="s">
        <v>8312</v>
      </c>
      <c r="S5" s="16">
        <v>42243.961273148147</v>
      </c>
      <c r="T5" s="16">
        <v>42278</v>
      </c>
      <c r="U5">
        <v>35</v>
      </c>
    </row>
    <row r="6" spans="1:21" ht="300" x14ac:dyDescent="0.25">
      <c r="A6" s="9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2" t="s">
        <v>8308</v>
      </c>
      <c r="R6" t="s">
        <v>8312</v>
      </c>
      <c r="S6" s="16">
        <v>41841.762743055559</v>
      </c>
      <c r="T6" s="16">
        <v>41901.762743055559</v>
      </c>
      <c r="U6">
        <v>60</v>
      </c>
    </row>
    <row r="7" spans="1:21" ht="165" x14ac:dyDescent="0.25">
      <c r="A7" s="9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2" t="s">
        <v>8308</v>
      </c>
      <c r="R7" t="s">
        <v>8312</v>
      </c>
      <c r="S7" s="16">
        <v>42351.658842592587</v>
      </c>
      <c r="T7" s="16">
        <v>42381.658842592587</v>
      </c>
      <c r="U7">
        <v>30</v>
      </c>
    </row>
    <row r="8" spans="1:21" ht="240" x14ac:dyDescent="0.25">
      <c r="A8" s="9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2" t="s">
        <v>8308</v>
      </c>
      <c r="R8" t="s">
        <v>8312</v>
      </c>
      <c r="S8" s="16">
        <v>42721.075949074075</v>
      </c>
      <c r="T8" s="16">
        <v>42751.075949074075</v>
      </c>
      <c r="U8">
        <v>30</v>
      </c>
    </row>
    <row r="9" spans="1:21" ht="255" x14ac:dyDescent="0.25">
      <c r="A9" s="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2" t="s">
        <v>8308</v>
      </c>
      <c r="R9" t="s">
        <v>8312</v>
      </c>
      <c r="S9" s="16">
        <v>42160.927488425921</v>
      </c>
      <c r="T9" s="16">
        <v>42220.927488425921</v>
      </c>
      <c r="U9">
        <v>60</v>
      </c>
    </row>
    <row r="10" spans="1:21" ht="285" x14ac:dyDescent="0.25">
      <c r="A10" s="9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2" t="s">
        <v>8308</v>
      </c>
      <c r="R10" t="s">
        <v>8312</v>
      </c>
      <c r="S10" s="16">
        <v>42052.83530092593</v>
      </c>
      <c r="T10" s="16">
        <v>42082.793634259258</v>
      </c>
      <c r="U10">
        <v>30</v>
      </c>
    </row>
    <row r="11" spans="1:21" ht="270" x14ac:dyDescent="0.25">
      <c r="A11" s="9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2" t="s">
        <v>8308</v>
      </c>
      <c r="R11" t="s">
        <v>8312</v>
      </c>
      <c r="S11" s="16">
        <v>41900.505312499998</v>
      </c>
      <c r="T11" s="16">
        <v>41930.505312499998</v>
      </c>
      <c r="U11">
        <v>30</v>
      </c>
    </row>
    <row r="12" spans="1:21" ht="285" x14ac:dyDescent="0.25">
      <c r="A12" s="9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2" t="s">
        <v>8308</v>
      </c>
      <c r="R12" t="s">
        <v>8312</v>
      </c>
      <c r="S12" s="16">
        <v>42216.977812500001</v>
      </c>
      <c r="T12" s="16">
        <v>42246.227777777778</v>
      </c>
      <c r="U12">
        <v>30</v>
      </c>
    </row>
    <row r="13" spans="1:21" ht="285" x14ac:dyDescent="0.25">
      <c r="A13" s="9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2" t="s">
        <v>8308</v>
      </c>
      <c r="R13" t="s">
        <v>8312</v>
      </c>
      <c r="S13" s="16">
        <v>42534.180717592593</v>
      </c>
      <c r="T13" s="16">
        <v>42594.180717592593</v>
      </c>
      <c r="U13">
        <v>60</v>
      </c>
    </row>
    <row r="14" spans="1:21" ht="225" x14ac:dyDescent="0.25">
      <c r="A14" s="9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2" t="s">
        <v>8308</v>
      </c>
      <c r="R14" t="s">
        <v>8312</v>
      </c>
      <c r="S14" s="16">
        <v>42047.394942129627</v>
      </c>
      <c r="T14" s="16">
        <v>42082.353275462956</v>
      </c>
      <c r="U14">
        <v>35</v>
      </c>
    </row>
    <row r="15" spans="1:21" ht="255" x14ac:dyDescent="0.25">
      <c r="A15" s="9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2" t="s">
        <v>8308</v>
      </c>
      <c r="R15" t="s">
        <v>8312</v>
      </c>
      <c r="S15" s="16">
        <v>42033.573009259257</v>
      </c>
      <c r="T15" s="16">
        <v>42063.573009259257</v>
      </c>
      <c r="U15">
        <v>30</v>
      </c>
    </row>
    <row r="16" spans="1:21" ht="300" x14ac:dyDescent="0.25">
      <c r="A16" s="9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2" t="s">
        <v>8308</v>
      </c>
      <c r="R16" t="s">
        <v>8312</v>
      </c>
      <c r="S16" s="16">
        <v>42072.758981481486</v>
      </c>
      <c r="T16" s="16">
        <v>42132.758981481486</v>
      </c>
      <c r="U16">
        <v>60</v>
      </c>
    </row>
    <row r="17" spans="1:21" ht="285" x14ac:dyDescent="0.25">
      <c r="A17" s="9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2" t="s">
        <v>8308</v>
      </c>
      <c r="R17" t="s">
        <v>8312</v>
      </c>
      <c r="S17" s="16">
        <v>41855.777905092589</v>
      </c>
      <c r="T17" s="16">
        <v>41880.777905092589</v>
      </c>
      <c r="U17">
        <v>25</v>
      </c>
    </row>
    <row r="18" spans="1:21" ht="255" x14ac:dyDescent="0.25">
      <c r="A18" s="9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2" t="s">
        <v>8308</v>
      </c>
      <c r="R18" t="s">
        <v>8312</v>
      </c>
      <c r="S18" s="16">
        <v>42191.824062500003</v>
      </c>
      <c r="T18" s="16">
        <v>42221.824062500003</v>
      </c>
      <c r="U18">
        <v>30</v>
      </c>
    </row>
    <row r="19" spans="1:21" ht="180" x14ac:dyDescent="0.25">
      <c r="A19" s="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2" t="s">
        <v>8308</v>
      </c>
      <c r="R19" t="s">
        <v>8312</v>
      </c>
      <c r="S19" s="16">
        <v>42070.047754629632</v>
      </c>
      <c r="T19" s="16">
        <v>42087.00608796296</v>
      </c>
      <c r="U19">
        <v>17</v>
      </c>
    </row>
    <row r="20" spans="1:21" ht="195" x14ac:dyDescent="0.25">
      <c r="A20" s="9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2" t="s">
        <v>8308</v>
      </c>
      <c r="R20" t="s">
        <v>8312</v>
      </c>
      <c r="S20" s="16">
        <v>42304.955381944441</v>
      </c>
      <c r="T20" s="16">
        <v>42334.997048611112</v>
      </c>
      <c r="U20">
        <v>30</v>
      </c>
    </row>
    <row r="21" spans="1:21" ht="180" x14ac:dyDescent="0.25">
      <c r="A21" s="9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2" t="s">
        <v>8308</v>
      </c>
      <c r="R21" t="s">
        <v>8312</v>
      </c>
      <c r="S21" s="16">
        <v>42403.080497685187</v>
      </c>
      <c r="T21" s="16">
        <v>42433.080497685187</v>
      </c>
      <c r="U21">
        <v>30</v>
      </c>
    </row>
    <row r="22" spans="1:21" ht="270" x14ac:dyDescent="0.25">
      <c r="A22" s="9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2" t="s">
        <v>8308</v>
      </c>
      <c r="R22" t="s">
        <v>8312</v>
      </c>
      <c r="S22" s="16">
        <v>42067.991238425922</v>
      </c>
      <c r="T22" s="16">
        <v>42107.791666666672</v>
      </c>
      <c r="U22">
        <v>40</v>
      </c>
    </row>
    <row r="23" spans="1:21" ht="285" x14ac:dyDescent="0.25">
      <c r="A23" s="9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2" t="s">
        <v>8308</v>
      </c>
      <c r="R23" t="s">
        <v>8312</v>
      </c>
      <c r="S23" s="16">
        <v>42147.741840277777</v>
      </c>
      <c r="T23" s="16">
        <v>42177.741840277777</v>
      </c>
      <c r="U23">
        <v>30</v>
      </c>
    </row>
    <row r="24" spans="1:21" ht="270" x14ac:dyDescent="0.25">
      <c r="A24" s="9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2" t="s">
        <v>8308</v>
      </c>
      <c r="R24" t="s">
        <v>8312</v>
      </c>
      <c r="S24" s="16">
        <v>42712.011944444443</v>
      </c>
      <c r="T24" s="16">
        <v>42742.011944444443</v>
      </c>
      <c r="U24">
        <v>30</v>
      </c>
    </row>
    <row r="25" spans="1:21" ht="60" x14ac:dyDescent="0.25">
      <c r="A25" s="9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2" t="s">
        <v>8308</v>
      </c>
      <c r="R25" t="s">
        <v>8312</v>
      </c>
      <c r="S25" s="16">
        <v>41939.810300925928</v>
      </c>
      <c r="T25" s="16">
        <v>41969.851967592593</v>
      </c>
      <c r="U25">
        <v>30</v>
      </c>
    </row>
    <row r="26" spans="1:21" ht="285" x14ac:dyDescent="0.25">
      <c r="A26" s="9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2" t="s">
        <v>8308</v>
      </c>
      <c r="R26" t="s">
        <v>8312</v>
      </c>
      <c r="S26" s="16">
        <v>41825.791226851856</v>
      </c>
      <c r="T26" s="16">
        <v>41883.165972222225</v>
      </c>
      <c r="U26">
        <v>58</v>
      </c>
    </row>
    <row r="27" spans="1:21" ht="60" x14ac:dyDescent="0.25">
      <c r="A27" s="9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2" t="s">
        <v>8308</v>
      </c>
      <c r="R27" t="s">
        <v>8312</v>
      </c>
      <c r="S27" s="16">
        <v>42570.91133101852</v>
      </c>
      <c r="T27" s="16">
        <v>42600.91133101852</v>
      </c>
      <c r="U27">
        <v>30</v>
      </c>
    </row>
    <row r="28" spans="1:21" ht="255" x14ac:dyDescent="0.25">
      <c r="A28" s="9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2" t="s">
        <v>8308</v>
      </c>
      <c r="R28" t="s">
        <v>8312</v>
      </c>
      <c r="S28" s="16">
        <v>42767.812893518523</v>
      </c>
      <c r="T28" s="16">
        <v>42797.833333333328</v>
      </c>
      <c r="U28">
        <v>30</v>
      </c>
    </row>
    <row r="29" spans="1:21" ht="195" x14ac:dyDescent="0.25">
      <c r="A29" s="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2" t="s">
        <v>8308</v>
      </c>
      <c r="R29" t="s">
        <v>8312</v>
      </c>
      <c r="S29" s="16">
        <v>42182.234456018516</v>
      </c>
      <c r="T29" s="16">
        <v>42206.290972222225</v>
      </c>
      <c r="U29">
        <v>24</v>
      </c>
    </row>
    <row r="30" spans="1:21" ht="300" x14ac:dyDescent="0.25">
      <c r="A30" s="9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2" t="s">
        <v>8308</v>
      </c>
      <c r="R30" t="s">
        <v>8312</v>
      </c>
      <c r="S30" s="16">
        <v>41857.18304398148</v>
      </c>
      <c r="T30" s="16">
        <v>41887.18304398148</v>
      </c>
      <c r="U30">
        <v>30</v>
      </c>
    </row>
    <row r="31" spans="1:21" ht="270" x14ac:dyDescent="0.25">
      <c r="A31" s="9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2" t="s">
        <v>8308</v>
      </c>
      <c r="R31" t="s">
        <v>8312</v>
      </c>
      <c r="S31" s="16">
        <v>42556.690706018519</v>
      </c>
      <c r="T31" s="16">
        <v>42616.690706018519</v>
      </c>
      <c r="U31">
        <v>60</v>
      </c>
    </row>
    <row r="32" spans="1:21" ht="75" x14ac:dyDescent="0.25">
      <c r="A32" s="9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2" t="s">
        <v>8308</v>
      </c>
      <c r="R32" t="s">
        <v>8312</v>
      </c>
      <c r="S32" s="16">
        <v>42527.650995370372</v>
      </c>
      <c r="T32" s="16">
        <v>42537.650995370372</v>
      </c>
      <c r="U32">
        <v>10</v>
      </c>
    </row>
    <row r="33" spans="1:21" ht="240" x14ac:dyDescent="0.25">
      <c r="A33" s="9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2" t="s">
        <v>8308</v>
      </c>
      <c r="R33" t="s">
        <v>8312</v>
      </c>
      <c r="S33" s="16">
        <v>42239.441412037035</v>
      </c>
      <c r="T33" s="16">
        <v>42279.441412037035</v>
      </c>
      <c r="U33">
        <v>40</v>
      </c>
    </row>
    <row r="34" spans="1:21" ht="255" x14ac:dyDescent="0.25">
      <c r="A34" s="9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2" t="s">
        <v>8308</v>
      </c>
      <c r="R34" t="s">
        <v>8312</v>
      </c>
      <c r="S34" s="16">
        <v>41899.792037037041</v>
      </c>
      <c r="T34" s="16">
        <v>41929.792037037041</v>
      </c>
      <c r="U34">
        <v>30</v>
      </c>
    </row>
    <row r="35" spans="1:21" ht="300" x14ac:dyDescent="0.25">
      <c r="A35" s="9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2" t="s">
        <v>8308</v>
      </c>
      <c r="R35" t="s">
        <v>8312</v>
      </c>
      <c r="S35" s="16">
        <v>41911.934791666667</v>
      </c>
      <c r="T35" s="16">
        <v>41971.976458333331</v>
      </c>
      <c r="U35">
        <v>60</v>
      </c>
    </row>
    <row r="36" spans="1:21" ht="270" x14ac:dyDescent="0.25">
      <c r="A36" s="9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2" t="s">
        <v>8308</v>
      </c>
      <c r="R36" t="s">
        <v>8312</v>
      </c>
      <c r="S36" s="16">
        <v>42375.996886574074</v>
      </c>
      <c r="T36" s="16">
        <v>42435.996886574074</v>
      </c>
      <c r="U36">
        <v>60</v>
      </c>
    </row>
    <row r="37" spans="1:21" ht="270" x14ac:dyDescent="0.25">
      <c r="A37" s="9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2" t="s">
        <v>8308</v>
      </c>
      <c r="R37" t="s">
        <v>8312</v>
      </c>
      <c r="S37" s="16">
        <v>42135.67050925926</v>
      </c>
      <c r="T37" s="16">
        <v>42195.67050925926</v>
      </c>
      <c r="U37">
        <v>60</v>
      </c>
    </row>
    <row r="38" spans="1:21" ht="270" x14ac:dyDescent="0.25">
      <c r="A38" s="9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2" t="s">
        <v>8308</v>
      </c>
      <c r="R38" t="s">
        <v>8312</v>
      </c>
      <c r="S38" s="16">
        <v>42259.542800925927</v>
      </c>
      <c r="T38" s="16">
        <v>42287.875</v>
      </c>
      <c r="U38">
        <v>28</v>
      </c>
    </row>
    <row r="39" spans="1:21" ht="315" x14ac:dyDescent="0.25">
      <c r="A39" s="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2" t="s">
        <v>8308</v>
      </c>
      <c r="R39" t="s">
        <v>8312</v>
      </c>
      <c r="S39" s="16">
        <v>42741.848379629635</v>
      </c>
      <c r="T39" s="16">
        <v>42783.875</v>
      </c>
      <c r="U39">
        <v>42</v>
      </c>
    </row>
    <row r="40" spans="1:21" ht="255" x14ac:dyDescent="0.25">
      <c r="A40" s="9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2" t="s">
        <v>8308</v>
      </c>
      <c r="R40" t="s">
        <v>8312</v>
      </c>
      <c r="S40" s="16">
        <v>41887.383356481485</v>
      </c>
      <c r="T40" s="16">
        <v>41917.383356481485</v>
      </c>
      <c r="U40">
        <v>30</v>
      </c>
    </row>
    <row r="41" spans="1:21" ht="285" x14ac:dyDescent="0.25">
      <c r="A41" s="9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2" t="s">
        <v>8308</v>
      </c>
      <c r="R41" t="s">
        <v>8312</v>
      </c>
      <c r="S41" s="16">
        <v>42584.123865740738</v>
      </c>
      <c r="T41" s="16">
        <v>42614.123865740738</v>
      </c>
      <c r="U41">
        <v>30</v>
      </c>
    </row>
    <row r="42" spans="1:21" ht="195" x14ac:dyDescent="0.25">
      <c r="A42" s="9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2" t="s">
        <v>8308</v>
      </c>
      <c r="R42" t="s">
        <v>8312</v>
      </c>
      <c r="S42" s="16">
        <v>41867.083368055559</v>
      </c>
      <c r="T42" s="16">
        <v>41897.083368055559</v>
      </c>
      <c r="U42">
        <v>30</v>
      </c>
    </row>
    <row r="43" spans="1:21" ht="270" x14ac:dyDescent="0.25">
      <c r="A43" s="9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2" t="s">
        <v>8308</v>
      </c>
      <c r="R43" t="s">
        <v>8312</v>
      </c>
      <c r="S43" s="16">
        <v>42023.818622685183</v>
      </c>
      <c r="T43" s="16">
        <v>42043.818622685183</v>
      </c>
      <c r="U43">
        <v>20</v>
      </c>
    </row>
    <row r="44" spans="1:21" ht="90" x14ac:dyDescent="0.25">
      <c r="A44" s="9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2" t="s">
        <v>8308</v>
      </c>
      <c r="R44" t="s">
        <v>8312</v>
      </c>
      <c r="S44" s="16">
        <v>42255.927824074075</v>
      </c>
      <c r="T44" s="16">
        <v>42285.874305555553</v>
      </c>
      <c r="U44">
        <v>30</v>
      </c>
    </row>
    <row r="45" spans="1:21" ht="240" x14ac:dyDescent="0.25">
      <c r="A45" s="9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2" t="s">
        <v>8308</v>
      </c>
      <c r="R45" t="s">
        <v>8312</v>
      </c>
      <c r="S45" s="16">
        <v>41973.847962962958</v>
      </c>
      <c r="T45" s="16">
        <v>42033.847962962958</v>
      </c>
      <c r="U45">
        <v>60</v>
      </c>
    </row>
    <row r="46" spans="1:21" ht="285" x14ac:dyDescent="0.25">
      <c r="A46" s="9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2" t="s">
        <v>8308</v>
      </c>
      <c r="R46" t="s">
        <v>8312</v>
      </c>
      <c r="S46" s="16">
        <v>42556.583368055552</v>
      </c>
      <c r="T46" s="16">
        <v>42586.583368055552</v>
      </c>
      <c r="U46">
        <v>30</v>
      </c>
    </row>
    <row r="47" spans="1:21" ht="255" x14ac:dyDescent="0.25">
      <c r="A47" s="9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2" t="s">
        <v>8308</v>
      </c>
      <c r="R47" t="s">
        <v>8312</v>
      </c>
      <c r="S47" s="16">
        <v>42248.632199074069</v>
      </c>
      <c r="T47" s="16">
        <v>42283.632199074069</v>
      </c>
      <c r="U47">
        <v>35</v>
      </c>
    </row>
    <row r="48" spans="1:21" ht="165" x14ac:dyDescent="0.25">
      <c r="A48" s="9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2" t="s">
        <v>8308</v>
      </c>
      <c r="R48" t="s">
        <v>8312</v>
      </c>
      <c r="S48" s="16">
        <v>42567.004432870366</v>
      </c>
      <c r="T48" s="16">
        <v>42588.004432870366</v>
      </c>
      <c r="U48">
        <v>21</v>
      </c>
    </row>
    <row r="49" spans="1:21" ht="270" x14ac:dyDescent="0.25">
      <c r="A49" s="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2" t="s">
        <v>8308</v>
      </c>
      <c r="R49" t="s">
        <v>8312</v>
      </c>
      <c r="S49" s="16">
        <v>41978.197199074071</v>
      </c>
      <c r="T49" s="16">
        <v>42008.197199074071</v>
      </c>
      <c r="U49">
        <v>30</v>
      </c>
    </row>
    <row r="50" spans="1:21" ht="270" x14ac:dyDescent="0.25">
      <c r="A50" s="9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2" t="s">
        <v>8308</v>
      </c>
      <c r="R50" t="s">
        <v>8312</v>
      </c>
      <c r="S50" s="16">
        <v>41959.369988425926</v>
      </c>
      <c r="T50" s="16">
        <v>41989.369988425926</v>
      </c>
      <c r="U50">
        <v>30</v>
      </c>
    </row>
    <row r="51" spans="1:21" ht="270" x14ac:dyDescent="0.25">
      <c r="A51" s="9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2" t="s">
        <v>8308</v>
      </c>
      <c r="R51" t="s">
        <v>8312</v>
      </c>
      <c r="S51" s="16">
        <v>42165.922858796301</v>
      </c>
      <c r="T51" s="16">
        <v>42195.922858796301</v>
      </c>
      <c r="U51">
        <v>30</v>
      </c>
    </row>
    <row r="52" spans="1:21" ht="270" x14ac:dyDescent="0.25">
      <c r="A52" s="9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2" t="s">
        <v>8308</v>
      </c>
      <c r="R52" t="s">
        <v>8312</v>
      </c>
      <c r="S52" s="16">
        <v>42249.064722222218</v>
      </c>
      <c r="T52" s="16">
        <v>42278.208333333328</v>
      </c>
      <c r="U52">
        <v>29</v>
      </c>
    </row>
    <row r="53" spans="1:21" ht="285" x14ac:dyDescent="0.25">
      <c r="A53" s="9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2" t="s">
        <v>8308</v>
      </c>
      <c r="R53" t="s">
        <v>8312</v>
      </c>
      <c r="S53" s="16">
        <v>42236.159918981488</v>
      </c>
      <c r="T53" s="16">
        <v>42266.159918981488</v>
      </c>
      <c r="U53">
        <v>30</v>
      </c>
    </row>
    <row r="54" spans="1:21" ht="195" x14ac:dyDescent="0.25">
      <c r="A54" s="9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2" t="s">
        <v>8308</v>
      </c>
      <c r="R54" t="s">
        <v>8312</v>
      </c>
      <c r="S54" s="16">
        <v>42416.881018518514</v>
      </c>
      <c r="T54" s="16">
        <v>42476.839351851857</v>
      </c>
      <c r="U54">
        <v>60</v>
      </c>
    </row>
    <row r="55" spans="1:21" ht="180" x14ac:dyDescent="0.25">
      <c r="A55" s="9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2" t="s">
        <v>8308</v>
      </c>
      <c r="R55" t="s">
        <v>8312</v>
      </c>
      <c r="S55" s="16">
        <v>42202.594293981485</v>
      </c>
      <c r="T55" s="16">
        <v>42232.587974537033</v>
      </c>
      <c r="U55">
        <v>30</v>
      </c>
    </row>
    <row r="56" spans="1:21" ht="285" x14ac:dyDescent="0.25">
      <c r="A56" s="9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2" t="s">
        <v>8308</v>
      </c>
      <c r="R56" t="s">
        <v>8312</v>
      </c>
      <c r="S56" s="16">
        <v>42009.64061342593</v>
      </c>
      <c r="T56" s="16">
        <v>42069.64061342593</v>
      </c>
      <c r="U56">
        <v>60</v>
      </c>
    </row>
    <row r="57" spans="1:21" ht="270" x14ac:dyDescent="0.25">
      <c r="A57" s="9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2" t="s">
        <v>8308</v>
      </c>
      <c r="R57" t="s">
        <v>8312</v>
      </c>
      <c r="S57" s="16">
        <v>42375.230115740742</v>
      </c>
      <c r="T57" s="16">
        <v>42417.999305555553</v>
      </c>
      <c r="U57">
        <v>42</v>
      </c>
    </row>
    <row r="58" spans="1:21" ht="300" x14ac:dyDescent="0.25">
      <c r="A58" s="9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2" t="s">
        <v>8308</v>
      </c>
      <c r="R58" t="s">
        <v>8312</v>
      </c>
      <c r="S58" s="16">
        <v>42066.958761574075</v>
      </c>
      <c r="T58" s="16">
        <v>42116.917094907403</v>
      </c>
      <c r="U58">
        <v>50</v>
      </c>
    </row>
    <row r="59" spans="1:21" ht="60" x14ac:dyDescent="0.25">
      <c r="A59" s="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2" t="s">
        <v>8308</v>
      </c>
      <c r="R59" t="s">
        <v>8312</v>
      </c>
      <c r="S59" s="16">
        <v>41970.64061342593</v>
      </c>
      <c r="T59" s="16">
        <v>42001.64061342593</v>
      </c>
      <c r="U59">
        <v>31</v>
      </c>
    </row>
    <row r="60" spans="1:21" ht="270" x14ac:dyDescent="0.25">
      <c r="A60" s="9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2" t="s">
        <v>8308</v>
      </c>
      <c r="R60" t="s">
        <v>8312</v>
      </c>
      <c r="S60" s="16">
        <v>42079.628344907411</v>
      </c>
      <c r="T60" s="16">
        <v>42139.628344907411</v>
      </c>
      <c r="U60">
        <v>60</v>
      </c>
    </row>
    <row r="61" spans="1:21" ht="180" x14ac:dyDescent="0.25">
      <c r="A61" s="9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2" t="s">
        <v>8308</v>
      </c>
      <c r="R61" t="s">
        <v>8312</v>
      </c>
      <c r="S61" s="16">
        <v>42429.326678240745</v>
      </c>
      <c r="T61" s="16">
        <v>42461.290972222225</v>
      </c>
      <c r="U61">
        <v>32</v>
      </c>
    </row>
    <row r="62" spans="1:21" ht="285" x14ac:dyDescent="0.25">
      <c r="A62" s="9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2" t="s">
        <v>8308</v>
      </c>
      <c r="R62" t="s">
        <v>8312</v>
      </c>
      <c r="S62" s="16">
        <v>42195.643865740742</v>
      </c>
      <c r="T62" s="16">
        <v>42236.837499999994</v>
      </c>
      <c r="U62">
        <v>41</v>
      </c>
    </row>
    <row r="63" spans="1:21" ht="105" x14ac:dyDescent="0.25">
      <c r="A63" s="9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2" t="s">
        <v>8308</v>
      </c>
      <c r="R63" t="s">
        <v>8312</v>
      </c>
      <c r="S63" s="16">
        <v>42031.837546296301</v>
      </c>
      <c r="T63" s="16">
        <v>42091.79587962963</v>
      </c>
      <c r="U63">
        <v>60</v>
      </c>
    </row>
    <row r="64" spans="1:21" ht="270" x14ac:dyDescent="0.25">
      <c r="A64" s="9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2" t="s">
        <v>8308</v>
      </c>
      <c r="R64" t="s">
        <v>8312</v>
      </c>
      <c r="S64" s="16">
        <v>42031.769884259258</v>
      </c>
      <c r="T64" s="16">
        <v>42090.110416666663</v>
      </c>
      <c r="U64">
        <v>59</v>
      </c>
    </row>
    <row r="65" spans="1:21" ht="285" x14ac:dyDescent="0.25">
      <c r="A65" s="9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2" t="s">
        <v>8308</v>
      </c>
      <c r="R65" t="s">
        <v>8312</v>
      </c>
      <c r="S65" s="16">
        <v>42482.048032407409</v>
      </c>
      <c r="T65" s="16">
        <v>42512.045138888891</v>
      </c>
      <c r="U65">
        <v>30</v>
      </c>
    </row>
    <row r="66" spans="1:21" ht="285" x14ac:dyDescent="0.25">
      <c r="A66" s="9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2" t="s">
        <v>8308</v>
      </c>
      <c r="R66" t="s">
        <v>8312</v>
      </c>
      <c r="S66" s="16">
        <v>42135.235254629632</v>
      </c>
      <c r="T66" s="16">
        <v>42195.235254629632</v>
      </c>
      <c r="U66">
        <v>60</v>
      </c>
    </row>
    <row r="67" spans="1:21" ht="270" x14ac:dyDescent="0.25">
      <c r="A67" s="9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2" t="s">
        <v>8308</v>
      </c>
      <c r="R67" t="s">
        <v>8312</v>
      </c>
      <c r="S67" s="16">
        <v>42438.961273148147</v>
      </c>
      <c r="T67" s="16">
        <v>42468.919606481482</v>
      </c>
      <c r="U67">
        <v>30</v>
      </c>
    </row>
    <row r="68" spans="1:21" ht="225" x14ac:dyDescent="0.25">
      <c r="A68" s="9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2" t="s">
        <v>8308</v>
      </c>
      <c r="R68" t="s">
        <v>8312</v>
      </c>
      <c r="S68" s="16">
        <v>42106.666018518517</v>
      </c>
      <c r="T68" s="16">
        <v>42155.395138888889</v>
      </c>
      <c r="U68">
        <v>49</v>
      </c>
    </row>
    <row r="69" spans="1:21" ht="270" x14ac:dyDescent="0.25">
      <c r="A69" s="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2" t="s">
        <v>8308</v>
      </c>
      <c r="R69" t="s">
        <v>8312</v>
      </c>
      <c r="S69" s="16">
        <v>42164.893993055557</v>
      </c>
      <c r="T69" s="16">
        <v>42194.893993055557</v>
      </c>
      <c r="U69">
        <v>30</v>
      </c>
    </row>
    <row r="70" spans="1:21" ht="165" x14ac:dyDescent="0.25">
      <c r="A70" s="9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2" t="s">
        <v>8308</v>
      </c>
      <c r="R70" t="s">
        <v>8312</v>
      </c>
      <c r="S70" s="16">
        <v>42096.686400462961</v>
      </c>
      <c r="T70" s="16">
        <v>42156.686400462961</v>
      </c>
      <c r="U70">
        <v>60</v>
      </c>
    </row>
    <row r="71" spans="1:21" ht="300" x14ac:dyDescent="0.25">
      <c r="A71" s="9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2" t="s">
        <v>8308</v>
      </c>
      <c r="R71" t="s">
        <v>8312</v>
      </c>
      <c r="S71" s="16">
        <v>42383.933993055558</v>
      </c>
      <c r="T71" s="16">
        <v>42413.933993055558</v>
      </c>
      <c r="U71">
        <v>30</v>
      </c>
    </row>
    <row r="72" spans="1:21" ht="270" x14ac:dyDescent="0.25">
      <c r="A72" s="9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2" t="s">
        <v>8308</v>
      </c>
      <c r="R72" t="s">
        <v>8312</v>
      </c>
      <c r="S72" s="16">
        <v>42129.777210648142</v>
      </c>
      <c r="T72" s="16">
        <v>42159.777210648142</v>
      </c>
      <c r="U72">
        <v>30</v>
      </c>
    </row>
    <row r="73" spans="1:21" ht="300" x14ac:dyDescent="0.25">
      <c r="A73" s="9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2" t="s">
        <v>8308</v>
      </c>
      <c r="R73" t="s">
        <v>8312</v>
      </c>
      <c r="S73" s="16">
        <v>42341.958923611113</v>
      </c>
      <c r="T73" s="16">
        <v>42371.958923611113</v>
      </c>
      <c r="U73">
        <v>30</v>
      </c>
    </row>
    <row r="74" spans="1:21" ht="270" x14ac:dyDescent="0.25">
      <c r="A74" s="9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2" t="s">
        <v>8308</v>
      </c>
      <c r="R74" t="s">
        <v>8312</v>
      </c>
      <c r="S74" s="16">
        <v>42032.82576388889</v>
      </c>
      <c r="T74" s="16">
        <v>42062.82576388889</v>
      </c>
      <c r="U74">
        <v>30</v>
      </c>
    </row>
    <row r="75" spans="1:21" ht="255" x14ac:dyDescent="0.25">
      <c r="A75" s="9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2" t="s">
        <v>8308</v>
      </c>
      <c r="R75" t="s">
        <v>8312</v>
      </c>
      <c r="S75" s="16">
        <v>42612.911712962959</v>
      </c>
      <c r="T75" s="16">
        <v>42642.911712962959</v>
      </c>
      <c r="U75">
        <v>30</v>
      </c>
    </row>
    <row r="76" spans="1:21" ht="285" x14ac:dyDescent="0.25">
      <c r="A76" s="9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2" t="s">
        <v>8308</v>
      </c>
      <c r="R76" t="s">
        <v>8312</v>
      </c>
      <c r="S76" s="16">
        <v>42136.035405092596</v>
      </c>
      <c r="T76" s="16">
        <v>42176.035405092596</v>
      </c>
      <c r="U76">
        <v>40</v>
      </c>
    </row>
    <row r="77" spans="1:21" ht="225" x14ac:dyDescent="0.25">
      <c r="A77" s="9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2" t="s">
        <v>8308</v>
      </c>
      <c r="R77" t="s">
        <v>8312</v>
      </c>
      <c r="S77" s="16">
        <v>42164.908530092594</v>
      </c>
      <c r="T77" s="16">
        <v>42194.908530092594</v>
      </c>
      <c r="U77">
        <v>30</v>
      </c>
    </row>
    <row r="78" spans="1:21" ht="285" x14ac:dyDescent="0.25">
      <c r="A78" s="9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2" t="s">
        <v>8308</v>
      </c>
      <c r="R78" t="s">
        <v>8312</v>
      </c>
      <c r="S78" s="16">
        <v>42321.08447916666</v>
      </c>
      <c r="T78" s="16">
        <v>42374</v>
      </c>
      <c r="U78">
        <v>53</v>
      </c>
    </row>
    <row r="79" spans="1:21" ht="120" x14ac:dyDescent="0.25">
      <c r="A79" s="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2" t="s">
        <v>8308</v>
      </c>
      <c r="R79" t="s">
        <v>8312</v>
      </c>
      <c r="S79" s="16">
        <v>42377.577187499999</v>
      </c>
      <c r="T79" s="16">
        <v>42437.577187499999</v>
      </c>
      <c r="U79">
        <v>60</v>
      </c>
    </row>
    <row r="80" spans="1:21" ht="285" x14ac:dyDescent="0.25">
      <c r="A80" s="9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2" t="s">
        <v>8308</v>
      </c>
      <c r="R80" t="s">
        <v>8312</v>
      </c>
      <c r="S80" s="16">
        <v>42713.962499999994</v>
      </c>
      <c r="T80" s="16">
        <v>42734.375</v>
      </c>
      <c r="U80">
        <v>21</v>
      </c>
    </row>
    <row r="81" spans="1:21" ht="240" x14ac:dyDescent="0.25">
      <c r="A81" s="9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2" t="s">
        <v>8308</v>
      </c>
      <c r="R81" t="s">
        <v>8312</v>
      </c>
      <c r="S81" s="16">
        <v>42297.110300925924</v>
      </c>
      <c r="T81" s="16">
        <v>42316.5</v>
      </c>
      <c r="U81">
        <v>19</v>
      </c>
    </row>
    <row r="82" spans="1:21" ht="255" x14ac:dyDescent="0.25">
      <c r="A82" s="9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2" t="s">
        <v>8308</v>
      </c>
      <c r="R82" t="s">
        <v>8314</v>
      </c>
      <c r="S82" s="16">
        <v>41682.23646990741</v>
      </c>
      <c r="T82" s="16">
        <v>41712.194803240738</v>
      </c>
      <c r="U82">
        <v>30</v>
      </c>
    </row>
    <row r="83" spans="1:21" ht="255" x14ac:dyDescent="0.25">
      <c r="A83" s="9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2" t="s">
        <v>8308</v>
      </c>
      <c r="R83" t="s">
        <v>8314</v>
      </c>
      <c r="S83" s="16">
        <v>42177.491388888884</v>
      </c>
      <c r="T83" s="16">
        <v>42237.491388888884</v>
      </c>
      <c r="U83">
        <v>60</v>
      </c>
    </row>
    <row r="84" spans="1:21" ht="285" x14ac:dyDescent="0.25">
      <c r="A84" s="9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2" t="s">
        <v>8308</v>
      </c>
      <c r="R84" t="s">
        <v>8314</v>
      </c>
      <c r="S84" s="16">
        <v>41863.260381944441</v>
      </c>
      <c r="T84" s="16">
        <v>41893.260381944441</v>
      </c>
      <c r="U84">
        <v>30</v>
      </c>
    </row>
    <row r="85" spans="1:21" ht="225" x14ac:dyDescent="0.25">
      <c r="A85" s="9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2" t="s">
        <v>8308</v>
      </c>
      <c r="R85" t="s">
        <v>8314</v>
      </c>
      <c r="S85" s="16">
        <v>41400.92627314815</v>
      </c>
      <c r="T85" s="16">
        <v>41430.92627314815</v>
      </c>
      <c r="U85">
        <v>30</v>
      </c>
    </row>
    <row r="86" spans="1:21" ht="270" x14ac:dyDescent="0.25">
      <c r="A86" s="9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2" t="s">
        <v>8308</v>
      </c>
      <c r="R86" t="s">
        <v>8314</v>
      </c>
      <c r="S86" s="16">
        <v>40934.376145833332</v>
      </c>
      <c r="T86" s="16">
        <v>40994.334479166668</v>
      </c>
      <c r="U86">
        <v>60</v>
      </c>
    </row>
    <row r="87" spans="1:21" ht="300" x14ac:dyDescent="0.25">
      <c r="A87" s="9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2" t="s">
        <v>8308</v>
      </c>
      <c r="R87" t="s">
        <v>8314</v>
      </c>
      <c r="S87" s="16">
        <v>42275.861157407402</v>
      </c>
      <c r="T87" s="16">
        <v>42335.902824074074</v>
      </c>
      <c r="U87">
        <v>60</v>
      </c>
    </row>
    <row r="88" spans="1:21" ht="285" x14ac:dyDescent="0.25">
      <c r="A88" s="9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2" t="s">
        <v>8308</v>
      </c>
      <c r="R88" t="s">
        <v>8314</v>
      </c>
      <c r="S88" s="16">
        <v>42400.711967592593</v>
      </c>
      <c r="T88" s="16">
        <v>42430.711967592593</v>
      </c>
      <c r="U88">
        <v>30</v>
      </c>
    </row>
    <row r="89" spans="1:21" ht="300" x14ac:dyDescent="0.25">
      <c r="A89" s="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2" t="s">
        <v>8308</v>
      </c>
      <c r="R89" t="s">
        <v>8314</v>
      </c>
      <c r="S89" s="16">
        <v>42285.909027777772</v>
      </c>
      <c r="T89" s="16">
        <v>42299.790972222225</v>
      </c>
      <c r="U89">
        <v>14</v>
      </c>
    </row>
    <row r="90" spans="1:21" ht="165" x14ac:dyDescent="0.25">
      <c r="A90" s="9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2" t="s">
        <v>8308</v>
      </c>
      <c r="R90" t="s">
        <v>8314</v>
      </c>
      <c r="S90" s="16">
        <v>41778.766724537039</v>
      </c>
      <c r="T90" s="16">
        <v>41806.916666666664</v>
      </c>
      <c r="U90">
        <v>28</v>
      </c>
    </row>
    <row r="91" spans="1:21" ht="315" x14ac:dyDescent="0.25">
      <c r="A91" s="9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2" t="s">
        <v>8308</v>
      </c>
      <c r="R91" t="s">
        <v>8314</v>
      </c>
      <c r="S91" s="16">
        <v>40070.901412037041</v>
      </c>
      <c r="T91" s="16">
        <v>40144.207638888889</v>
      </c>
      <c r="U91">
        <v>74</v>
      </c>
    </row>
    <row r="92" spans="1:21" ht="210" x14ac:dyDescent="0.25">
      <c r="A92" s="9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2" t="s">
        <v>8308</v>
      </c>
      <c r="R92" t="s">
        <v>8314</v>
      </c>
      <c r="S92" s="16">
        <v>41513.107256944444</v>
      </c>
      <c r="T92" s="16">
        <v>41528.107256944444</v>
      </c>
      <c r="U92">
        <v>15</v>
      </c>
    </row>
    <row r="93" spans="1:21" ht="240" x14ac:dyDescent="0.25">
      <c r="A93" s="9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2" t="s">
        <v>8308</v>
      </c>
      <c r="R93" t="s">
        <v>8314</v>
      </c>
      <c r="S93" s="16">
        <v>42526.871331018512</v>
      </c>
      <c r="T93" s="16">
        <v>42556.871331018512</v>
      </c>
      <c r="U93">
        <v>30</v>
      </c>
    </row>
    <row r="94" spans="1:21" ht="300" x14ac:dyDescent="0.25">
      <c r="A94" s="9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2" t="s">
        <v>8308</v>
      </c>
      <c r="R94" t="s">
        <v>8314</v>
      </c>
      <c r="S94" s="16">
        <v>42238.726631944446</v>
      </c>
      <c r="T94" s="16">
        <v>42298.726631944446</v>
      </c>
      <c r="U94">
        <v>60</v>
      </c>
    </row>
    <row r="95" spans="1:21" ht="285" x14ac:dyDescent="0.25">
      <c r="A95" s="9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2" t="s">
        <v>8308</v>
      </c>
      <c r="R95" t="s">
        <v>8314</v>
      </c>
      <c r="S95" s="16">
        <v>42228.629884259266</v>
      </c>
      <c r="T95" s="16">
        <v>42288.629884259266</v>
      </c>
      <c r="U95">
        <v>60</v>
      </c>
    </row>
    <row r="96" spans="1:21" ht="300" x14ac:dyDescent="0.25">
      <c r="A96" s="9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2" t="s">
        <v>8308</v>
      </c>
      <c r="R96" t="s">
        <v>8314</v>
      </c>
      <c r="S96" s="16">
        <v>41576.834513888891</v>
      </c>
      <c r="T96" s="16">
        <v>41609.876180555555</v>
      </c>
      <c r="U96">
        <v>33</v>
      </c>
    </row>
    <row r="97" spans="1:21" ht="270" x14ac:dyDescent="0.25">
      <c r="A97" s="9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2" t="s">
        <v>8308</v>
      </c>
      <c r="R97" t="s">
        <v>8314</v>
      </c>
      <c r="S97" s="16">
        <v>41500.747453703705</v>
      </c>
      <c r="T97" s="16">
        <v>41530.747453703705</v>
      </c>
      <c r="U97">
        <v>30</v>
      </c>
    </row>
    <row r="98" spans="1:21" ht="255" x14ac:dyDescent="0.25">
      <c r="A98" s="9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2" t="s">
        <v>8308</v>
      </c>
      <c r="R98" t="s">
        <v>8314</v>
      </c>
      <c r="S98" s="16">
        <v>41456.36241898148</v>
      </c>
      <c r="T98" s="16">
        <v>41486.36241898148</v>
      </c>
      <c r="U98">
        <v>30</v>
      </c>
    </row>
    <row r="99" spans="1:21" ht="240" x14ac:dyDescent="0.25">
      <c r="A99" s="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2" t="s">
        <v>8308</v>
      </c>
      <c r="R99" t="s">
        <v>8314</v>
      </c>
      <c r="S99" s="16">
        <v>42591.31858796296</v>
      </c>
      <c r="T99" s="16">
        <v>42651.31858796296</v>
      </c>
      <c r="U99">
        <v>60</v>
      </c>
    </row>
    <row r="100" spans="1:21" ht="240" x14ac:dyDescent="0.25">
      <c r="A100" s="9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2" t="s">
        <v>8308</v>
      </c>
      <c r="R100" t="s">
        <v>8314</v>
      </c>
      <c r="S100" s="16">
        <v>42296.261087962965</v>
      </c>
      <c r="T100" s="16">
        <v>42326.302754629629</v>
      </c>
      <c r="U100">
        <v>30</v>
      </c>
    </row>
    <row r="101" spans="1:21" ht="285" x14ac:dyDescent="0.25">
      <c r="A101" s="9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2" t="s">
        <v>8308</v>
      </c>
      <c r="R101" t="s">
        <v>8314</v>
      </c>
      <c r="S101" s="16">
        <v>41919.761782407404</v>
      </c>
      <c r="T101" s="16">
        <v>41929.761782407404</v>
      </c>
      <c r="U101">
        <v>10</v>
      </c>
    </row>
    <row r="102" spans="1:21" ht="210" x14ac:dyDescent="0.25">
      <c r="A102" s="9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2" t="s">
        <v>8308</v>
      </c>
      <c r="R102" t="s">
        <v>8314</v>
      </c>
      <c r="S102" s="16">
        <v>42423.985567129625</v>
      </c>
      <c r="T102" s="16">
        <v>42453.943900462968</v>
      </c>
      <c r="U102">
        <v>30</v>
      </c>
    </row>
    <row r="103" spans="1:21" ht="285" x14ac:dyDescent="0.25">
      <c r="A103" s="9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2" t="s">
        <v>8308</v>
      </c>
      <c r="R103" t="s">
        <v>8314</v>
      </c>
      <c r="S103" s="16">
        <v>41550.793935185182</v>
      </c>
      <c r="T103" s="16">
        <v>41580.793935185182</v>
      </c>
      <c r="U103">
        <v>30</v>
      </c>
    </row>
    <row r="104" spans="1:21" ht="45" x14ac:dyDescent="0.25">
      <c r="A104" s="9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2" t="s">
        <v>8308</v>
      </c>
      <c r="R104" t="s">
        <v>8314</v>
      </c>
      <c r="S104" s="16">
        <v>42024.888692129629</v>
      </c>
      <c r="T104" s="16">
        <v>42054.888692129629</v>
      </c>
      <c r="U104">
        <v>30</v>
      </c>
    </row>
    <row r="105" spans="1:21" ht="240" x14ac:dyDescent="0.25">
      <c r="A105" s="9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2" t="s">
        <v>8308</v>
      </c>
      <c r="R105" t="s">
        <v>8314</v>
      </c>
      <c r="S105" s="16">
        <v>41650.015057870369</v>
      </c>
      <c r="T105" s="16">
        <v>41680.015057870369</v>
      </c>
      <c r="U105">
        <v>30</v>
      </c>
    </row>
    <row r="106" spans="1:21" ht="210" x14ac:dyDescent="0.25">
      <c r="A106" s="9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2" t="s">
        <v>8308</v>
      </c>
      <c r="R106" t="s">
        <v>8314</v>
      </c>
      <c r="S106" s="16">
        <v>40894.906956018516</v>
      </c>
      <c r="T106" s="16">
        <v>40954.906956018516</v>
      </c>
      <c r="U106">
        <v>60</v>
      </c>
    </row>
    <row r="107" spans="1:21" ht="255" x14ac:dyDescent="0.25">
      <c r="A107" s="9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2" t="s">
        <v>8308</v>
      </c>
      <c r="R107" t="s">
        <v>8314</v>
      </c>
      <c r="S107" s="16">
        <v>42130.335358796292</v>
      </c>
      <c r="T107" s="16">
        <v>42145.335358796292</v>
      </c>
      <c r="U107">
        <v>15</v>
      </c>
    </row>
    <row r="108" spans="1:21" ht="270" x14ac:dyDescent="0.25">
      <c r="A108" s="9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2" t="s">
        <v>8308</v>
      </c>
      <c r="R108" t="s">
        <v>8314</v>
      </c>
      <c r="S108" s="16">
        <v>42037.083564814813</v>
      </c>
      <c r="T108" s="16">
        <v>42067.083564814813</v>
      </c>
      <c r="U108">
        <v>30</v>
      </c>
    </row>
    <row r="109" spans="1:21" ht="255" x14ac:dyDescent="0.25">
      <c r="A109" s="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2" t="s">
        <v>8308</v>
      </c>
      <c r="R109" t="s">
        <v>8314</v>
      </c>
      <c r="S109" s="16">
        <v>41331.555127314816</v>
      </c>
      <c r="T109" s="16">
        <v>41356.513460648144</v>
      </c>
      <c r="U109">
        <v>25</v>
      </c>
    </row>
    <row r="110" spans="1:21" ht="270" x14ac:dyDescent="0.25">
      <c r="A110" s="9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2" t="s">
        <v>8308</v>
      </c>
      <c r="R110" t="s">
        <v>8314</v>
      </c>
      <c r="S110" s="16">
        <v>41753.758043981477</v>
      </c>
      <c r="T110" s="16">
        <v>41773.758043981477</v>
      </c>
      <c r="U110">
        <v>20</v>
      </c>
    </row>
    <row r="111" spans="1:21" ht="300" x14ac:dyDescent="0.25">
      <c r="A111" s="9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2" t="s">
        <v>8308</v>
      </c>
      <c r="R111" t="s">
        <v>8314</v>
      </c>
      <c r="S111" s="16">
        <v>41534.568113425928</v>
      </c>
      <c r="T111" s="16">
        <v>41564.568113425928</v>
      </c>
      <c r="U111">
        <v>30</v>
      </c>
    </row>
    <row r="112" spans="1:21" ht="300" x14ac:dyDescent="0.25">
      <c r="A112" s="9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2" t="s">
        <v>8308</v>
      </c>
      <c r="R112" t="s">
        <v>8314</v>
      </c>
      <c r="S112" s="16">
        <v>41654.946759259255</v>
      </c>
      <c r="T112" s="16">
        <v>41684.946759259255</v>
      </c>
      <c r="U112">
        <v>30</v>
      </c>
    </row>
    <row r="113" spans="1:21" ht="300" x14ac:dyDescent="0.25">
      <c r="A113" s="9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2" t="s">
        <v>8308</v>
      </c>
      <c r="R113" t="s">
        <v>8314</v>
      </c>
      <c r="S113" s="16">
        <v>41634.715173611112</v>
      </c>
      <c r="T113" s="16">
        <v>41664.715173611112</v>
      </c>
      <c r="U113">
        <v>30</v>
      </c>
    </row>
    <row r="114" spans="1:21" ht="180" x14ac:dyDescent="0.25">
      <c r="A114" s="9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2" t="s">
        <v>8308</v>
      </c>
      <c r="R114" t="s">
        <v>8314</v>
      </c>
      <c r="S114" s="16">
        <v>42107.703877314809</v>
      </c>
      <c r="T114" s="16">
        <v>42137.703877314809</v>
      </c>
      <c r="U114">
        <v>30</v>
      </c>
    </row>
    <row r="115" spans="1:21" ht="285" x14ac:dyDescent="0.25">
      <c r="A115" s="9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2" t="s">
        <v>8308</v>
      </c>
      <c r="R115" t="s">
        <v>8314</v>
      </c>
      <c r="S115" s="16">
        <v>42038.824988425928</v>
      </c>
      <c r="T115" s="16">
        <v>42054.824988425928</v>
      </c>
      <c r="U115">
        <v>16</v>
      </c>
    </row>
    <row r="116" spans="1:21" ht="240" x14ac:dyDescent="0.25">
      <c r="A116" s="9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2" t="s">
        <v>8308</v>
      </c>
      <c r="R116" t="s">
        <v>8314</v>
      </c>
      <c r="S116" s="16">
        <v>41938.717256944445</v>
      </c>
      <c r="T116" s="16">
        <v>41969.551388888889</v>
      </c>
      <c r="U116">
        <v>31</v>
      </c>
    </row>
    <row r="117" spans="1:21" ht="300" x14ac:dyDescent="0.25">
      <c r="A117" s="9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2" t="s">
        <v>8308</v>
      </c>
      <c r="R117" t="s">
        <v>8314</v>
      </c>
      <c r="S117" s="16">
        <v>40971.002569444441</v>
      </c>
      <c r="T117" s="16">
        <v>41016.021527777775</v>
      </c>
      <c r="U117">
        <v>45</v>
      </c>
    </row>
    <row r="118" spans="1:21" ht="330" x14ac:dyDescent="0.25">
      <c r="A118" s="9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2" t="s">
        <v>8308</v>
      </c>
      <c r="R118" t="s">
        <v>8314</v>
      </c>
      <c r="S118" s="16">
        <v>41547.694456018515</v>
      </c>
      <c r="T118" s="16">
        <v>41569.165972222225</v>
      </c>
      <c r="U118">
        <v>22</v>
      </c>
    </row>
    <row r="119" spans="1:21" ht="270" x14ac:dyDescent="0.25">
      <c r="A119" s="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2" t="s">
        <v>8308</v>
      </c>
      <c r="R119" t="s">
        <v>8314</v>
      </c>
      <c r="S119" s="16">
        <v>41837.767500000002</v>
      </c>
      <c r="T119" s="16">
        <v>41867.767500000002</v>
      </c>
      <c r="U119">
        <v>30</v>
      </c>
    </row>
    <row r="120" spans="1:21" ht="255" x14ac:dyDescent="0.25">
      <c r="A120" s="9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2" t="s">
        <v>8308</v>
      </c>
      <c r="R120" t="s">
        <v>8314</v>
      </c>
      <c r="S120" s="16">
        <v>41378.69976851852</v>
      </c>
      <c r="T120" s="16">
        <v>41408.69976851852</v>
      </c>
      <c r="U120">
        <v>30</v>
      </c>
    </row>
    <row r="121" spans="1:21" ht="285" x14ac:dyDescent="0.25">
      <c r="A121" s="9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2" t="s">
        <v>8308</v>
      </c>
      <c r="R121" t="s">
        <v>8314</v>
      </c>
      <c r="S121" s="16">
        <v>40800.6403587963</v>
      </c>
      <c r="T121" s="16">
        <v>40860.682025462964</v>
      </c>
      <c r="U121">
        <v>60</v>
      </c>
    </row>
    <row r="122" spans="1:21" ht="150" x14ac:dyDescent="0.25">
      <c r="A122" s="9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2" t="s">
        <v>8308</v>
      </c>
      <c r="R122" t="s">
        <v>8314</v>
      </c>
      <c r="S122" s="16">
        <v>41759.542534722219</v>
      </c>
      <c r="T122" s="16">
        <v>41791.166666666664</v>
      </c>
      <c r="U122">
        <v>32</v>
      </c>
    </row>
    <row r="123" spans="1:21" ht="285" x14ac:dyDescent="0.25">
      <c r="A123" s="9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2" t="s">
        <v>8308</v>
      </c>
      <c r="R123" t="s">
        <v>8314</v>
      </c>
      <c r="S123" s="16">
        <v>41407.84684027778</v>
      </c>
      <c r="T123" s="16">
        <v>41427.84684027778</v>
      </c>
      <c r="U123">
        <v>20</v>
      </c>
    </row>
    <row r="124" spans="1:21" ht="285" x14ac:dyDescent="0.25">
      <c r="A124" s="9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2" t="s">
        <v>8308</v>
      </c>
      <c r="R124" t="s">
        <v>8314</v>
      </c>
      <c r="S124" s="16">
        <v>40705.126631944448</v>
      </c>
      <c r="T124" s="16">
        <v>40765.126631944448</v>
      </c>
      <c r="U124">
        <v>60</v>
      </c>
    </row>
    <row r="125" spans="1:21" ht="240" x14ac:dyDescent="0.25">
      <c r="A125" s="9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2" t="s">
        <v>8308</v>
      </c>
      <c r="R125" t="s">
        <v>8314</v>
      </c>
      <c r="S125" s="16">
        <v>40750.710104166668</v>
      </c>
      <c r="T125" s="16">
        <v>40810.710104166668</v>
      </c>
      <c r="U125">
        <v>60</v>
      </c>
    </row>
    <row r="126" spans="1:21" ht="180" x14ac:dyDescent="0.25">
      <c r="A126" s="9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2" t="s">
        <v>8308</v>
      </c>
      <c r="R126" t="s">
        <v>8314</v>
      </c>
      <c r="S126" s="16">
        <v>42488.848784722228</v>
      </c>
      <c r="T126" s="16">
        <v>42508.848784722228</v>
      </c>
      <c r="U126">
        <v>20</v>
      </c>
    </row>
    <row r="127" spans="1:21" ht="105" x14ac:dyDescent="0.25">
      <c r="A127" s="9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2" t="s">
        <v>8308</v>
      </c>
      <c r="R127" t="s">
        <v>8314</v>
      </c>
      <c r="S127" s="16">
        <v>41801.120069444441</v>
      </c>
      <c r="T127" s="16">
        <v>41817.120069444441</v>
      </c>
      <c r="U127">
        <v>16</v>
      </c>
    </row>
    <row r="128" spans="1:21" ht="270" x14ac:dyDescent="0.25">
      <c r="A128" s="9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2" t="s">
        <v>8308</v>
      </c>
      <c r="R128" t="s">
        <v>8314</v>
      </c>
      <c r="S128" s="16">
        <v>41129.942870370374</v>
      </c>
      <c r="T128" s="16">
        <v>41159.942870370374</v>
      </c>
      <c r="U128">
        <v>30</v>
      </c>
    </row>
    <row r="129" spans="1:21" ht="270" x14ac:dyDescent="0.25">
      <c r="A129" s="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2" t="s">
        <v>8308</v>
      </c>
      <c r="R129" t="s">
        <v>8314</v>
      </c>
      <c r="S129" s="16">
        <v>41135.679791666669</v>
      </c>
      <c r="T129" s="16">
        <v>41180.679791666669</v>
      </c>
      <c r="U129">
        <v>45</v>
      </c>
    </row>
    <row r="130" spans="1:21" ht="240" x14ac:dyDescent="0.25">
      <c r="A130" s="9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2" t="s">
        <v>8308</v>
      </c>
      <c r="R130" t="s">
        <v>8314</v>
      </c>
      <c r="S130" s="16">
        <v>41041.167627314811</v>
      </c>
      <c r="T130" s="16">
        <v>41101.160474537035</v>
      </c>
      <c r="U130">
        <v>60</v>
      </c>
    </row>
    <row r="131" spans="1:21" ht="165" x14ac:dyDescent="0.25">
      <c r="A131" s="9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2" t="s">
        <v>8308</v>
      </c>
      <c r="R131" t="s">
        <v>8314</v>
      </c>
      <c r="S131" s="16">
        <v>41827.989861111113</v>
      </c>
      <c r="T131" s="16">
        <v>41887.989861111113</v>
      </c>
      <c r="U131">
        <v>60</v>
      </c>
    </row>
    <row r="132" spans="1:21" ht="255" x14ac:dyDescent="0.25">
      <c r="A132" s="9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2" t="s">
        <v>8308</v>
      </c>
      <c r="R132" t="s">
        <v>8314</v>
      </c>
      <c r="S132" s="16">
        <v>41605.167696759258</v>
      </c>
      <c r="T132" s="16">
        <v>41655.166666666664</v>
      </c>
      <c r="U132">
        <v>50</v>
      </c>
    </row>
    <row r="133" spans="1:21" ht="270" x14ac:dyDescent="0.25">
      <c r="A133" s="9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2" t="s">
        <v>8308</v>
      </c>
      <c r="R133" t="s">
        <v>8314</v>
      </c>
      <c r="S133" s="16">
        <v>41703.721979166665</v>
      </c>
      <c r="T133" s="16">
        <v>41748.680312500001</v>
      </c>
      <c r="U133">
        <v>45</v>
      </c>
    </row>
    <row r="134" spans="1:21" ht="300" x14ac:dyDescent="0.25">
      <c r="A134" s="9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2" t="s">
        <v>8308</v>
      </c>
      <c r="R134" t="s">
        <v>8314</v>
      </c>
      <c r="S134" s="16">
        <v>41844.922662037039</v>
      </c>
      <c r="T134" s="16">
        <v>41874.922662037039</v>
      </c>
      <c r="U134">
        <v>30</v>
      </c>
    </row>
    <row r="135" spans="1:21" ht="255" x14ac:dyDescent="0.25">
      <c r="A135" s="9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2" t="s">
        <v>8308</v>
      </c>
      <c r="R135" t="s">
        <v>8314</v>
      </c>
      <c r="S135" s="16">
        <v>41869.698136574072</v>
      </c>
      <c r="T135" s="16">
        <v>41899.698136574072</v>
      </c>
      <c r="U135">
        <v>30</v>
      </c>
    </row>
    <row r="136" spans="1:21" ht="270" x14ac:dyDescent="0.25">
      <c r="A136" s="9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2" t="s">
        <v>8308</v>
      </c>
      <c r="R136" t="s">
        <v>8314</v>
      </c>
      <c r="S136" s="16">
        <v>42753.329039351855</v>
      </c>
      <c r="T136" s="16">
        <v>42783.329039351855</v>
      </c>
      <c r="U136">
        <v>30</v>
      </c>
    </row>
    <row r="137" spans="1:21" ht="270" x14ac:dyDescent="0.25">
      <c r="A137" s="9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2" t="s">
        <v>8308</v>
      </c>
      <c r="R137" t="s">
        <v>8314</v>
      </c>
      <c r="S137" s="16">
        <v>42100.086145833338</v>
      </c>
      <c r="T137" s="16">
        <v>42130.086145833338</v>
      </c>
      <c r="U137">
        <v>30</v>
      </c>
    </row>
    <row r="138" spans="1:21" ht="105" x14ac:dyDescent="0.25">
      <c r="A138" s="9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2" t="s">
        <v>8308</v>
      </c>
      <c r="R138" t="s">
        <v>8314</v>
      </c>
      <c r="S138" s="16">
        <v>41757.975011574075</v>
      </c>
      <c r="T138" s="16">
        <v>41793.165972222225</v>
      </c>
      <c r="U138">
        <v>36</v>
      </c>
    </row>
    <row r="139" spans="1:21" ht="300" x14ac:dyDescent="0.25">
      <c r="A139" s="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2" t="s">
        <v>8308</v>
      </c>
      <c r="R139" t="s">
        <v>8314</v>
      </c>
      <c r="S139" s="16">
        <v>40987.83488425926</v>
      </c>
      <c r="T139" s="16">
        <v>41047.83488425926</v>
      </c>
      <c r="U139">
        <v>60</v>
      </c>
    </row>
    <row r="140" spans="1:21" ht="255" x14ac:dyDescent="0.25">
      <c r="A140" s="9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2" t="s">
        <v>8308</v>
      </c>
      <c r="R140" t="s">
        <v>8314</v>
      </c>
      <c r="S140" s="16">
        <v>42065.910983796297</v>
      </c>
      <c r="T140" s="16">
        <v>42095.869317129633</v>
      </c>
      <c r="U140">
        <v>30</v>
      </c>
    </row>
    <row r="141" spans="1:21" ht="255" x14ac:dyDescent="0.25">
      <c r="A141" s="9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2" t="s">
        <v>8308</v>
      </c>
      <c r="R141" t="s">
        <v>8314</v>
      </c>
      <c r="S141" s="16">
        <v>41904.407812500001</v>
      </c>
      <c r="T141" s="16">
        <v>41964.449479166666</v>
      </c>
      <c r="U141">
        <v>60</v>
      </c>
    </row>
    <row r="142" spans="1:21" ht="240" x14ac:dyDescent="0.25">
      <c r="A142" s="9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2" t="s">
        <v>8308</v>
      </c>
      <c r="R142" t="s">
        <v>8314</v>
      </c>
      <c r="S142" s="16">
        <v>41465.500173611108</v>
      </c>
      <c r="T142" s="16">
        <v>41495.500173611108</v>
      </c>
      <c r="U142">
        <v>30</v>
      </c>
    </row>
    <row r="143" spans="1:21" ht="270" x14ac:dyDescent="0.25">
      <c r="A143" s="9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2" t="s">
        <v>8308</v>
      </c>
      <c r="R143" t="s">
        <v>8314</v>
      </c>
      <c r="S143" s="16">
        <v>41162.672326388885</v>
      </c>
      <c r="T143" s="16">
        <v>41192.672326388885</v>
      </c>
      <c r="U143">
        <v>30</v>
      </c>
    </row>
    <row r="144" spans="1:21" ht="225" x14ac:dyDescent="0.25">
      <c r="A144" s="9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2" t="s">
        <v>8308</v>
      </c>
      <c r="R144" t="s">
        <v>8314</v>
      </c>
      <c r="S144" s="16">
        <v>42447.896875000006</v>
      </c>
      <c r="T144" s="16">
        <v>42474.606944444444</v>
      </c>
      <c r="U144">
        <v>27</v>
      </c>
    </row>
    <row r="145" spans="1:21" ht="300" x14ac:dyDescent="0.25">
      <c r="A145" s="9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2" t="s">
        <v>8308</v>
      </c>
      <c r="R145" t="s">
        <v>8314</v>
      </c>
      <c r="S145" s="16">
        <v>41243.197592592594</v>
      </c>
      <c r="T145" s="16">
        <v>41303.197592592594</v>
      </c>
      <c r="U145">
        <v>60</v>
      </c>
    </row>
    <row r="146" spans="1:21" ht="285" x14ac:dyDescent="0.25">
      <c r="A146" s="9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2" t="s">
        <v>8308</v>
      </c>
      <c r="R146" t="s">
        <v>8314</v>
      </c>
      <c r="S146" s="16">
        <v>42272.93949074074</v>
      </c>
      <c r="T146" s="16">
        <v>42313.981157407412</v>
      </c>
      <c r="U146">
        <v>41</v>
      </c>
    </row>
    <row r="147" spans="1:21" ht="165" x14ac:dyDescent="0.25">
      <c r="A147" s="9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2" t="s">
        <v>8308</v>
      </c>
      <c r="R147" t="s">
        <v>8314</v>
      </c>
      <c r="S147" s="16">
        <v>41381.50577546296</v>
      </c>
      <c r="T147" s="16">
        <v>41411.50577546296</v>
      </c>
      <c r="U147">
        <v>30</v>
      </c>
    </row>
    <row r="148" spans="1:21" ht="285" x14ac:dyDescent="0.25">
      <c r="A148" s="9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2" t="s">
        <v>8308</v>
      </c>
      <c r="R148" t="s">
        <v>8314</v>
      </c>
      <c r="S148" s="16">
        <v>41761.94258101852</v>
      </c>
      <c r="T148" s="16">
        <v>41791.94258101852</v>
      </c>
      <c r="U148">
        <v>30</v>
      </c>
    </row>
    <row r="149" spans="1:21" ht="300" x14ac:dyDescent="0.25">
      <c r="A149" s="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2" t="s">
        <v>8308</v>
      </c>
      <c r="R149" t="s">
        <v>8314</v>
      </c>
      <c r="S149" s="16">
        <v>42669.594837962963</v>
      </c>
      <c r="T149" s="16">
        <v>42729.636504629627</v>
      </c>
      <c r="U149">
        <v>60</v>
      </c>
    </row>
    <row r="150" spans="1:21" ht="210" x14ac:dyDescent="0.25">
      <c r="A150" s="9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2" t="s">
        <v>8308</v>
      </c>
      <c r="R150" t="s">
        <v>8314</v>
      </c>
      <c r="S150" s="16">
        <v>42714.054398148146</v>
      </c>
      <c r="T150" s="16">
        <v>42744.054398148146</v>
      </c>
      <c r="U150">
        <v>30</v>
      </c>
    </row>
    <row r="151" spans="1:21" ht="255" x14ac:dyDescent="0.25">
      <c r="A151" s="9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2" t="s">
        <v>8308</v>
      </c>
      <c r="R151" t="s">
        <v>8314</v>
      </c>
      <c r="S151" s="16">
        <v>40882.481666666667</v>
      </c>
      <c r="T151" s="16">
        <v>40913.481249999997</v>
      </c>
      <c r="U151">
        <v>31</v>
      </c>
    </row>
    <row r="152" spans="1:21" ht="60" x14ac:dyDescent="0.25">
      <c r="A152" s="9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2" t="s">
        <v>8308</v>
      </c>
      <c r="R152" t="s">
        <v>8314</v>
      </c>
      <c r="S152" s="16">
        <v>41113.968576388892</v>
      </c>
      <c r="T152" s="16">
        <v>41143.968576388892</v>
      </c>
      <c r="U152">
        <v>30</v>
      </c>
    </row>
    <row r="153" spans="1:21" ht="255" x14ac:dyDescent="0.25">
      <c r="A153" s="9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2" t="s">
        <v>8308</v>
      </c>
      <c r="R153" t="s">
        <v>8314</v>
      </c>
      <c r="S153" s="16">
        <v>42366.982627314821</v>
      </c>
      <c r="T153" s="16">
        <v>42396.982627314821</v>
      </c>
      <c r="U153">
        <v>30</v>
      </c>
    </row>
    <row r="154" spans="1:21" ht="270" x14ac:dyDescent="0.25">
      <c r="A154" s="9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2" t="s">
        <v>8308</v>
      </c>
      <c r="R154" t="s">
        <v>8314</v>
      </c>
      <c r="S154" s="16">
        <v>42596.03506944445</v>
      </c>
      <c r="T154" s="16">
        <v>42656.03506944445</v>
      </c>
      <c r="U154">
        <v>60</v>
      </c>
    </row>
    <row r="155" spans="1:21" ht="255" x14ac:dyDescent="0.25">
      <c r="A155" s="9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2" t="s">
        <v>8308</v>
      </c>
      <c r="R155" t="s">
        <v>8314</v>
      </c>
      <c r="S155" s="16">
        <v>42114.726134259254</v>
      </c>
      <c r="T155" s="16">
        <v>42144.726134259254</v>
      </c>
      <c r="U155">
        <v>30</v>
      </c>
    </row>
    <row r="156" spans="1:21" ht="270" x14ac:dyDescent="0.25">
      <c r="A156" s="9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2" t="s">
        <v>8308</v>
      </c>
      <c r="R156" t="s">
        <v>8314</v>
      </c>
      <c r="S156" s="16">
        <v>41799.830613425926</v>
      </c>
      <c r="T156" s="16">
        <v>41823.125</v>
      </c>
      <c r="U156">
        <v>24</v>
      </c>
    </row>
    <row r="157" spans="1:21" ht="270" x14ac:dyDescent="0.25">
      <c r="A157" s="9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2" t="s">
        <v>8308</v>
      </c>
      <c r="R157" t="s">
        <v>8314</v>
      </c>
      <c r="S157" s="16">
        <v>42171.827604166669</v>
      </c>
      <c r="T157" s="16">
        <v>42201.827604166669</v>
      </c>
      <c r="U157">
        <v>30</v>
      </c>
    </row>
    <row r="158" spans="1:21" ht="210" x14ac:dyDescent="0.25">
      <c r="A158" s="9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2" t="s">
        <v>8308</v>
      </c>
      <c r="R158" t="s">
        <v>8314</v>
      </c>
      <c r="S158" s="16">
        <v>41620.93141203704</v>
      </c>
      <c r="T158" s="16">
        <v>41680.93141203704</v>
      </c>
      <c r="U158">
        <v>60</v>
      </c>
    </row>
    <row r="159" spans="1:21" ht="75" x14ac:dyDescent="0.25">
      <c r="A159" s="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2" t="s">
        <v>8308</v>
      </c>
      <c r="R159" t="s">
        <v>8314</v>
      </c>
      <c r="S159" s="16">
        <v>41945.037789351853</v>
      </c>
      <c r="T159" s="16">
        <v>41998.208333333328</v>
      </c>
      <c r="U159">
        <v>53</v>
      </c>
    </row>
    <row r="160" spans="1:21" ht="285" x14ac:dyDescent="0.25">
      <c r="A160" s="9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2" t="s">
        <v>8308</v>
      </c>
      <c r="R160" t="s">
        <v>8314</v>
      </c>
      <c r="S160" s="16">
        <v>40858.762141203704</v>
      </c>
      <c r="T160" s="16">
        <v>40900.762141203704</v>
      </c>
      <c r="U160">
        <v>42</v>
      </c>
    </row>
    <row r="161" spans="1:21" ht="300" x14ac:dyDescent="0.25">
      <c r="A161" s="9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2" t="s">
        <v>8308</v>
      </c>
      <c r="R161" t="s">
        <v>8314</v>
      </c>
      <c r="S161" s="16">
        <v>40043.895462962959</v>
      </c>
      <c r="T161" s="16">
        <v>40098.874305555553</v>
      </c>
      <c r="U161">
        <v>55</v>
      </c>
    </row>
    <row r="162" spans="1:21" ht="330" x14ac:dyDescent="0.25">
      <c r="A162" s="9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2" t="s">
        <v>8308</v>
      </c>
      <c r="R162" t="s">
        <v>8314</v>
      </c>
      <c r="S162" s="16">
        <v>40247.886006944449</v>
      </c>
      <c r="T162" s="16">
        <v>40306.927777777775</v>
      </c>
      <c r="U162">
        <v>59</v>
      </c>
    </row>
    <row r="163" spans="1:21" ht="270" x14ac:dyDescent="0.25">
      <c r="A163" s="9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2" t="s">
        <v>8308</v>
      </c>
      <c r="R163" t="s">
        <v>8314</v>
      </c>
      <c r="S163" s="16">
        <v>40703.234386574077</v>
      </c>
      <c r="T163" s="16">
        <v>40733.234386574077</v>
      </c>
      <c r="U163">
        <v>30</v>
      </c>
    </row>
    <row r="164" spans="1:21" ht="270" x14ac:dyDescent="0.25">
      <c r="A164" s="9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2" t="s">
        <v>8308</v>
      </c>
      <c r="R164" t="s">
        <v>8314</v>
      </c>
      <c r="S164" s="16">
        <v>40956.553530092591</v>
      </c>
      <c r="T164" s="16">
        <v>40986.511863425927</v>
      </c>
      <c r="U164">
        <v>30</v>
      </c>
    </row>
    <row r="165" spans="1:21" ht="270" x14ac:dyDescent="0.25">
      <c r="A165" s="9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2" t="s">
        <v>8308</v>
      </c>
      <c r="R165" t="s">
        <v>8314</v>
      </c>
      <c r="S165" s="16">
        <v>41991.526655092588</v>
      </c>
      <c r="T165" s="16">
        <v>42021.526655092588</v>
      </c>
      <c r="U165">
        <v>30</v>
      </c>
    </row>
    <row r="166" spans="1:21" ht="285" x14ac:dyDescent="0.25">
      <c r="A166" s="9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2" t="s">
        <v>8308</v>
      </c>
      <c r="R166" t="s">
        <v>8314</v>
      </c>
      <c r="S166" s="16">
        <v>40949.98364583333</v>
      </c>
      <c r="T166" s="16">
        <v>41009.941979166666</v>
      </c>
      <c r="U166">
        <v>60</v>
      </c>
    </row>
    <row r="167" spans="1:21" ht="285" x14ac:dyDescent="0.25">
      <c r="A167" s="9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2" t="s">
        <v>8308</v>
      </c>
      <c r="R167" t="s">
        <v>8314</v>
      </c>
      <c r="S167" s="16">
        <v>42318.098217592589</v>
      </c>
      <c r="T167" s="16">
        <v>42363.098217592589</v>
      </c>
      <c r="U167">
        <v>45</v>
      </c>
    </row>
    <row r="168" spans="1:21" ht="240" x14ac:dyDescent="0.25">
      <c r="A168" s="9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2" t="s">
        <v>8308</v>
      </c>
      <c r="R168" t="s">
        <v>8314</v>
      </c>
      <c r="S168" s="16">
        <v>41466.552314814813</v>
      </c>
      <c r="T168" s="16">
        <v>41496.552314814813</v>
      </c>
      <c r="U168">
        <v>30</v>
      </c>
    </row>
    <row r="169" spans="1:21" ht="270" x14ac:dyDescent="0.25">
      <c r="A169" s="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2" t="s">
        <v>8308</v>
      </c>
      <c r="R169" t="s">
        <v>8314</v>
      </c>
      <c r="S169" s="16">
        <v>41156.958993055552</v>
      </c>
      <c r="T169" s="16">
        <v>41201.958993055552</v>
      </c>
      <c r="U169">
        <v>45</v>
      </c>
    </row>
    <row r="170" spans="1:21" ht="270" x14ac:dyDescent="0.25">
      <c r="A170" s="9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2" t="s">
        <v>8308</v>
      </c>
      <c r="R170" t="s">
        <v>8314</v>
      </c>
      <c r="S170" s="16">
        <v>40995.024317129632</v>
      </c>
      <c r="T170" s="16">
        <v>41054.593055555553</v>
      </c>
      <c r="U170">
        <v>59</v>
      </c>
    </row>
    <row r="171" spans="1:21" ht="210" x14ac:dyDescent="0.25">
      <c r="A171" s="9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2" t="s">
        <v>8308</v>
      </c>
      <c r="R171" t="s">
        <v>8314</v>
      </c>
      <c r="S171" s="16">
        <v>42153.631597222222</v>
      </c>
      <c r="T171" s="16">
        <v>42183.631597222222</v>
      </c>
      <c r="U171">
        <v>30</v>
      </c>
    </row>
    <row r="172" spans="1:21" ht="255" x14ac:dyDescent="0.25">
      <c r="A172" s="9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2" t="s">
        <v>8308</v>
      </c>
      <c r="R172" t="s">
        <v>8314</v>
      </c>
      <c r="S172" s="16">
        <v>42400.176377314812</v>
      </c>
      <c r="T172" s="16">
        <v>42430.176377314812</v>
      </c>
      <c r="U172">
        <v>30</v>
      </c>
    </row>
    <row r="173" spans="1:21" ht="240" x14ac:dyDescent="0.25">
      <c r="A173" s="9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2" t="s">
        <v>8308</v>
      </c>
      <c r="R173" t="s">
        <v>8314</v>
      </c>
      <c r="S173" s="16">
        <v>41340.303032407406</v>
      </c>
      <c r="T173" s="16">
        <v>41370.261365740742</v>
      </c>
      <c r="U173">
        <v>30</v>
      </c>
    </row>
    <row r="174" spans="1:21" ht="285" x14ac:dyDescent="0.25">
      <c r="A174" s="9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2" t="s">
        <v>8308</v>
      </c>
      <c r="R174" t="s">
        <v>8314</v>
      </c>
      <c r="S174" s="16">
        <v>42649.742210648154</v>
      </c>
      <c r="T174" s="16">
        <v>42694.783877314811</v>
      </c>
      <c r="U174">
        <v>45</v>
      </c>
    </row>
    <row r="175" spans="1:21" ht="210" x14ac:dyDescent="0.25">
      <c r="A175" s="9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2" t="s">
        <v>8308</v>
      </c>
      <c r="R175" t="s">
        <v>8314</v>
      </c>
      <c r="S175" s="16">
        <v>42552.653993055559</v>
      </c>
      <c r="T175" s="16">
        <v>42597.291666666672</v>
      </c>
      <c r="U175">
        <v>45</v>
      </c>
    </row>
    <row r="176" spans="1:21" ht="255" x14ac:dyDescent="0.25">
      <c r="A176" s="9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2" t="s">
        <v>8308</v>
      </c>
      <c r="R176" t="s">
        <v>8314</v>
      </c>
      <c r="S176" s="16">
        <v>41830.613969907405</v>
      </c>
      <c r="T176" s="16">
        <v>41860.613969907405</v>
      </c>
      <c r="U176">
        <v>30</v>
      </c>
    </row>
    <row r="177" spans="1:21" ht="225" x14ac:dyDescent="0.25">
      <c r="A177" s="9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2" t="s">
        <v>8308</v>
      </c>
      <c r="R177" t="s">
        <v>8314</v>
      </c>
      <c r="S177" s="16">
        <v>42327.490752314814</v>
      </c>
      <c r="T177" s="16">
        <v>42367.490752314814</v>
      </c>
      <c r="U177">
        <v>40</v>
      </c>
    </row>
    <row r="178" spans="1:21" ht="135" x14ac:dyDescent="0.25">
      <c r="A178" s="9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2" t="s">
        <v>8308</v>
      </c>
      <c r="R178" t="s">
        <v>8314</v>
      </c>
      <c r="S178" s="16">
        <v>42091.778703703705</v>
      </c>
      <c r="T178" s="16">
        <v>42151.778703703705</v>
      </c>
      <c r="U178">
        <v>60</v>
      </c>
    </row>
    <row r="179" spans="1:21" ht="270" x14ac:dyDescent="0.25">
      <c r="A179" s="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2" t="s">
        <v>8308</v>
      </c>
      <c r="R179" t="s">
        <v>8314</v>
      </c>
      <c r="S179" s="16">
        <v>42738.615289351852</v>
      </c>
      <c r="T179" s="16">
        <v>42768.615289351852</v>
      </c>
      <c r="U179">
        <v>30</v>
      </c>
    </row>
    <row r="180" spans="1:21" ht="300" x14ac:dyDescent="0.25">
      <c r="A180" s="9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2" t="s">
        <v>8308</v>
      </c>
      <c r="R180" t="s">
        <v>8314</v>
      </c>
      <c r="S180" s="16">
        <v>42223.616018518514</v>
      </c>
      <c r="T180" s="16">
        <v>42253.615277777775</v>
      </c>
      <c r="U180">
        <v>30</v>
      </c>
    </row>
    <row r="181" spans="1:21" ht="270" x14ac:dyDescent="0.25">
      <c r="A181" s="9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2" t="s">
        <v>8308</v>
      </c>
      <c r="R181" t="s">
        <v>8314</v>
      </c>
      <c r="S181" s="16">
        <v>41218.391446759262</v>
      </c>
      <c r="T181" s="16">
        <v>41248.391446759262</v>
      </c>
      <c r="U181">
        <v>30</v>
      </c>
    </row>
    <row r="182" spans="1:21" ht="270" x14ac:dyDescent="0.25">
      <c r="A182" s="9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2" t="s">
        <v>8317</v>
      </c>
      <c r="R182" t="s">
        <v>8318</v>
      </c>
      <c r="S182" s="16">
        <v>42009.817199074074</v>
      </c>
      <c r="T182" s="16">
        <v>42039.817199074074</v>
      </c>
      <c r="U182">
        <v>30</v>
      </c>
    </row>
    <row r="183" spans="1:21" ht="255" x14ac:dyDescent="0.25">
      <c r="A183" s="9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2" t="s">
        <v>8317</v>
      </c>
      <c r="R183" t="s">
        <v>8318</v>
      </c>
      <c r="S183" s="16">
        <v>42276.046689814815</v>
      </c>
      <c r="T183" s="16">
        <v>42306.046689814815</v>
      </c>
      <c r="U183">
        <v>30</v>
      </c>
    </row>
    <row r="184" spans="1:21" ht="255" x14ac:dyDescent="0.25">
      <c r="A184" s="9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2" t="s">
        <v>8317</v>
      </c>
      <c r="R184" t="s">
        <v>8318</v>
      </c>
      <c r="S184" s="16">
        <v>42433.737453703703</v>
      </c>
      <c r="T184" s="16">
        <v>42493.695787037039</v>
      </c>
      <c r="U184">
        <v>60</v>
      </c>
    </row>
    <row r="185" spans="1:21" ht="270" x14ac:dyDescent="0.25">
      <c r="A185" s="9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2" t="s">
        <v>8317</v>
      </c>
      <c r="R185" t="s">
        <v>8318</v>
      </c>
      <c r="S185" s="16">
        <v>41914.092152777775</v>
      </c>
      <c r="T185" s="16">
        <v>41944.092152777775</v>
      </c>
      <c r="U185">
        <v>30</v>
      </c>
    </row>
    <row r="186" spans="1:21" ht="270" x14ac:dyDescent="0.25">
      <c r="A186" s="9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2" t="s">
        <v>8317</v>
      </c>
      <c r="R186" t="s">
        <v>8318</v>
      </c>
      <c r="S186" s="16">
        <v>42525.656944444447</v>
      </c>
      <c r="T186" s="16">
        <v>42555.656944444447</v>
      </c>
      <c r="U186">
        <v>30</v>
      </c>
    </row>
    <row r="187" spans="1:21" ht="285" x14ac:dyDescent="0.25">
      <c r="A187" s="9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2" t="s">
        <v>8317</v>
      </c>
      <c r="R187" t="s">
        <v>8318</v>
      </c>
      <c r="S187" s="16">
        <v>42283.592465277776</v>
      </c>
      <c r="T187" s="16">
        <v>42323.634131944447</v>
      </c>
      <c r="U187">
        <v>40</v>
      </c>
    </row>
    <row r="188" spans="1:21" ht="255" x14ac:dyDescent="0.25">
      <c r="A188" s="9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2" t="s">
        <v>8317</v>
      </c>
      <c r="R188" t="s">
        <v>8318</v>
      </c>
      <c r="S188" s="16">
        <v>42249.667997685188</v>
      </c>
      <c r="T188" s="16">
        <v>42294.667997685188</v>
      </c>
      <c r="U188">
        <v>45</v>
      </c>
    </row>
    <row r="189" spans="1:21" ht="270" x14ac:dyDescent="0.25">
      <c r="A189" s="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2" t="s">
        <v>8317</v>
      </c>
      <c r="R189" t="s">
        <v>8318</v>
      </c>
      <c r="S189" s="16">
        <v>42380.696342592593</v>
      </c>
      <c r="T189" s="16">
        <v>42410.696342592593</v>
      </c>
      <c r="U189">
        <v>30</v>
      </c>
    </row>
    <row r="190" spans="1:21" ht="255" x14ac:dyDescent="0.25">
      <c r="A190" s="9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2" t="s">
        <v>8317</v>
      </c>
      <c r="R190" t="s">
        <v>8318</v>
      </c>
      <c r="S190" s="16">
        <v>42276.903333333335</v>
      </c>
      <c r="T190" s="16">
        <v>42306.903333333335</v>
      </c>
      <c r="U190">
        <v>30</v>
      </c>
    </row>
    <row r="191" spans="1:21" ht="315" x14ac:dyDescent="0.25">
      <c r="A191" s="9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2" t="s">
        <v>8317</v>
      </c>
      <c r="R191" t="s">
        <v>8318</v>
      </c>
      <c r="S191" s="16">
        <v>42163.636828703704</v>
      </c>
      <c r="T191" s="16">
        <v>42193.636828703704</v>
      </c>
      <c r="U191">
        <v>30</v>
      </c>
    </row>
    <row r="192" spans="1:21" ht="270" x14ac:dyDescent="0.25">
      <c r="A192" s="9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2" t="s">
        <v>8317</v>
      </c>
      <c r="R192" t="s">
        <v>8318</v>
      </c>
      <c r="S192" s="16">
        <v>42753.678761574076</v>
      </c>
      <c r="T192" s="16">
        <v>42766.208333333328</v>
      </c>
      <c r="U192">
        <v>13</v>
      </c>
    </row>
    <row r="193" spans="1:21" ht="270" x14ac:dyDescent="0.25">
      <c r="A193" s="9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2" t="s">
        <v>8317</v>
      </c>
      <c r="R193" t="s">
        <v>8318</v>
      </c>
      <c r="S193" s="16">
        <v>42173.275740740741</v>
      </c>
      <c r="T193" s="16">
        <v>42217.745138888888</v>
      </c>
      <c r="U193">
        <v>44</v>
      </c>
    </row>
    <row r="194" spans="1:21" ht="240" x14ac:dyDescent="0.25">
      <c r="A194" s="9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2" t="s">
        <v>8317</v>
      </c>
      <c r="R194" t="s">
        <v>8318</v>
      </c>
      <c r="S194" s="16">
        <v>42318.616851851853</v>
      </c>
      <c r="T194" s="16">
        <v>42378.616851851853</v>
      </c>
      <c r="U194">
        <v>60</v>
      </c>
    </row>
    <row r="195" spans="1:21" ht="270" x14ac:dyDescent="0.25">
      <c r="A195" s="9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2" t="s">
        <v>8317</v>
      </c>
      <c r="R195" t="s">
        <v>8318</v>
      </c>
      <c r="S195" s="16">
        <v>41927.71980324074</v>
      </c>
      <c r="T195" s="16">
        <v>41957.761469907404</v>
      </c>
      <c r="U195">
        <v>30</v>
      </c>
    </row>
    <row r="196" spans="1:21" ht="315" x14ac:dyDescent="0.25">
      <c r="A196" s="9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2" t="s">
        <v>8317</v>
      </c>
      <c r="R196" t="s">
        <v>8318</v>
      </c>
      <c r="S196" s="16">
        <v>41901.684861111113</v>
      </c>
      <c r="T196" s="16">
        <v>41931.684861111113</v>
      </c>
      <c r="U196">
        <v>30</v>
      </c>
    </row>
    <row r="197" spans="1:21" ht="270" x14ac:dyDescent="0.25">
      <c r="A197" s="9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2" t="s">
        <v>8317</v>
      </c>
      <c r="R197" t="s">
        <v>8318</v>
      </c>
      <c r="S197" s="16">
        <v>42503.353506944448</v>
      </c>
      <c r="T197" s="16">
        <v>42533.353506944448</v>
      </c>
      <c r="U197">
        <v>30</v>
      </c>
    </row>
    <row r="198" spans="1:21" ht="150" x14ac:dyDescent="0.25">
      <c r="A198" s="9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2" t="s">
        <v>8317</v>
      </c>
      <c r="R198" t="s">
        <v>8318</v>
      </c>
      <c r="S198" s="16">
        <v>42345.860150462962</v>
      </c>
      <c r="T198" s="16">
        <v>42375.860150462962</v>
      </c>
      <c r="U198">
        <v>30</v>
      </c>
    </row>
    <row r="199" spans="1:21" ht="255" x14ac:dyDescent="0.25">
      <c r="A199" s="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2" t="s">
        <v>8317</v>
      </c>
      <c r="R199" t="s">
        <v>8318</v>
      </c>
      <c r="S199" s="16">
        <v>42676.942164351851</v>
      </c>
      <c r="T199" s="16">
        <v>42706.983831018515</v>
      </c>
      <c r="U199">
        <v>30</v>
      </c>
    </row>
    <row r="200" spans="1:21" ht="285" x14ac:dyDescent="0.25">
      <c r="A200" s="9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2" t="s">
        <v>8317</v>
      </c>
      <c r="R200" t="s">
        <v>8318</v>
      </c>
      <c r="S200" s="16">
        <v>42057.883159722223</v>
      </c>
      <c r="T200" s="16">
        <v>42087.841493055559</v>
      </c>
      <c r="U200">
        <v>30</v>
      </c>
    </row>
    <row r="201" spans="1:21" ht="285" x14ac:dyDescent="0.25">
      <c r="A201" s="9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2" t="s">
        <v>8317</v>
      </c>
      <c r="R201" t="s">
        <v>8318</v>
      </c>
      <c r="S201" s="16">
        <v>42321.283101851848</v>
      </c>
      <c r="T201" s="16">
        <v>42351.283101851848</v>
      </c>
      <c r="U201">
        <v>30</v>
      </c>
    </row>
    <row r="202" spans="1:21" ht="255" x14ac:dyDescent="0.25">
      <c r="A202" s="9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2" t="s">
        <v>8317</v>
      </c>
      <c r="R202" t="s">
        <v>8318</v>
      </c>
      <c r="S202" s="16">
        <v>41960.771354166667</v>
      </c>
      <c r="T202" s="16">
        <v>41990.771354166667</v>
      </c>
      <c r="U202">
        <v>30</v>
      </c>
    </row>
    <row r="203" spans="1:21" ht="285" x14ac:dyDescent="0.25">
      <c r="A203" s="9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2" t="s">
        <v>8317</v>
      </c>
      <c r="R203" t="s">
        <v>8318</v>
      </c>
      <c r="S203" s="16">
        <v>42268.658715277779</v>
      </c>
      <c r="T203" s="16">
        <v>42303.658715277779</v>
      </c>
      <c r="U203">
        <v>35</v>
      </c>
    </row>
    <row r="204" spans="1:21" ht="285" x14ac:dyDescent="0.25">
      <c r="A204" s="9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2" t="s">
        <v>8317</v>
      </c>
      <c r="R204" t="s">
        <v>8318</v>
      </c>
      <c r="S204" s="16">
        <v>42692.389062500006</v>
      </c>
      <c r="T204" s="16">
        <v>42722.389062500006</v>
      </c>
      <c r="U204">
        <v>30</v>
      </c>
    </row>
    <row r="205" spans="1:21" ht="270" x14ac:dyDescent="0.25">
      <c r="A205" s="9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2" t="s">
        <v>8317</v>
      </c>
      <c r="R205" t="s">
        <v>8318</v>
      </c>
      <c r="S205" s="16">
        <v>42022.069988425923</v>
      </c>
      <c r="T205" s="16">
        <v>42052.069988425923</v>
      </c>
      <c r="U205">
        <v>30</v>
      </c>
    </row>
    <row r="206" spans="1:21" ht="300" x14ac:dyDescent="0.25">
      <c r="A206" s="9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2" t="s">
        <v>8317</v>
      </c>
      <c r="R206" t="s">
        <v>8318</v>
      </c>
      <c r="S206" s="16">
        <v>42411.942997685182</v>
      </c>
      <c r="T206" s="16">
        <v>42441.942997685182</v>
      </c>
      <c r="U206">
        <v>30</v>
      </c>
    </row>
    <row r="207" spans="1:21" ht="285" x14ac:dyDescent="0.25">
      <c r="A207" s="9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2" t="s">
        <v>8317</v>
      </c>
      <c r="R207" t="s">
        <v>8318</v>
      </c>
      <c r="S207" s="16">
        <v>42165.785289351858</v>
      </c>
      <c r="T207" s="16">
        <v>42195.785289351858</v>
      </c>
      <c r="U207">
        <v>30</v>
      </c>
    </row>
    <row r="208" spans="1:21" ht="285" x14ac:dyDescent="0.25">
      <c r="A208" s="9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2" t="s">
        <v>8317</v>
      </c>
      <c r="R208" t="s">
        <v>8318</v>
      </c>
      <c r="S208" s="16">
        <v>42535.68440972222</v>
      </c>
      <c r="T208" s="16">
        <v>42565.68440972222</v>
      </c>
      <c r="U208">
        <v>30</v>
      </c>
    </row>
    <row r="209" spans="1:21" ht="285" x14ac:dyDescent="0.25">
      <c r="A209" s="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2" t="s">
        <v>8317</v>
      </c>
      <c r="R209" t="s">
        <v>8318</v>
      </c>
      <c r="S209" s="16">
        <v>41975.842523148152</v>
      </c>
      <c r="T209" s="16">
        <v>42005.842523148152</v>
      </c>
      <c r="U209">
        <v>30</v>
      </c>
    </row>
    <row r="210" spans="1:21" ht="270" x14ac:dyDescent="0.25">
      <c r="A210" s="9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2" t="s">
        <v>8317</v>
      </c>
      <c r="R210" t="s">
        <v>8318</v>
      </c>
      <c r="S210" s="16">
        <v>42348.9215625</v>
      </c>
      <c r="T210" s="16">
        <v>42385.458333333328</v>
      </c>
      <c r="U210">
        <v>37</v>
      </c>
    </row>
    <row r="211" spans="1:21" ht="240" x14ac:dyDescent="0.25">
      <c r="A211" s="9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2" t="s">
        <v>8317</v>
      </c>
      <c r="R211" t="s">
        <v>8318</v>
      </c>
      <c r="S211" s="16">
        <v>42340.847361111111</v>
      </c>
      <c r="T211" s="16">
        <v>42370.847361111111</v>
      </c>
      <c r="U211">
        <v>30</v>
      </c>
    </row>
    <row r="212" spans="1:21" ht="195" x14ac:dyDescent="0.25">
      <c r="A212" s="9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2" t="s">
        <v>8317</v>
      </c>
      <c r="R212" t="s">
        <v>8318</v>
      </c>
      <c r="S212" s="16">
        <v>42388.798252314817</v>
      </c>
      <c r="T212" s="16">
        <v>42418.798252314817</v>
      </c>
      <c r="U212">
        <v>30</v>
      </c>
    </row>
    <row r="213" spans="1:21" ht="285" x14ac:dyDescent="0.25">
      <c r="A213" s="9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2" t="s">
        <v>8317</v>
      </c>
      <c r="R213" t="s">
        <v>8318</v>
      </c>
      <c r="S213" s="16">
        <v>42192.816238425927</v>
      </c>
      <c r="T213" s="16">
        <v>42212.165972222225</v>
      </c>
      <c r="U213">
        <v>20</v>
      </c>
    </row>
    <row r="214" spans="1:21" ht="285" x14ac:dyDescent="0.25">
      <c r="A214" s="9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2" t="s">
        <v>8317</v>
      </c>
      <c r="R214" t="s">
        <v>8318</v>
      </c>
      <c r="S214" s="16">
        <v>42282.71629629629</v>
      </c>
      <c r="T214" s="16">
        <v>42312.757962962962</v>
      </c>
      <c r="U214">
        <v>30</v>
      </c>
    </row>
    <row r="215" spans="1:21" ht="285" x14ac:dyDescent="0.25">
      <c r="A215" s="9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2" t="s">
        <v>8317</v>
      </c>
      <c r="R215" t="s">
        <v>8318</v>
      </c>
      <c r="S215" s="16">
        <v>41963.050127314811</v>
      </c>
      <c r="T215" s="16">
        <v>42022.05</v>
      </c>
      <c r="U215">
        <v>59</v>
      </c>
    </row>
    <row r="216" spans="1:21" ht="300" x14ac:dyDescent="0.25">
      <c r="A216" s="9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2" t="s">
        <v>8317</v>
      </c>
      <c r="R216" t="s">
        <v>8318</v>
      </c>
      <c r="S216" s="16">
        <v>42632.443368055552</v>
      </c>
      <c r="T216" s="16">
        <v>42662.443368055552</v>
      </c>
      <c r="U216">
        <v>30</v>
      </c>
    </row>
    <row r="217" spans="1:21" ht="285" x14ac:dyDescent="0.25">
      <c r="A217" s="9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2" t="s">
        <v>8317</v>
      </c>
      <c r="R217" t="s">
        <v>8318</v>
      </c>
      <c r="S217" s="16">
        <v>42138.692627314813</v>
      </c>
      <c r="T217" s="16">
        <v>42168.692627314813</v>
      </c>
      <c r="U217">
        <v>30</v>
      </c>
    </row>
    <row r="218" spans="1:21" ht="255" x14ac:dyDescent="0.25">
      <c r="A218" s="9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2" t="s">
        <v>8317</v>
      </c>
      <c r="R218" t="s">
        <v>8318</v>
      </c>
      <c r="S218" s="16">
        <v>42031.471666666665</v>
      </c>
      <c r="T218" s="16">
        <v>42091.43</v>
      </c>
      <c r="U218">
        <v>60</v>
      </c>
    </row>
    <row r="219" spans="1:21" ht="285" x14ac:dyDescent="0.25">
      <c r="A219" s="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2" t="s">
        <v>8317</v>
      </c>
      <c r="R219" t="s">
        <v>8318</v>
      </c>
      <c r="S219" s="16">
        <v>42450.589143518519</v>
      </c>
      <c r="T219" s="16">
        <v>42510.589143518519</v>
      </c>
      <c r="U219">
        <v>60</v>
      </c>
    </row>
    <row r="220" spans="1:21" ht="120" x14ac:dyDescent="0.25">
      <c r="A220" s="9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2" t="s">
        <v>8317</v>
      </c>
      <c r="R220" t="s">
        <v>8318</v>
      </c>
      <c r="S220" s="16">
        <v>42230.578622685185</v>
      </c>
      <c r="T220" s="16">
        <v>42254.578622685185</v>
      </c>
      <c r="U220">
        <v>24</v>
      </c>
    </row>
    <row r="221" spans="1:21" ht="225" x14ac:dyDescent="0.25">
      <c r="A221" s="9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2" t="s">
        <v>8317</v>
      </c>
      <c r="R221" t="s">
        <v>8318</v>
      </c>
      <c r="S221" s="16">
        <v>41968.852118055554</v>
      </c>
      <c r="T221" s="16">
        <v>41998.852118055554</v>
      </c>
      <c r="U221">
        <v>30</v>
      </c>
    </row>
    <row r="222" spans="1:21" ht="285" x14ac:dyDescent="0.25">
      <c r="A222" s="9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2" t="s">
        <v>8317</v>
      </c>
      <c r="R222" t="s">
        <v>8318</v>
      </c>
      <c r="S222" s="16">
        <v>42605.908182870371</v>
      </c>
      <c r="T222" s="16">
        <v>42635.908182870371</v>
      </c>
      <c r="U222">
        <v>30</v>
      </c>
    </row>
    <row r="223" spans="1:21" ht="255" x14ac:dyDescent="0.25">
      <c r="A223" s="9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2" t="s">
        <v>8317</v>
      </c>
      <c r="R223" t="s">
        <v>8318</v>
      </c>
      <c r="S223" s="16">
        <v>42188.012777777782</v>
      </c>
      <c r="T223" s="16">
        <v>42218.012777777782</v>
      </c>
      <c r="U223">
        <v>30</v>
      </c>
    </row>
    <row r="224" spans="1:21" ht="315" x14ac:dyDescent="0.25">
      <c r="A224" s="9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2" t="s">
        <v>8317</v>
      </c>
      <c r="R224" t="s">
        <v>8318</v>
      </c>
      <c r="S224" s="16">
        <v>42055.739803240736</v>
      </c>
      <c r="T224" s="16">
        <v>42078.75</v>
      </c>
      <c r="U224">
        <v>23</v>
      </c>
    </row>
    <row r="225" spans="1:21" ht="210" x14ac:dyDescent="0.25">
      <c r="A225" s="9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2" t="s">
        <v>8317</v>
      </c>
      <c r="R225" t="s">
        <v>8318</v>
      </c>
      <c r="S225" s="16">
        <v>42052.93850694444</v>
      </c>
      <c r="T225" s="16">
        <v>42082.896840277783</v>
      </c>
      <c r="U225">
        <v>30</v>
      </c>
    </row>
    <row r="226" spans="1:21" ht="210" x14ac:dyDescent="0.25">
      <c r="A226" s="9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2" t="s">
        <v>8317</v>
      </c>
      <c r="R226" t="s">
        <v>8318</v>
      </c>
      <c r="S226" s="16">
        <v>42049.716620370367</v>
      </c>
      <c r="T226" s="16">
        <v>42079.674953703703</v>
      </c>
      <c r="U226">
        <v>30</v>
      </c>
    </row>
    <row r="227" spans="1:21" ht="180" x14ac:dyDescent="0.25">
      <c r="A227" s="9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2" t="s">
        <v>8317</v>
      </c>
      <c r="R227" t="s">
        <v>8318</v>
      </c>
      <c r="S227" s="16">
        <v>42283.3909375</v>
      </c>
      <c r="T227" s="16">
        <v>42339</v>
      </c>
      <c r="U227">
        <v>56</v>
      </c>
    </row>
    <row r="228" spans="1:21" ht="240" x14ac:dyDescent="0.25">
      <c r="A228" s="9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2" t="s">
        <v>8317</v>
      </c>
      <c r="R228" t="s">
        <v>8318</v>
      </c>
      <c r="S228" s="16">
        <v>42020.854247685187</v>
      </c>
      <c r="T228" s="16">
        <v>42050.854247685187</v>
      </c>
      <c r="U228">
        <v>30</v>
      </c>
    </row>
    <row r="229" spans="1:21" ht="315" x14ac:dyDescent="0.25">
      <c r="A229" s="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2" t="s">
        <v>8317</v>
      </c>
      <c r="R229" t="s">
        <v>8318</v>
      </c>
      <c r="S229" s="16">
        <v>42080.757326388892</v>
      </c>
      <c r="T229" s="16">
        <v>42110.757326388892</v>
      </c>
      <c r="U229">
        <v>30</v>
      </c>
    </row>
    <row r="230" spans="1:21" ht="270" x14ac:dyDescent="0.25">
      <c r="A230" s="9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2" t="s">
        <v>8317</v>
      </c>
      <c r="R230" t="s">
        <v>8318</v>
      </c>
      <c r="S230" s="16">
        <v>42631.769513888896</v>
      </c>
      <c r="T230" s="16">
        <v>42691.811180555553</v>
      </c>
      <c r="U230">
        <v>60</v>
      </c>
    </row>
    <row r="231" spans="1:21" ht="60" x14ac:dyDescent="0.25">
      <c r="A231" s="9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2" t="s">
        <v>8317</v>
      </c>
      <c r="R231" t="s">
        <v>8318</v>
      </c>
      <c r="S231" s="16">
        <v>42178.614571759259</v>
      </c>
      <c r="T231" s="16">
        <v>42193.614571759259</v>
      </c>
      <c r="U231">
        <v>15</v>
      </c>
    </row>
    <row r="232" spans="1:21" ht="285" x14ac:dyDescent="0.25">
      <c r="A232" s="9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2" t="s">
        <v>8317</v>
      </c>
      <c r="R232" t="s">
        <v>8318</v>
      </c>
      <c r="S232" s="16">
        <v>42377.554756944446</v>
      </c>
      <c r="T232" s="16">
        <v>42408.542361111111</v>
      </c>
      <c r="U232">
        <v>31</v>
      </c>
    </row>
    <row r="233" spans="1:21" ht="285" x14ac:dyDescent="0.25">
      <c r="A233" s="9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2" t="s">
        <v>8317</v>
      </c>
      <c r="R233" t="s">
        <v>8318</v>
      </c>
      <c r="S233" s="16">
        <v>42177.543171296296</v>
      </c>
      <c r="T233" s="16">
        <v>42207.543171296296</v>
      </c>
      <c r="U233">
        <v>30</v>
      </c>
    </row>
    <row r="234" spans="1:21" ht="270" x14ac:dyDescent="0.25">
      <c r="A234" s="9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2" t="s">
        <v>8317</v>
      </c>
      <c r="R234" t="s">
        <v>8318</v>
      </c>
      <c r="S234" s="16">
        <v>41946.232175925928</v>
      </c>
      <c r="T234" s="16">
        <v>41976.232175925921</v>
      </c>
      <c r="U234">
        <v>30</v>
      </c>
    </row>
    <row r="235" spans="1:21" ht="300" x14ac:dyDescent="0.25">
      <c r="A235" s="9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2" t="s">
        <v>8317</v>
      </c>
      <c r="R235" t="s">
        <v>8318</v>
      </c>
      <c r="S235" s="16">
        <v>42070.677604166667</v>
      </c>
      <c r="T235" s="16">
        <v>42100.635937500003</v>
      </c>
      <c r="U235">
        <v>30</v>
      </c>
    </row>
    <row r="236" spans="1:21" ht="135" x14ac:dyDescent="0.25">
      <c r="A236" s="9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2" t="s">
        <v>8317</v>
      </c>
      <c r="R236" t="s">
        <v>8318</v>
      </c>
      <c r="S236" s="16">
        <v>42446.780162037037</v>
      </c>
      <c r="T236" s="16">
        <v>42476.780162037037</v>
      </c>
      <c r="U236">
        <v>30</v>
      </c>
    </row>
    <row r="237" spans="1:21" ht="270" x14ac:dyDescent="0.25">
      <c r="A237" s="9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2" t="s">
        <v>8317</v>
      </c>
      <c r="R237" t="s">
        <v>8318</v>
      </c>
      <c r="S237" s="16">
        <v>42083.069884259254</v>
      </c>
      <c r="T237" s="16">
        <v>42128.069884259254</v>
      </c>
      <c r="U237">
        <v>45</v>
      </c>
    </row>
    <row r="238" spans="1:21" ht="210" x14ac:dyDescent="0.25">
      <c r="A238" s="9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2" t="s">
        <v>8317</v>
      </c>
      <c r="R238" t="s">
        <v>8318</v>
      </c>
      <c r="S238" s="16">
        <v>42646.896898148145</v>
      </c>
      <c r="T238" s="16">
        <v>42676.896898148145</v>
      </c>
      <c r="U238">
        <v>30</v>
      </c>
    </row>
    <row r="239" spans="1:21" ht="225" x14ac:dyDescent="0.25">
      <c r="A239" s="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2" t="s">
        <v>8317</v>
      </c>
      <c r="R239" t="s">
        <v>8318</v>
      </c>
      <c r="S239" s="16">
        <v>42545.705266203702</v>
      </c>
      <c r="T239" s="16">
        <v>42582.666666666672</v>
      </c>
      <c r="U239">
        <v>37</v>
      </c>
    </row>
    <row r="240" spans="1:21" ht="165" x14ac:dyDescent="0.25">
      <c r="A240" s="9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2" t="s">
        <v>8317</v>
      </c>
      <c r="R240" t="s">
        <v>8318</v>
      </c>
      <c r="S240" s="16">
        <v>41948.00209490741</v>
      </c>
      <c r="T240" s="16">
        <v>41978.00209490741</v>
      </c>
      <c r="U240">
        <v>30</v>
      </c>
    </row>
    <row r="241" spans="1:21" ht="285" x14ac:dyDescent="0.25">
      <c r="A241" s="9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2" t="s">
        <v>8317</v>
      </c>
      <c r="R241" t="s">
        <v>8318</v>
      </c>
      <c r="S241" s="16">
        <v>42047.812523148154</v>
      </c>
      <c r="T241" s="16">
        <v>42071.636111111111</v>
      </c>
      <c r="U241">
        <v>24</v>
      </c>
    </row>
    <row r="242" spans="1:21" ht="285" x14ac:dyDescent="0.25">
      <c r="A242" s="9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2" t="s">
        <v>8317</v>
      </c>
      <c r="R242" t="s">
        <v>8319</v>
      </c>
      <c r="S242" s="16">
        <v>41922.741655092592</v>
      </c>
      <c r="T242" s="16">
        <v>41952.783321759263</v>
      </c>
      <c r="U242">
        <v>30</v>
      </c>
    </row>
    <row r="243" spans="1:21" ht="240" x14ac:dyDescent="0.25">
      <c r="A243" s="9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2" t="s">
        <v>8317</v>
      </c>
      <c r="R243" t="s">
        <v>8319</v>
      </c>
      <c r="S243" s="16">
        <v>42636.645358796297</v>
      </c>
      <c r="T243" s="16">
        <v>42666.645358796297</v>
      </c>
      <c r="U243">
        <v>30</v>
      </c>
    </row>
    <row r="244" spans="1:21" ht="210" x14ac:dyDescent="0.25">
      <c r="A244" s="9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2" t="s">
        <v>8317</v>
      </c>
      <c r="R244" t="s">
        <v>8319</v>
      </c>
      <c r="S244" s="16">
        <v>41990.438043981485</v>
      </c>
      <c r="T244" s="16">
        <v>42020.438043981485</v>
      </c>
      <c r="U244">
        <v>30</v>
      </c>
    </row>
    <row r="245" spans="1:21" ht="270" x14ac:dyDescent="0.25">
      <c r="A245" s="9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2" t="s">
        <v>8317</v>
      </c>
      <c r="R245" t="s">
        <v>8319</v>
      </c>
      <c r="S245" s="16">
        <v>42173.843240740738</v>
      </c>
      <c r="T245" s="16">
        <v>42203.843240740738</v>
      </c>
      <c r="U245">
        <v>30</v>
      </c>
    </row>
    <row r="246" spans="1:21" ht="270" x14ac:dyDescent="0.25">
      <c r="A246" s="9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2" t="s">
        <v>8317</v>
      </c>
      <c r="R246" t="s">
        <v>8319</v>
      </c>
      <c r="S246" s="16">
        <v>42077.666377314818</v>
      </c>
      <c r="T246" s="16">
        <v>42107.666377314818</v>
      </c>
      <c r="U246">
        <v>30</v>
      </c>
    </row>
    <row r="247" spans="1:21" ht="285" x14ac:dyDescent="0.25">
      <c r="A247" s="9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2" t="s">
        <v>8317</v>
      </c>
      <c r="R247" t="s">
        <v>8319</v>
      </c>
      <c r="S247" s="16">
        <v>42688.711354166662</v>
      </c>
      <c r="T247" s="16">
        <v>42748.711354166662</v>
      </c>
      <c r="U247">
        <v>60</v>
      </c>
    </row>
    <row r="248" spans="1:21" ht="270" x14ac:dyDescent="0.25">
      <c r="A248" s="9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2" t="s">
        <v>8317</v>
      </c>
      <c r="R248" t="s">
        <v>8319</v>
      </c>
      <c r="S248" s="16">
        <v>41838.832152777781</v>
      </c>
      <c r="T248" s="16">
        <v>41868.832152777781</v>
      </c>
      <c r="U248">
        <v>30</v>
      </c>
    </row>
    <row r="249" spans="1:21" ht="285" x14ac:dyDescent="0.25">
      <c r="A249" s="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2" t="s">
        <v>8317</v>
      </c>
      <c r="R249" t="s">
        <v>8319</v>
      </c>
      <c r="S249" s="16">
        <v>42632.373414351852</v>
      </c>
      <c r="T249" s="16">
        <v>42672.373414351852</v>
      </c>
      <c r="U249">
        <v>40</v>
      </c>
    </row>
    <row r="250" spans="1:21" ht="255" x14ac:dyDescent="0.25">
      <c r="A250" s="9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2" t="s">
        <v>8317</v>
      </c>
      <c r="R250" t="s">
        <v>8319</v>
      </c>
      <c r="S250" s="16">
        <v>42090.831273148149</v>
      </c>
      <c r="T250" s="16">
        <v>42135.831273148149</v>
      </c>
      <c r="U250">
        <v>45</v>
      </c>
    </row>
    <row r="251" spans="1:21" ht="240" x14ac:dyDescent="0.25">
      <c r="A251" s="9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2" t="s">
        <v>8317</v>
      </c>
      <c r="R251" t="s">
        <v>8319</v>
      </c>
      <c r="S251" s="16">
        <v>42527.625671296293</v>
      </c>
      <c r="T251" s="16">
        <v>42557.625671296293</v>
      </c>
      <c r="U251">
        <v>30</v>
      </c>
    </row>
    <row r="252" spans="1:21" ht="300" x14ac:dyDescent="0.25">
      <c r="A252" s="9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2" t="s">
        <v>8317</v>
      </c>
      <c r="R252" t="s">
        <v>8319</v>
      </c>
      <c r="S252" s="16">
        <v>42506.709722222222</v>
      </c>
      <c r="T252" s="16">
        <v>42540.340277777781</v>
      </c>
      <c r="U252">
        <v>34</v>
      </c>
    </row>
    <row r="253" spans="1:21" ht="285" x14ac:dyDescent="0.25">
      <c r="A253" s="9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2" t="s">
        <v>8317</v>
      </c>
      <c r="R253" t="s">
        <v>8319</v>
      </c>
      <c r="S253" s="16">
        <v>41984.692731481482</v>
      </c>
      <c r="T253" s="16">
        <v>42018.166666666672</v>
      </c>
      <c r="U253">
        <v>34</v>
      </c>
    </row>
    <row r="254" spans="1:21" ht="300" x14ac:dyDescent="0.25">
      <c r="A254" s="9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2" t="s">
        <v>8317</v>
      </c>
      <c r="R254" t="s">
        <v>8319</v>
      </c>
      <c r="S254" s="16">
        <v>41974.219490740739</v>
      </c>
      <c r="T254" s="16">
        <v>42005.207638888889</v>
      </c>
      <c r="U254">
        <v>31</v>
      </c>
    </row>
    <row r="255" spans="1:21" ht="270" x14ac:dyDescent="0.25">
      <c r="A255" s="9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2" t="s">
        <v>8317</v>
      </c>
      <c r="R255" t="s">
        <v>8319</v>
      </c>
      <c r="S255" s="16">
        <v>41838.840474537035</v>
      </c>
      <c r="T255" s="16">
        <v>41883.840474537035</v>
      </c>
      <c r="U255">
        <v>45</v>
      </c>
    </row>
    <row r="256" spans="1:21" ht="180" x14ac:dyDescent="0.25">
      <c r="A256" s="9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2" t="s">
        <v>8317</v>
      </c>
      <c r="R256" t="s">
        <v>8319</v>
      </c>
      <c r="S256" s="16">
        <v>41803.116053240738</v>
      </c>
      <c r="T256" s="16">
        <v>41863.116053240738</v>
      </c>
      <c r="U256">
        <v>60</v>
      </c>
    </row>
    <row r="257" spans="1:21" ht="270" x14ac:dyDescent="0.25">
      <c r="A257" s="9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2" t="s">
        <v>8317</v>
      </c>
      <c r="R257" t="s">
        <v>8319</v>
      </c>
      <c r="S257" s="16">
        <v>41975.930601851855</v>
      </c>
      <c r="T257" s="16">
        <v>42005.290972222225</v>
      </c>
      <c r="U257">
        <v>30</v>
      </c>
    </row>
    <row r="258" spans="1:21" ht="255" x14ac:dyDescent="0.25">
      <c r="A258" s="9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2" t="s">
        <v>8317</v>
      </c>
      <c r="R258" t="s">
        <v>8319</v>
      </c>
      <c r="S258" s="16">
        <v>42012.768298611118</v>
      </c>
      <c r="T258" s="16">
        <v>42042.768298611118</v>
      </c>
      <c r="U258">
        <v>30</v>
      </c>
    </row>
    <row r="259" spans="1:21" ht="270" x14ac:dyDescent="0.25">
      <c r="A259" s="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2" t="s">
        <v>8317</v>
      </c>
      <c r="R259" t="s">
        <v>8319</v>
      </c>
      <c r="S259" s="16">
        <v>42504.403877314813</v>
      </c>
      <c r="T259" s="16">
        <v>42549.403877314813</v>
      </c>
      <c r="U259">
        <v>45</v>
      </c>
    </row>
    <row r="260" spans="1:21" ht="285" x14ac:dyDescent="0.25">
      <c r="A260" s="9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2" t="s">
        <v>8317</v>
      </c>
      <c r="R260" t="s">
        <v>8319</v>
      </c>
      <c r="S260" s="16">
        <v>42481.376597222217</v>
      </c>
      <c r="T260" s="16">
        <v>42511.376597222217</v>
      </c>
      <c r="U260">
        <v>30</v>
      </c>
    </row>
    <row r="261" spans="1:21" ht="270" x14ac:dyDescent="0.25">
      <c r="A261" s="9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2" t="s">
        <v>8317</v>
      </c>
      <c r="R261" t="s">
        <v>8319</v>
      </c>
      <c r="S261" s="16">
        <v>42556.695706018523</v>
      </c>
      <c r="T261" s="16">
        <v>42616.695706018523</v>
      </c>
      <c r="U261">
        <v>60</v>
      </c>
    </row>
    <row r="262" spans="1:21" ht="285" x14ac:dyDescent="0.25">
      <c r="A262" s="9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2" t="s">
        <v>8317</v>
      </c>
      <c r="R262" t="s">
        <v>8319</v>
      </c>
      <c r="S262" s="16">
        <v>41864.501516203702</v>
      </c>
      <c r="T262" s="16">
        <v>41899.501516203702</v>
      </c>
      <c r="U262">
        <v>35</v>
      </c>
    </row>
    <row r="263" spans="1:21" ht="270" x14ac:dyDescent="0.25">
      <c r="A263" s="9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2" t="s">
        <v>8317</v>
      </c>
      <c r="R263" t="s">
        <v>8319</v>
      </c>
      <c r="S263" s="16">
        <v>42639.805601851855</v>
      </c>
      <c r="T263" s="16">
        <v>42669.805601851855</v>
      </c>
      <c r="U263">
        <v>30</v>
      </c>
    </row>
    <row r="264" spans="1:21" ht="255" x14ac:dyDescent="0.25">
      <c r="A264" s="9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2" t="s">
        <v>8317</v>
      </c>
      <c r="R264" t="s">
        <v>8319</v>
      </c>
      <c r="S264" s="16">
        <v>42778.765300925923</v>
      </c>
      <c r="T264" s="16">
        <v>42808.723634259266</v>
      </c>
      <c r="U264">
        <v>30</v>
      </c>
    </row>
    <row r="265" spans="1:21" ht="285" x14ac:dyDescent="0.25">
      <c r="A265" s="9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2" t="s">
        <v>8317</v>
      </c>
      <c r="R265" t="s">
        <v>8319</v>
      </c>
      <c r="S265" s="16">
        <v>42634.900046296301</v>
      </c>
      <c r="T265" s="16">
        <v>42674.900046296301</v>
      </c>
      <c r="U265">
        <v>40</v>
      </c>
    </row>
    <row r="266" spans="1:21" ht="105" x14ac:dyDescent="0.25">
      <c r="A266" s="9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2" t="s">
        <v>8317</v>
      </c>
      <c r="R266" t="s">
        <v>8319</v>
      </c>
      <c r="S266" s="16">
        <v>41809.473275462966</v>
      </c>
      <c r="T266" s="16">
        <v>41845.125</v>
      </c>
      <c r="U266">
        <v>36</v>
      </c>
    </row>
    <row r="267" spans="1:21" ht="270" x14ac:dyDescent="0.25">
      <c r="A267" s="9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2" t="s">
        <v>8317</v>
      </c>
      <c r="R267" t="s">
        <v>8319</v>
      </c>
      <c r="S267" s="16">
        <v>41971.866574074069</v>
      </c>
      <c r="T267" s="16">
        <v>42016.866574074069</v>
      </c>
      <c r="U267">
        <v>45</v>
      </c>
    </row>
    <row r="268" spans="1:21" ht="225" x14ac:dyDescent="0.25">
      <c r="A268" s="9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2" t="s">
        <v>8317</v>
      </c>
      <c r="R268" t="s">
        <v>8319</v>
      </c>
      <c r="S268" s="16">
        <v>42189.673263888893</v>
      </c>
      <c r="T268" s="16">
        <v>42219.673263888893</v>
      </c>
      <c r="U268">
        <v>30</v>
      </c>
    </row>
    <row r="269" spans="1:21" ht="285" x14ac:dyDescent="0.25">
      <c r="A269" s="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2" t="s">
        <v>8317</v>
      </c>
      <c r="R269" t="s">
        <v>8319</v>
      </c>
      <c r="S269" s="16">
        <v>42711.750613425931</v>
      </c>
      <c r="T269" s="16">
        <v>42771.750613425931</v>
      </c>
      <c r="U269">
        <v>60</v>
      </c>
    </row>
    <row r="270" spans="1:21" ht="300" x14ac:dyDescent="0.25">
      <c r="A270" s="9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2" t="s">
        <v>8317</v>
      </c>
      <c r="R270" t="s">
        <v>8319</v>
      </c>
      <c r="S270" s="16">
        <v>42262.104780092588</v>
      </c>
      <c r="T270" s="16">
        <v>42292.104780092588</v>
      </c>
      <c r="U270">
        <v>30</v>
      </c>
    </row>
    <row r="271" spans="1:21" ht="285" x14ac:dyDescent="0.25">
      <c r="A271" s="9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2" t="s">
        <v>8317</v>
      </c>
      <c r="R271" t="s">
        <v>8319</v>
      </c>
      <c r="S271" s="16">
        <v>42675.66778935185</v>
      </c>
      <c r="T271" s="16">
        <v>42712.207638888889</v>
      </c>
      <c r="U271">
        <v>37</v>
      </c>
    </row>
    <row r="272" spans="1:21" ht="180" x14ac:dyDescent="0.25">
      <c r="A272" s="9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2" t="s">
        <v>8317</v>
      </c>
      <c r="R272" t="s">
        <v>8319</v>
      </c>
      <c r="S272" s="16">
        <v>42579.634733796294</v>
      </c>
      <c r="T272" s="16">
        <v>42622.25</v>
      </c>
      <c r="U272">
        <v>43</v>
      </c>
    </row>
    <row r="273" spans="1:21" ht="285" x14ac:dyDescent="0.25">
      <c r="A273" s="9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2" t="s">
        <v>8317</v>
      </c>
      <c r="R273" t="s">
        <v>8319</v>
      </c>
      <c r="S273" s="16">
        <v>42158.028310185182</v>
      </c>
      <c r="T273" s="16">
        <v>42186.028310185182</v>
      </c>
      <c r="U273">
        <v>28</v>
      </c>
    </row>
    <row r="274" spans="1:21" ht="300" x14ac:dyDescent="0.25">
      <c r="A274" s="9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2" t="s">
        <v>8317</v>
      </c>
      <c r="R274" t="s">
        <v>8319</v>
      </c>
      <c r="S274" s="16">
        <v>42696.37572916667</v>
      </c>
      <c r="T274" s="16">
        <v>42726.37572916667</v>
      </c>
      <c r="U274">
        <v>30</v>
      </c>
    </row>
    <row r="275" spans="1:21" ht="225" x14ac:dyDescent="0.25">
      <c r="A275" s="9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2" t="s">
        <v>8317</v>
      </c>
      <c r="R275" t="s">
        <v>8319</v>
      </c>
      <c r="S275" s="16">
        <v>42094.808182870373</v>
      </c>
      <c r="T275" s="16">
        <v>42124.808182870373</v>
      </c>
      <c r="U275">
        <v>30</v>
      </c>
    </row>
    <row r="276" spans="1:21" ht="315" x14ac:dyDescent="0.25">
      <c r="A276" s="9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2" t="s">
        <v>8317</v>
      </c>
      <c r="R276" t="s">
        <v>8319</v>
      </c>
      <c r="S276" s="16">
        <v>42737.663877314815</v>
      </c>
      <c r="T276" s="16">
        <v>42767.663877314815</v>
      </c>
      <c r="U276">
        <v>30</v>
      </c>
    </row>
    <row r="277" spans="1:21" ht="285" x14ac:dyDescent="0.25">
      <c r="A277" s="9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2" t="s">
        <v>8317</v>
      </c>
      <c r="R277" t="s">
        <v>8319</v>
      </c>
      <c r="S277" s="16">
        <v>41913.521064814813</v>
      </c>
      <c r="T277" s="16">
        <v>41943.521064814813</v>
      </c>
      <c r="U277">
        <v>30</v>
      </c>
    </row>
    <row r="278" spans="1:21" ht="180" x14ac:dyDescent="0.25">
      <c r="A278" s="9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2" t="s">
        <v>8317</v>
      </c>
      <c r="R278" t="s">
        <v>8319</v>
      </c>
      <c r="S278" s="16">
        <v>41815.927106481482</v>
      </c>
      <c r="T278" s="16">
        <v>41845.927106481482</v>
      </c>
      <c r="U278">
        <v>30</v>
      </c>
    </row>
    <row r="279" spans="1:21" ht="270" x14ac:dyDescent="0.25">
      <c r="A279" s="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2" t="s">
        <v>8317</v>
      </c>
      <c r="R279" t="s">
        <v>8319</v>
      </c>
      <c r="S279" s="16">
        <v>42388.523020833338</v>
      </c>
      <c r="T279" s="16">
        <v>42403.523020833338</v>
      </c>
      <c r="U279">
        <v>15</v>
      </c>
    </row>
    <row r="280" spans="1:21" ht="285" x14ac:dyDescent="0.25">
      <c r="A280" s="9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2" t="s">
        <v>8317</v>
      </c>
      <c r="R280" t="s">
        <v>8319</v>
      </c>
      <c r="S280" s="16">
        <v>41866.931076388886</v>
      </c>
      <c r="T280" s="16">
        <v>41900.083333333336</v>
      </c>
      <c r="U280">
        <v>34</v>
      </c>
    </row>
    <row r="281" spans="1:21" ht="285" x14ac:dyDescent="0.25">
      <c r="A281" s="9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2" t="s">
        <v>8317</v>
      </c>
      <c r="R281" t="s">
        <v>8319</v>
      </c>
      <c r="S281" s="16">
        <v>41563.485509259262</v>
      </c>
      <c r="T281" s="16">
        <v>41600.666666666664</v>
      </c>
      <c r="U281">
        <v>37</v>
      </c>
    </row>
    <row r="282" spans="1:21" ht="315" x14ac:dyDescent="0.25">
      <c r="A282" s="9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2" t="s">
        <v>8317</v>
      </c>
      <c r="R282" t="s">
        <v>8319</v>
      </c>
      <c r="S282" s="16">
        <v>42715.688437500001</v>
      </c>
      <c r="T282" s="16">
        <v>42745.688437500001</v>
      </c>
      <c r="U282">
        <v>30</v>
      </c>
    </row>
    <row r="283" spans="1:21" ht="285" x14ac:dyDescent="0.25">
      <c r="A283" s="9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2" t="s">
        <v>8317</v>
      </c>
      <c r="R283" t="s">
        <v>8319</v>
      </c>
      <c r="S283" s="16">
        <v>41813.662962962961</v>
      </c>
      <c r="T283" s="16">
        <v>41843.662962962961</v>
      </c>
      <c r="U283">
        <v>30</v>
      </c>
    </row>
    <row r="284" spans="1:21" ht="270" x14ac:dyDescent="0.25">
      <c r="A284" s="9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2" t="s">
        <v>8317</v>
      </c>
      <c r="R284" t="s">
        <v>8319</v>
      </c>
      <c r="S284" s="16">
        <v>42668.726701388892</v>
      </c>
      <c r="T284" s="16">
        <v>42698.768368055549</v>
      </c>
      <c r="U284">
        <v>30</v>
      </c>
    </row>
    <row r="285" spans="1:21" ht="270" x14ac:dyDescent="0.25">
      <c r="A285" s="9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2" t="s">
        <v>8317</v>
      </c>
      <c r="R285" t="s">
        <v>8319</v>
      </c>
      <c r="S285" s="16">
        <v>42711.950798611113</v>
      </c>
      <c r="T285" s="16">
        <v>42766.98055555555</v>
      </c>
      <c r="U285">
        <v>55</v>
      </c>
    </row>
    <row r="286" spans="1:21" ht="210" x14ac:dyDescent="0.25">
      <c r="A286" s="9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2" t="s">
        <v>8317</v>
      </c>
      <c r="R286" t="s">
        <v>8319</v>
      </c>
      <c r="S286" s="16">
        <v>42726.192916666667</v>
      </c>
      <c r="T286" s="16">
        <v>42786.192916666667</v>
      </c>
      <c r="U286">
        <v>60</v>
      </c>
    </row>
    <row r="287" spans="1:21" ht="150" x14ac:dyDescent="0.25">
      <c r="A287" s="9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2" t="s">
        <v>8317</v>
      </c>
      <c r="R287" t="s">
        <v>8319</v>
      </c>
      <c r="S287" s="16">
        <v>42726.491643518515</v>
      </c>
      <c r="T287" s="16">
        <v>42756.491643518515</v>
      </c>
      <c r="U287">
        <v>30</v>
      </c>
    </row>
    <row r="288" spans="1:21" ht="255" x14ac:dyDescent="0.25">
      <c r="A288" s="9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2" t="s">
        <v>8317</v>
      </c>
      <c r="R288" t="s">
        <v>8319</v>
      </c>
      <c r="S288" s="16">
        <v>42676.995173611111</v>
      </c>
      <c r="T288" s="16">
        <v>42718.777083333334</v>
      </c>
      <c r="U288">
        <v>42</v>
      </c>
    </row>
    <row r="289" spans="1:21" ht="285" x14ac:dyDescent="0.25">
      <c r="A289" s="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2" t="s">
        <v>8317</v>
      </c>
      <c r="R289" t="s">
        <v>8319</v>
      </c>
      <c r="S289" s="16">
        <v>42696.663506944446</v>
      </c>
      <c r="T289" s="16">
        <v>42736.663506944446</v>
      </c>
      <c r="U289">
        <v>40</v>
      </c>
    </row>
    <row r="290" spans="1:21" ht="255" x14ac:dyDescent="0.25">
      <c r="A290" s="9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2" t="s">
        <v>8317</v>
      </c>
      <c r="R290" t="s">
        <v>8319</v>
      </c>
      <c r="S290" s="16">
        <v>41835.581018518518</v>
      </c>
      <c r="T290" s="16">
        <v>41895.581018518518</v>
      </c>
      <c r="U290">
        <v>60</v>
      </c>
    </row>
    <row r="291" spans="1:21" ht="165" x14ac:dyDescent="0.25">
      <c r="A291" s="9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2" t="s">
        <v>8317</v>
      </c>
      <c r="R291" t="s">
        <v>8319</v>
      </c>
      <c r="S291" s="16">
        <v>41948.041192129633</v>
      </c>
      <c r="T291" s="16">
        <v>41978.041192129633</v>
      </c>
      <c r="U291">
        <v>30</v>
      </c>
    </row>
    <row r="292" spans="1:21" ht="165" x14ac:dyDescent="0.25">
      <c r="A292" s="9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2" t="s">
        <v>8317</v>
      </c>
      <c r="R292" t="s">
        <v>8319</v>
      </c>
      <c r="S292" s="16">
        <v>41837.984976851854</v>
      </c>
      <c r="T292" s="16">
        <v>41871.030555555553</v>
      </c>
      <c r="U292">
        <v>34</v>
      </c>
    </row>
    <row r="293" spans="1:21" ht="300" x14ac:dyDescent="0.25">
      <c r="A293" s="9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2" t="s">
        <v>8317</v>
      </c>
      <c r="R293" t="s">
        <v>8319</v>
      </c>
      <c r="S293" s="16">
        <v>42678.459120370375</v>
      </c>
      <c r="T293" s="16">
        <v>42718.500787037032</v>
      </c>
      <c r="U293">
        <v>40</v>
      </c>
    </row>
    <row r="294" spans="1:21" ht="240" x14ac:dyDescent="0.25">
      <c r="A294" s="9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2" t="s">
        <v>8317</v>
      </c>
      <c r="R294" t="s">
        <v>8319</v>
      </c>
      <c r="S294" s="16">
        <v>42384.680925925932</v>
      </c>
      <c r="T294" s="16">
        <v>42414.680925925932</v>
      </c>
      <c r="U294">
        <v>30</v>
      </c>
    </row>
    <row r="295" spans="1:21" ht="285" x14ac:dyDescent="0.25">
      <c r="A295" s="9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2" t="s">
        <v>8317</v>
      </c>
      <c r="R295" t="s">
        <v>8319</v>
      </c>
      <c r="S295" s="16">
        <v>42496.529305555552</v>
      </c>
      <c r="T295" s="16">
        <v>42526.529305555552</v>
      </c>
      <c r="U295">
        <v>30</v>
      </c>
    </row>
    <row r="296" spans="1:21" ht="225" x14ac:dyDescent="0.25">
      <c r="A296" s="9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2" t="s">
        <v>8317</v>
      </c>
      <c r="R296" t="s">
        <v>8319</v>
      </c>
      <c r="S296" s="16">
        <v>42734.787986111114</v>
      </c>
      <c r="T296" s="16">
        <v>42794.787986111114</v>
      </c>
      <c r="U296">
        <v>60</v>
      </c>
    </row>
    <row r="297" spans="1:21" ht="285" x14ac:dyDescent="0.25">
      <c r="A297" s="9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2" t="s">
        <v>8317</v>
      </c>
      <c r="R297" t="s">
        <v>8319</v>
      </c>
      <c r="S297" s="16">
        <v>42273.090740740736</v>
      </c>
      <c r="T297" s="16">
        <v>42313.132407407407</v>
      </c>
      <c r="U297">
        <v>40</v>
      </c>
    </row>
    <row r="298" spans="1:21" ht="240" x14ac:dyDescent="0.25">
      <c r="A298" s="9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2" t="s">
        <v>8317</v>
      </c>
      <c r="R298" t="s">
        <v>8319</v>
      </c>
      <c r="S298" s="16">
        <v>41940.658645833333</v>
      </c>
      <c r="T298" s="16">
        <v>41974</v>
      </c>
      <c r="U298">
        <v>34</v>
      </c>
    </row>
    <row r="299" spans="1:21" ht="90" x14ac:dyDescent="0.25">
      <c r="A299" s="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2" t="s">
        <v>8317</v>
      </c>
      <c r="R299" t="s">
        <v>8319</v>
      </c>
      <c r="S299" s="16">
        <v>41857.854189814818</v>
      </c>
      <c r="T299" s="16">
        <v>41887.854189814818</v>
      </c>
      <c r="U299">
        <v>30</v>
      </c>
    </row>
    <row r="300" spans="1:21" ht="300" x14ac:dyDescent="0.25">
      <c r="A300" s="9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2" t="s">
        <v>8317</v>
      </c>
      <c r="R300" t="s">
        <v>8319</v>
      </c>
      <c r="S300" s="16">
        <v>42752.845451388886</v>
      </c>
      <c r="T300" s="16">
        <v>42784.249305555553</v>
      </c>
      <c r="U300">
        <v>32</v>
      </c>
    </row>
    <row r="301" spans="1:21" ht="285" x14ac:dyDescent="0.25">
      <c r="A301" s="9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2" t="s">
        <v>8317</v>
      </c>
      <c r="R301" t="s">
        <v>8319</v>
      </c>
      <c r="S301" s="16">
        <v>42409.040231481486</v>
      </c>
      <c r="T301" s="16">
        <v>42423.040231481486</v>
      </c>
      <c r="U301">
        <v>14</v>
      </c>
    </row>
    <row r="302" spans="1:21" ht="315" x14ac:dyDescent="0.25">
      <c r="A302" s="9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2" t="s">
        <v>8320</v>
      </c>
      <c r="R302" t="s">
        <v>8322</v>
      </c>
      <c r="S302" s="16">
        <v>42670.764039351852</v>
      </c>
      <c r="T302" s="16">
        <v>42700.805706018517</v>
      </c>
      <c r="U302">
        <v>30</v>
      </c>
    </row>
    <row r="303" spans="1:21" ht="240" x14ac:dyDescent="0.25">
      <c r="A303" s="9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2" t="s">
        <v>8320</v>
      </c>
      <c r="R303" t="s">
        <v>8322</v>
      </c>
      <c r="S303" s="16">
        <v>41642.751458333332</v>
      </c>
      <c r="T303" s="16">
        <v>41672.751458333332</v>
      </c>
      <c r="U303">
        <v>30</v>
      </c>
    </row>
    <row r="304" spans="1:21" ht="255" x14ac:dyDescent="0.25">
      <c r="A304" s="9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2" t="s">
        <v>8320</v>
      </c>
      <c r="R304" t="s">
        <v>8322</v>
      </c>
      <c r="S304" s="16">
        <v>42690.858449074076</v>
      </c>
      <c r="T304" s="16">
        <v>42708.25</v>
      </c>
      <c r="U304">
        <v>18</v>
      </c>
    </row>
    <row r="305" spans="1:21" ht="285" x14ac:dyDescent="0.25">
      <c r="A305" s="9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2" t="s">
        <v>8320</v>
      </c>
      <c r="R305" t="s">
        <v>8322</v>
      </c>
      <c r="S305" s="16">
        <v>41471.446851851848</v>
      </c>
      <c r="T305" s="16">
        <v>41501.446851851848</v>
      </c>
      <c r="U305">
        <v>30</v>
      </c>
    </row>
    <row r="306" spans="1:21" ht="210" x14ac:dyDescent="0.25">
      <c r="A306" s="9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2" t="s">
        <v>8320</v>
      </c>
      <c r="R306" t="s">
        <v>8322</v>
      </c>
      <c r="S306" s="16">
        <v>42227.173159722224</v>
      </c>
      <c r="T306" s="16">
        <v>42257.173159722224</v>
      </c>
      <c r="U306">
        <v>30</v>
      </c>
    </row>
    <row r="307" spans="1:21" ht="300" x14ac:dyDescent="0.25">
      <c r="A307" s="9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2" t="s">
        <v>8320</v>
      </c>
      <c r="R307" t="s">
        <v>8322</v>
      </c>
      <c r="S307" s="16">
        <v>41901.542638888888</v>
      </c>
      <c r="T307" s="16">
        <v>41931.542638888888</v>
      </c>
      <c r="U307">
        <v>30</v>
      </c>
    </row>
    <row r="308" spans="1:21" ht="270" x14ac:dyDescent="0.25">
      <c r="A308" s="9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2" t="s">
        <v>8320</v>
      </c>
      <c r="R308" t="s">
        <v>8322</v>
      </c>
      <c r="S308" s="16">
        <v>42021.783368055556</v>
      </c>
      <c r="T308" s="16">
        <v>42051.783368055556</v>
      </c>
      <c r="U308">
        <v>30</v>
      </c>
    </row>
    <row r="309" spans="1:21" ht="270" x14ac:dyDescent="0.25">
      <c r="A309" s="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2" t="s">
        <v>8320</v>
      </c>
      <c r="R309" t="s">
        <v>8322</v>
      </c>
      <c r="S309" s="16">
        <v>42115.143634259264</v>
      </c>
      <c r="T309" s="16">
        <v>42145.143634259264</v>
      </c>
      <c r="U309">
        <v>30</v>
      </c>
    </row>
    <row r="310" spans="1:21" ht="285" x14ac:dyDescent="0.25">
      <c r="A310" s="9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2" t="s">
        <v>8320</v>
      </c>
      <c r="R310" t="s">
        <v>8322</v>
      </c>
      <c r="S310" s="16">
        <v>41594.207060185188</v>
      </c>
      <c r="T310" s="16">
        <v>41624.207060185188</v>
      </c>
      <c r="U310">
        <v>30</v>
      </c>
    </row>
    <row r="311" spans="1:21" ht="300" x14ac:dyDescent="0.25">
      <c r="A311" s="9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2" t="s">
        <v>8320</v>
      </c>
      <c r="R311" t="s">
        <v>8322</v>
      </c>
      <c r="S311" s="16">
        <v>41604.996458333335</v>
      </c>
      <c r="T311" s="16">
        <v>41634.996458333335</v>
      </c>
      <c r="U311">
        <v>30</v>
      </c>
    </row>
    <row r="312" spans="1:21" ht="300" x14ac:dyDescent="0.25">
      <c r="A312" s="9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2" t="s">
        <v>8320</v>
      </c>
      <c r="R312" t="s">
        <v>8322</v>
      </c>
      <c r="S312" s="16">
        <v>41289.999641203707</v>
      </c>
      <c r="T312" s="16">
        <v>41329.999641203707</v>
      </c>
      <c r="U312">
        <v>40</v>
      </c>
    </row>
    <row r="313" spans="1:21" ht="225" x14ac:dyDescent="0.25">
      <c r="A313" s="9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2" t="s">
        <v>8320</v>
      </c>
      <c r="R313" t="s">
        <v>8322</v>
      </c>
      <c r="S313" s="16">
        <v>42349.824097222227</v>
      </c>
      <c r="T313" s="16">
        <v>42399.824097222227</v>
      </c>
      <c r="U313">
        <v>50</v>
      </c>
    </row>
    <row r="314" spans="1:21" ht="315" x14ac:dyDescent="0.25">
      <c r="A314" s="9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2" t="s">
        <v>8320</v>
      </c>
      <c r="R314" t="s">
        <v>8322</v>
      </c>
      <c r="S314" s="16">
        <v>40068.056932870371</v>
      </c>
      <c r="T314" s="16">
        <v>40118.165972222225</v>
      </c>
      <c r="U314">
        <v>50</v>
      </c>
    </row>
    <row r="315" spans="1:21" ht="270" x14ac:dyDescent="0.25">
      <c r="A315" s="9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2" t="s">
        <v>8320</v>
      </c>
      <c r="R315" t="s">
        <v>8322</v>
      </c>
      <c r="S315" s="16">
        <v>42100.735937499994</v>
      </c>
      <c r="T315" s="16">
        <v>42134.959027777775</v>
      </c>
      <c r="U315">
        <v>34</v>
      </c>
    </row>
    <row r="316" spans="1:21" ht="255" x14ac:dyDescent="0.25">
      <c r="A316" s="9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2" t="s">
        <v>8320</v>
      </c>
      <c r="R316" t="s">
        <v>8322</v>
      </c>
      <c r="S316" s="16">
        <v>41663.780300925922</v>
      </c>
      <c r="T316" s="16">
        <v>41693.780300925922</v>
      </c>
      <c r="U316">
        <v>30</v>
      </c>
    </row>
    <row r="317" spans="1:21" ht="240" x14ac:dyDescent="0.25">
      <c r="A317" s="9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2" t="s">
        <v>8320</v>
      </c>
      <c r="R317" t="s">
        <v>8322</v>
      </c>
      <c r="S317" s="16">
        <v>40863.060127314813</v>
      </c>
      <c r="T317" s="16">
        <v>40893.060127314813</v>
      </c>
      <c r="U317">
        <v>30</v>
      </c>
    </row>
    <row r="318" spans="1:21" ht="270" x14ac:dyDescent="0.25">
      <c r="A318" s="9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2" t="s">
        <v>8320</v>
      </c>
      <c r="R318" t="s">
        <v>8322</v>
      </c>
      <c r="S318" s="16">
        <v>42250.685706018514</v>
      </c>
      <c r="T318" s="16">
        <v>42288.208333333328</v>
      </c>
      <c r="U318">
        <v>38</v>
      </c>
    </row>
    <row r="319" spans="1:21" ht="270" x14ac:dyDescent="0.25">
      <c r="A319" s="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2" t="s">
        <v>8320</v>
      </c>
      <c r="R319" t="s">
        <v>8322</v>
      </c>
      <c r="S319" s="16">
        <v>41456.981215277774</v>
      </c>
      <c r="T319" s="16">
        <v>41486.981215277774</v>
      </c>
      <c r="U319">
        <v>30</v>
      </c>
    </row>
    <row r="320" spans="1:21" ht="225" x14ac:dyDescent="0.25">
      <c r="A320" s="9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2" t="s">
        <v>8320</v>
      </c>
      <c r="R320" t="s">
        <v>8322</v>
      </c>
      <c r="S320" s="16">
        <v>41729.702314814815</v>
      </c>
      <c r="T320" s="16">
        <v>41759.702314814815</v>
      </c>
      <c r="U320">
        <v>30</v>
      </c>
    </row>
    <row r="321" spans="1:21" ht="285" x14ac:dyDescent="0.25">
      <c r="A321" s="9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2" t="s">
        <v>8320</v>
      </c>
      <c r="R321" t="s">
        <v>8322</v>
      </c>
      <c r="S321" s="16">
        <v>40436.68408564815</v>
      </c>
      <c r="T321" s="16">
        <v>40466.166666666664</v>
      </c>
      <c r="U321">
        <v>30</v>
      </c>
    </row>
    <row r="322" spans="1:21" ht="255" x14ac:dyDescent="0.25">
      <c r="A322" s="9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2" t="s">
        <v>8323</v>
      </c>
      <c r="R322" t="s">
        <v>8326</v>
      </c>
      <c r="S322" s="16">
        <v>41570.482789351852</v>
      </c>
      <c r="T322" s="16">
        <v>41600.524456018517</v>
      </c>
      <c r="U322">
        <v>30</v>
      </c>
    </row>
    <row r="323" spans="1:21" ht="270" x14ac:dyDescent="0.25">
      <c r="A323" s="9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2" t="s">
        <v>8323</v>
      </c>
      <c r="R323" t="s">
        <v>8326</v>
      </c>
      <c r="S323" s="16">
        <v>42599.965324074074</v>
      </c>
      <c r="T323" s="16">
        <v>42629.965324074074</v>
      </c>
      <c r="U323">
        <v>30</v>
      </c>
    </row>
    <row r="324" spans="1:21" ht="240" x14ac:dyDescent="0.25">
      <c r="A324" s="9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2" t="s">
        <v>8323</v>
      </c>
      <c r="R324" t="s">
        <v>8326</v>
      </c>
      <c r="S324" s="16">
        <v>41559.5549537037</v>
      </c>
      <c r="T324" s="16">
        <v>41589.596620370372</v>
      </c>
      <c r="U324">
        <v>30</v>
      </c>
    </row>
    <row r="325" spans="1:21" ht="210" x14ac:dyDescent="0.25">
      <c r="A325" s="9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2" t="s">
        <v>8323</v>
      </c>
      <c r="R325" t="s">
        <v>8326</v>
      </c>
      <c r="S325" s="16">
        <v>40921.117662037039</v>
      </c>
      <c r="T325" s="16">
        <v>40951.117662037039</v>
      </c>
      <c r="U325">
        <v>30</v>
      </c>
    </row>
    <row r="326" spans="1:21" ht="270" x14ac:dyDescent="0.25">
      <c r="A326" s="9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2" t="s">
        <v>8323</v>
      </c>
      <c r="R326" t="s">
        <v>8326</v>
      </c>
      <c r="S326" s="16">
        <v>41541.106921296298</v>
      </c>
      <c r="T326" s="16">
        <v>41563.415972222225</v>
      </c>
      <c r="U326">
        <v>22</v>
      </c>
    </row>
    <row r="327" spans="1:21" ht="285" x14ac:dyDescent="0.25">
      <c r="A327" s="9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2" t="s">
        <v>8323</v>
      </c>
      <c r="R327" t="s">
        <v>8326</v>
      </c>
      <c r="S327" s="16">
        <v>41230.77311342593</v>
      </c>
      <c r="T327" s="16">
        <v>41290.77311342593</v>
      </c>
      <c r="U327">
        <v>60</v>
      </c>
    </row>
    <row r="328" spans="1:21" ht="240" x14ac:dyDescent="0.25">
      <c r="A328" s="9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2" t="s">
        <v>8323</v>
      </c>
      <c r="R328" t="s">
        <v>8326</v>
      </c>
      <c r="S328" s="16">
        <v>42025.637939814813</v>
      </c>
      <c r="T328" s="16">
        <v>42063.631944444445</v>
      </c>
      <c r="U328">
        <v>38</v>
      </c>
    </row>
    <row r="329" spans="1:21" ht="285" x14ac:dyDescent="0.25">
      <c r="A329" s="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2" t="s">
        <v>8323</v>
      </c>
      <c r="R329" t="s">
        <v>8326</v>
      </c>
      <c r="S329" s="16">
        <v>40088.105393518519</v>
      </c>
      <c r="T329" s="16">
        <v>40148.207638888889</v>
      </c>
      <c r="U329">
        <v>60</v>
      </c>
    </row>
    <row r="330" spans="1:21" ht="315" x14ac:dyDescent="0.25">
      <c r="A330" s="9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2" t="s">
        <v>8323</v>
      </c>
      <c r="R330" t="s">
        <v>8326</v>
      </c>
      <c r="S330" s="16">
        <v>41616.027754629627</v>
      </c>
      <c r="T330" s="16">
        <v>41646.027754629627</v>
      </c>
      <c r="U330">
        <v>30</v>
      </c>
    </row>
    <row r="331" spans="1:21" ht="270" x14ac:dyDescent="0.25">
      <c r="A331" s="9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2" t="s">
        <v>8323</v>
      </c>
      <c r="R331" t="s">
        <v>8326</v>
      </c>
      <c r="S331" s="16">
        <v>41342.845567129632</v>
      </c>
      <c r="T331" s="16">
        <v>41372.803900462961</v>
      </c>
      <c r="U331">
        <v>30</v>
      </c>
    </row>
    <row r="332" spans="1:21" ht="270" x14ac:dyDescent="0.25">
      <c r="A332" s="9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2" t="s">
        <v>8323</v>
      </c>
      <c r="R332" t="s">
        <v>8326</v>
      </c>
      <c r="S332" s="16">
        <v>41488.022256944445</v>
      </c>
      <c r="T332" s="16">
        <v>41518.022256944445</v>
      </c>
      <c r="U332">
        <v>30</v>
      </c>
    </row>
    <row r="333" spans="1:21" ht="285" x14ac:dyDescent="0.25">
      <c r="A333" s="9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2" t="s">
        <v>8323</v>
      </c>
      <c r="R333" t="s">
        <v>8326</v>
      </c>
      <c r="S333" s="16">
        <v>41577.561284722222</v>
      </c>
      <c r="T333" s="16">
        <v>41607.602951388886</v>
      </c>
      <c r="U333">
        <v>30</v>
      </c>
    </row>
    <row r="334" spans="1:21" ht="255" x14ac:dyDescent="0.25">
      <c r="A334" s="9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2" t="s">
        <v>8323</v>
      </c>
      <c r="R334" t="s">
        <v>8326</v>
      </c>
      <c r="S334" s="16">
        <v>40567.825543981482</v>
      </c>
      <c r="T334" s="16">
        <v>40612.825543981482</v>
      </c>
      <c r="U334">
        <v>45</v>
      </c>
    </row>
    <row r="335" spans="1:21" ht="195" x14ac:dyDescent="0.25">
      <c r="A335" s="9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2" t="s">
        <v>8323</v>
      </c>
      <c r="R335" t="s">
        <v>8326</v>
      </c>
      <c r="S335" s="16">
        <v>41184.167129629634</v>
      </c>
      <c r="T335" s="16">
        <v>41224.208796296298</v>
      </c>
      <c r="U335">
        <v>40</v>
      </c>
    </row>
    <row r="336" spans="1:21" ht="240" x14ac:dyDescent="0.25">
      <c r="A336" s="9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2" t="s">
        <v>8323</v>
      </c>
      <c r="R336" t="s">
        <v>8326</v>
      </c>
      <c r="S336" s="16">
        <v>41368.583726851852</v>
      </c>
      <c r="T336" s="16">
        <v>41398.583726851852</v>
      </c>
      <c r="U336">
        <v>30</v>
      </c>
    </row>
    <row r="337" spans="1:21" ht="315" x14ac:dyDescent="0.25">
      <c r="A337" s="9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2" t="s">
        <v>8323</v>
      </c>
      <c r="R337" t="s">
        <v>8326</v>
      </c>
      <c r="S337" s="16">
        <v>42248.723738425921</v>
      </c>
      <c r="T337" s="16">
        <v>42268.723738425921</v>
      </c>
      <c r="U337">
        <v>20</v>
      </c>
    </row>
    <row r="338" spans="1:21" ht="120" x14ac:dyDescent="0.25">
      <c r="A338" s="9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2" t="s">
        <v>8323</v>
      </c>
      <c r="R338" t="s">
        <v>8326</v>
      </c>
      <c r="S338" s="16">
        <v>41276.496840277774</v>
      </c>
      <c r="T338" s="16">
        <v>41309.496840277774</v>
      </c>
      <c r="U338">
        <v>33</v>
      </c>
    </row>
    <row r="339" spans="1:21" ht="285" x14ac:dyDescent="0.25">
      <c r="A339" s="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2" t="s">
        <v>8323</v>
      </c>
      <c r="R339" t="s">
        <v>8326</v>
      </c>
      <c r="S339" s="16">
        <v>41597.788888888892</v>
      </c>
      <c r="T339" s="16">
        <v>41627.788888888892</v>
      </c>
      <c r="U339">
        <v>30</v>
      </c>
    </row>
    <row r="340" spans="1:21" ht="255" x14ac:dyDescent="0.25">
      <c r="A340" s="9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2" t="s">
        <v>8323</v>
      </c>
      <c r="R340" t="s">
        <v>8326</v>
      </c>
      <c r="S340" s="16">
        <v>40505.232916666668</v>
      </c>
      <c r="T340" s="16">
        <v>40535.232916666668</v>
      </c>
      <c r="U340">
        <v>30</v>
      </c>
    </row>
    <row r="341" spans="1:21" ht="285" x14ac:dyDescent="0.25">
      <c r="A341" s="9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2" t="s">
        <v>8323</v>
      </c>
      <c r="R341" t="s">
        <v>8326</v>
      </c>
      <c r="S341" s="16">
        <v>41037.829918981479</v>
      </c>
      <c r="T341" s="16">
        <v>41058.829918981479</v>
      </c>
      <c r="U341">
        <v>21</v>
      </c>
    </row>
    <row r="342" spans="1:21" ht="270" x14ac:dyDescent="0.25">
      <c r="A342" s="9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2" t="s">
        <v>8323</v>
      </c>
      <c r="R342" t="s">
        <v>8327</v>
      </c>
      <c r="S342" s="16">
        <v>41179.32104166667</v>
      </c>
      <c r="T342" s="16">
        <v>41212.32104166667</v>
      </c>
      <c r="U342">
        <v>33</v>
      </c>
    </row>
    <row r="343" spans="1:21" ht="225" x14ac:dyDescent="0.25">
      <c r="A343" s="9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2" t="s">
        <v>8323</v>
      </c>
      <c r="R343" t="s">
        <v>8327</v>
      </c>
      <c r="S343" s="16">
        <v>40877.25099537037</v>
      </c>
      <c r="T343" s="16">
        <v>40922.25099537037</v>
      </c>
      <c r="U343">
        <v>45</v>
      </c>
    </row>
    <row r="344" spans="1:21" ht="270" x14ac:dyDescent="0.25">
      <c r="A344" s="9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2" t="s">
        <v>8323</v>
      </c>
      <c r="R344" t="s">
        <v>8327</v>
      </c>
      <c r="S344" s="16">
        <v>40759.860532407409</v>
      </c>
      <c r="T344" s="16">
        <v>40792.860532407409</v>
      </c>
      <c r="U344">
        <v>33</v>
      </c>
    </row>
    <row r="345" spans="1:21" ht="285" x14ac:dyDescent="0.25">
      <c r="A345" s="9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2" t="s">
        <v>8323</v>
      </c>
      <c r="R345" t="s">
        <v>8327</v>
      </c>
      <c r="S345" s="16">
        <v>42371.935590277775</v>
      </c>
      <c r="T345" s="16">
        <v>42431.935590277775</v>
      </c>
      <c r="U345">
        <v>60</v>
      </c>
    </row>
    <row r="346" spans="1:21" ht="195" x14ac:dyDescent="0.25">
      <c r="A346" s="9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2" t="s">
        <v>8323</v>
      </c>
      <c r="R346" t="s">
        <v>8327</v>
      </c>
      <c r="S346" s="16">
        <v>40981.802615740737</v>
      </c>
      <c r="T346" s="16">
        <v>41041.104861111111</v>
      </c>
      <c r="U346">
        <v>60</v>
      </c>
    </row>
    <row r="347" spans="1:21" ht="255" x14ac:dyDescent="0.25">
      <c r="A347" s="9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2" t="s">
        <v>8323</v>
      </c>
      <c r="R347" t="s">
        <v>8327</v>
      </c>
      <c r="S347" s="16">
        <v>42713.941099537042</v>
      </c>
      <c r="T347" s="16">
        <v>42734.941099537042</v>
      </c>
      <c r="U347">
        <v>21</v>
      </c>
    </row>
    <row r="348" spans="1:21" ht="300" x14ac:dyDescent="0.25">
      <c r="A348" s="9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2" t="s">
        <v>8323</v>
      </c>
      <c r="R348" t="s">
        <v>8327</v>
      </c>
      <c r="S348" s="16">
        <v>42603.870520833334</v>
      </c>
      <c r="T348" s="16">
        <v>42628.870520833334</v>
      </c>
      <c r="U348">
        <v>25</v>
      </c>
    </row>
    <row r="349" spans="1:21" ht="285" x14ac:dyDescent="0.25">
      <c r="A349" s="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2" t="s">
        <v>8323</v>
      </c>
      <c r="R349" t="s">
        <v>8327</v>
      </c>
      <c r="S349" s="16">
        <v>41026.958969907406</v>
      </c>
      <c r="T349" s="16">
        <v>41056.958969907406</v>
      </c>
      <c r="U349">
        <v>30</v>
      </c>
    </row>
    <row r="350" spans="1:21" ht="270" x14ac:dyDescent="0.25">
      <c r="A350" s="9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2" t="s">
        <v>8323</v>
      </c>
      <c r="R350" t="s">
        <v>8327</v>
      </c>
      <c r="S350" s="16">
        <v>40751.753298611111</v>
      </c>
      <c r="T350" s="16">
        <v>40787.25</v>
      </c>
      <c r="U350">
        <v>36</v>
      </c>
    </row>
    <row r="351" spans="1:21" ht="255" x14ac:dyDescent="0.25">
      <c r="A351" s="9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2" t="s">
        <v>8323</v>
      </c>
      <c r="R351" t="s">
        <v>8327</v>
      </c>
      <c r="S351" s="16">
        <v>41887.784062500003</v>
      </c>
      <c r="T351" s="16">
        <v>41917.784062500003</v>
      </c>
      <c r="U351">
        <v>30</v>
      </c>
    </row>
    <row r="352" spans="1:21" ht="300" x14ac:dyDescent="0.25">
      <c r="A352" s="9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2" t="s">
        <v>8323</v>
      </c>
      <c r="R352" t="s">
        <v>8327</v>
      </c>
      <c r="S352" s="16">
        <v>41569.698831018519</v>
      </c>
      <c r="T352" s="16">
        <v>41599.740497685183</v>
      </c>
      <c r="U352">
        <v>30</v>
      </c>
    </row>
    <row r="353" spans="1:21" ht="255" x14ac:dyDescent="0.25">
      <c r="A353" s="9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2" t="s">
        <v>8323</v>
      </c>
      <c r="R353" t="s">
        <v>8327</v>
      </c>
      <c r="S353" s="16">
        <v>41842.031597222223</v>
      </c>
      <c r="T353" s="16">
        <v>41872.031597222223</v>
      </c>
      <c r="U353">
        <v>30</v>
      </c>
    </row>
    <row r="354" spans="1:21" ht="255" x14ac:dyDescent="0.25">
      <c r="A354" s="9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2" t="s">
        <v>8323</v>
      </c>
      <c r="R354" t="s">
        <v>8327</v>
      </c>
      <c r="S354" s="16">
        <v>40304.20003472222</v>
      </c>
      <c r="T354" s="16">
        <v>40391.166666666664</v>
      </c>
      <c r="U354">
        <v>87</v>
      </c>
    </row>
    <row r="355" spans="1:21" ht="270" x14ac:dyDescent="0.25">
      <c r="A355" s="9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2" t="s">
        <v>8323</v>
      </c>
      <c r="R355" t="s">
        <v>8327</v>
      </c>
      <c r="S355" s="16">
        <v>42065.897719907407</v>
      </c>
      <c r="T355" s="16">
        <v>42095.856053240743</v>
      </c>
      <c r="U355">
        <v>30</v>
      </c>
    </row>
    <row r="356" spans="1:21" ht="300" x14ac:dyDescent="0.25">
      <c r="A356" s="9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2" t="s">
        <v>8323</v>
      </c>
      <c r="R356" t="s">
        <v>8327</v>
      </c>
      <c r="S356" s="16">
        <v>42496.981597222228</v>
      </c>
      <c r="T356" s="16">
        <v>42526.981597222228</v>
      </c>
      <c r="U356">
        <v>30</v>
      </c>
    </row>
    <row r="357" spans="1:21" ht="300" x14ac:dyDescent="0.25">
      <c r="A357" s="9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2" t="s">
        <v>8323</v>
      </c>
      <c r="R357" t="s">
        <v>8327</v>
      </c>
      <c r="S357" s="16">
        <v>40431.127650462964</v>
      </c>
      <c r="T357" s="16">
        <v>40476.127650462964</v>
      </c>
      <c r="U357">
        <v>45</v>
      </c>
    </row>
    <row r="358" spans="1:21" ht="270" x14ac:dyDescent="0.25">
      <c r="A358" s="9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2" t="s">
        <v>8323</v>
      </c>
      <c r="R358" t="s">
        <v>8327</v>
      </c>
      <c r="S358" s="16">
        <v>42218.872986111113</v>
      </c>
      <c r="T358" s="16">
        <v>42244.166666666672</v>
      </c>
      <c r="U358">
        <v>26</v>
      </c>
    </row>
    <row r="359" spans="1:21" ht="285" x14ac:dyDescent="0.25">
      <c r="A359" s="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2" t="s">
        <v>8323</v>
      </c>
      <c r="R359" t="s">
        <v>8327</v>
      </c>
      <c r="S359" s="16">
        <v>41211.688750000001</v>
      </c>
      <c r="T359" s="16">
        <v>41241.730416666665</v>
      </c>
      <c r="U359">
        <v>30</v>
      </c>
    </row>
    <row r="360" spans="1:21" ht="225" x14ac:dyDescent="0.25">
      <c r="A360" s="9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2" t="s">
        <v>8323</v>
      </c>
      <c r="R360" t="s">
        <v>8327</v>
      </c>
      <c r="S360" s="16">
        <v>40878.758217592593</v>
      </c>
      <c r="T360" s="16">
        <v>40923.758217592593</v>
      </c>
      <c r="U360">
        <v>45</v>
      </c>
    </row>
    <row r="361" spans="1:21" ht="210" x14ac:dyDescent="0.25">
      <c r="A361" s="9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2" t="s">
        <v>8323</v>
      </c>
      <c r="R361" t="s">
        <v>8327</v>
      </c>
      <c r="S361" s="16">
        <v>40646.099097222221</v>
      </c>
      <c r="T361" s="16">
        <v>40691.099097222221</v>
      </c>
      <c r="U361">
        <v>45</v>
      </c>
    </row>
    <row r="362" spans="1:21" ht="180" x14ac:dyDescent="0.25">
      <c r="A362" s="9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2" t="s">
        <v>8323</v>
      </c>
      <c r="R362" t="s">
        <v>8326</v>
      </c>
      <c r="S362" s="16">
        <v>42429.84956018519</v>
      </c>
      <c r="T362" s="16">
        <v>42459.807893518519</v>
      </c>
      <c r="U362">
        <v>30</v>
      </c>
    </row>
    <row r="363" spans="1:21" ht="315" x14ac:dyDescent="0.25">
      <c r="A363" s="9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2" t="s">
        <v>8323</v>
      </c>
      <c r="R363" t="s">
        <v>8326</v>
      </c>
      <c r="S363" s="16">
        <v>40291.81150462963</v>
      </c>
      <c r="T363" s="16">
        <v>40337.799305555556</v>
      </c>
      <c r="U363">
        <v>46</v>
      </c>
    </row>
    <row r="364" spans="1:21" ht="330" x14ac:dyDescent="0.25">
      <c r="A364" s="9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2" t="s">
        <v>8323</v>
      </c>
      <c r="R364" t="s">
        <v>8326</v>
      </c>
      <c r="S364" s="16">
        <v>41829.965532407405</v>
      </c>
      <c r="T364" s="16">
        <v>41881.645833333336</v>
      </c>
      <c r="U364">
        <v>52</v>
      </c>
    </row>
    <row r="365" spans="1:21" ht="240" x14ac:dyDescent="0.25">
      <c r="A365" s="9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2" t="s">
        <v>8323</v>
      </c>
      <c r="R365" t="s">
        <v>8326</v>
      </c>
      <c r="S365" s="16">
        <v>41149.796064814815</v>
      </c>
      <c r="T365" s="16">
        <v>41175.100694444445</v>
      </c>
      <c r="U365">
        <v>26</v>
      </c>
    </row>
    <row r="366" spans="1:21" ht="270" x14ac:dyDescent="0.25">
      <c r="A366" s="9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2" t="s">
        <v>8323</v>
      </c>
      <c r="R366" t="s">
        <v>8326</v>
      </c>
      <c r="S366" s="16">
        <v>42342.080289351856</v>
      </c>
      <c r="T366" s="16">
        <v>42372.080289351856</v>
      </c>
      <c r="U366">
        <v>30</v>
      </c>
    </row>
    <row r="367" spans="1:21" ht="210" x14ac:dyDescent="0.25">
      <c r="A367" s="9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2" t="s">
        <v>8323</v>
      </c>
      <c r="R367" t="s">
        <v>8326</v>
      </c>
      <c r="S367" s="16">
        <v>40507.239884259259</v>
      </c>
      <c r="T367" s="16">
        <v>40567.239884259259</v>
      </c>
      <c r="U367">
        <v>60</v>
      </c>
    </row>
    <row r="368" spans="1:21" ht="150" x14ac:dyDescent="0.25">
      <c r="A368" s="9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2" t="s">
        <v>8323</v>
      </c>
      <c r="R368" t="s">
        <v>8326</v>
      </c>
      <c r="S368" s="16">
        <v>41681.189699074072</v>
      </c>
      <c r="T368" s="16">
        <v>41711.148032407407</v>
      </c>
      <c r="U368">
        <v>30</v>
      </c>
    </row>
    <row r="369" spans="1:21" ht="195" x14ac:dyDescent="0.25">
      <c r="A369" s="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2" t="s">
        <v>8323</v>
      </c>
      <c r="R369" t="s">
        <v>8326</v>
      </c>
      <c r="S369" s="16">
        <v>40767.192395833335</v>
      </c>
      <c r="T369" s="16">
        <v>40797.192395833335</v>
      </c>
      <c r="U369">
        <v>30</v>
      </c>
    </row>
    <row r="370" spans="1:21" ht="195" x14ac:dyDescent="0.25">
      <c r="A370" s="9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2" t="s">
        <v>8323</v>
      </c>
      <c r="R370" t="s">
        <v>8326</v>
      </c>
      <c r="S370" s="16">
        <v>40340.801562499997</v>
      </c>
      <c r="T370" s="16">
        <v>40386.207638888889</v>
      </c>
      <c r="U370">
        <v>46</v>
      </c>
    </row>
    <row r="371" spans="1:21" ht="270" x14ac:dyDescent="0.25">
      <c r="A371" s="9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2" t="s">
        <v>8323</v>
      </c>
      <c r="R371" t="s">
        <v>8326</v>
      </c>
      <c r="S371" s="16">
        <v>41081.69027777778</v>
      </c>
      <c r="T371" s="16">
        <v>41113.166666666664</v>
      </c>
      <c r="U371">
        <v>32</v>
      </c>
    </row>
    <row r="372" spans="1:21" ht="270" x14ac:dyDescent="0.25">
      <c r="A372" s="9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2" t="s">
        <v>8323</v>
      </c>
      <c r="R372" t="s">
        <v>8326</v>
      </c>
      <c r="S372" s="16">
        <v>42737.545358796298</v>
      </c>
      <c r="T372" s="16">
        <v>42797.545358796298</v>
      </c>
      <c r="U372">
        <v>60</v>
      </c>
    </row>
    <row r="373" spans="1:21" ht="285" x14ac:dyDescent="0.25">
      <c r="A373" s="9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2" t="s">
        <v>8323</v>
      </c>
      <c r="R373" t="s">
        <v>8326</v>
      </c>
      <c r="S373" s="16">
        <v>41642.005150462966</v>
      </c>
      <c r="T373" s="16">
        <v>41663.005150462966</v>
      </c>
      <c r="U373">
        <v>21</v>
      </c>
    </row>
    <row r="374" spans="1:21" ht="195" x14ac:dyDescent="0.25">
      <c r="A374" s="9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2" t="s">
        <v>8323</v>
      </c>
      <c r="R374" t="s">
        <v>8326</v>
      </c>
      <c r="S374" s="16">
        <v>41194.109340277777</v>
      </c>
      <c r="T374" s="16">
        <v>41254.151006944441</v>
      </c>
      <c r="U374">
        <v>60</v>
      </c>
    </row>
    <row r="375" spans="1:21" ht="285" x14ac:dyDescent="0.25">
      <c r="A375" s="9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2" t="s">
        <v>8323</v>
      </c>
      <c r="R375" t="s">
        <v>8326</v>
      </c>
      <c r="S375" s="16">
        <v>41004.139108796298</v>
      </c>
      <c r="T375" s="16">
        <v>41034.139108796298</v>
      </c>
      <c r="U375">
        <v>30</v>
      </c>
    </row>
    <row r="376" spans="1:21" ht="225" x14ac:dyDescent="0.25">
      <c r="A376" s="9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2" t="s">
        <v>8323</v>
      </c>
      <c r="R376" t="s">
        <v>8326</v>
      </c>
      <c r="S376" s="16">
        <v>41116.763275462967</v>
      </c>
      <c r="T376" s="16">
        <v>41146.763275462967</v>
      </c>
      <c r="U376">
        <v>30</v>
      </c>
    </row>
    <row r="377" spans="1:21" ht="240" x14ac:dyDescent="0.25">
      <c r="A377" s="9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2" t="s">
        <v>8323</v>
      </c>
      <c r="R377" t="s">
        <v>8326</v>
      </c>
      <c r="S377" s="16">
        <v>40937.679560185185</v>
      </c>
      <c r="T377" s="16">
        <v>40969.207638888889</v>
      </c>
      <c r="U377">
        <v>32</v>
      </c>
    </row>
    <row r="378" spans="1:21" ht="240" x14ac:dyDescent="0.25">
      <c r="A378" s="9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2" t="s">
        <v>8323</v>
      </c>
      <c r="R378" t="s">
        <v>8326</v>
      </c>
      <c r="S378" s="16">
        <v>40434.853402777779</v>
      </c>
      <c r="T378" s="16">
        <v>40473.208333333336</v>
      </c>
      <c r="U378">
        <v>39</v>
      </c>
    </row>
    <row r="379" spans="1:21" ht="270" x14ac:dyDescent="0.25">
      <c r="A379" s="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2" t="s">
        <v>8323</v>
      </c>
      <c r="R379" t="s">
        <v>8326</v>
      </c>
      <c r="S379" s="16">
        <v>41802.94363425926</v>
      </c>
      <c r="T379" s="16">
        <v>41834.104166666664</v>
      </c>
      <c r="U379">
        <v>32</v>
      </c>
    </row>
    <row r="380" spans="1:21" ht="300" x14ac:dyDescent="0.25">
      <c r="A380" s="9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2" t="s">
        <v>8323</v>
      </c>
      <c r="R380" t="s">
        <v>8326</v>
      </c>
      <c r="S380" s="16">
        <v>41944.916215277779</v>
      </c>
      <c r="T380" s="16">
        <v>41974.957881944443</v>
      </c>
      <c r="U380">
        <v>30</v>
      </c>
    </row>
    <row r="381" spans="1:21" ht="75" x14ac:dyDescent="0.25">
      <c r="A381" s="9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2" t="s">
        <v>8323</v>
      </c>
      <c r="R381" t="s">
        <v>8326</v>
      </c>
      <c r="S381" s="16">
        <v>41227.641724537039</v>
      </c>
      <c r="T381" s="16">
        <v>41262.641724537039</v>
      </c>
      <c r="U381">
        <v>35</v>
      </c>
    </row>
    <row r="382" spans="1:21" ht="270" x14ac:dyDescent="0.25">
      <c r="A382" s="9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2" t="s">
        <v>8323</v>
      </c>
      <c r="R382" t="s">
        <v>8326</v>
      </c>
      <c r="S382" s="16">
        <v>41562.67155092593</v>
      </c>
      <c r="T382" s="16">
        <v>41592.713217592594</v>
      </c>
      <c r="U382">
        <v>30</v>
      </c>
    </row>
    <row r="383" spans="1:21" ht="315" x14ac:dyDescent="0.25">
      <c r="A383" s="9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2" t="s">
        <v>8323</v>
      </c>
      <c r="R383" t="s">
        <v>8326</v>
      </c>
      <c r="S383" s="16">
        <v>40847.171018518515</v>
      </c>
      <c r="T383" s="16">
        <v>40889.212685185186</v>
      </c>
      <c r="U383">
        <v>42</v>
      </c>
    </row>
    <row r="384" spans="1:21" ht="240" x14ac:dyDescent="0.25">
      <c r="A384" s="9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2" t="s">
        <v>8323</v>
      </c>
      <c r="R384" t="s">
        <v>8326</v>
      </c>
      <c r="S384" s="16">
        <v>41878.530011574076</v>
      </c>
      <c r="T384" s="16">
        <v>41913.530011574076</v>
      </c>
      <c r="U384">
        <v>35</v>
      </c>
    </row>
    <row r="385" spans="1:21" ht="285" x14ac:dyDescent="0.25">
      <c r="A385" s="9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2" t="s">
        <v>8323</v>
      </c>
      <c r="R385" t="s">
        <v>8326</v>
      </c>
      <c r="S385" s="16">
        <v>41934.959756944445</v>
      </c>
      <c r="T385" s="16">
        <v>41965.001423611116</v>
      </c>
      <c r="U385">
        <v>31</v>
      </c>
    </row>
    <row r="386" spans="1:21" ht="270" x14ac:dyDescent="0.25">
      <c r="A386" s="9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2" t="s">
        <v>8323</v>
      </c>
      <c r="R386" t="s">
        <v>8326</v>
      </c>
      <c r="S386" s="16">
        <v>41288.942928240744</v>
      </c>
      <c r="T386" s="16">
        <v>41318.942928240744</v>
      </c>
      <c r="U386">
        <v>30</v>
      </c>
    </row>
    <row r="387" spans="1:21" ht="255" x14ac:dyDescent="0.25">
      <c r="A387" s="9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2" t="s">
        <v>8323</v>
      </c>
      <c r="R387" t="s">
        <v>8326</v>
      </c>
      <c r="S387" s="16">
        <v>41575.880914351852</v>
      </c>
      <c r="T387" s="16">
        <v>41605.922581018516</v>
      </c>
      <c r="U387">
        <v>30</v>
      </c>
    </row>
    <row r="388" spans="1:21" ht="300" x14ac:dyDescent="0.25">
      <c r="A388" s="9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2" t="s">
        <v>8323</v>
      </c>
      <c r="R388" t="s">
        <v>8326</v>
      </c>
      <c r="S388" s="16">
        <v>40338.02002314815</v>
      </c>
      <c r="T388" s="16">
        <v>40367.944444444445</v>
      </c>
      <c r="U388">
        <v>29</v>
      </c>
    </row>
    <row r="389" spans="1:21" ht="135" x14ac:dyDescent="0.25">
      <c r="A389" s="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2" t="s">
        <v>8323</v>
      </c>
      <c r="R389" t="s">
        <v>8326</v>
      </c>
      <c r="S389" s="16">
        <v>41013.822858796295</v>
      </c>
      <c r="T389" s="16">
        <v>41043.822858796295</v>
      </c>
      <c r="U389">
        <v>30</v>
      </c>
    </row>
    <row r="390" spans="1:21" ht="210" x14ac:dyDescent="0.25">
      <c r="A390" s="9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2" t="s">
        <v>8323</v>
      </c>
      <c r="R390" t="s">
        <v>8326</v>
      </c>
      <c r="S390" s="16">
        <v>41180.86241898148</v>
      </c>
      <c r="T390" s="16">
        <v>41231</v>
      </c>
      <c r="U390">
        <v>51</v>
      </c>
    </row>
    <row r="391" spans="1:21" ht="270" x14ac:dyDescent="0.25">
      <c r="A391" s="9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2" t="s">
        <v>8323</v>
      </c>
      <c r="R391" t="s">
        <v>8326</v>
      </c>
      <c r="S391" s="16">
        <v>40978.238067129627</v>
      </c>
      <c r="T391" s="16">
        <v>41008.196400462963</v>
      </c>
      <c r="U391">
        <v>30</v>
      </c>
    </row>
    <row r="392" spans="1:21" ht="300" x14ac:dyDescent="0.25">
      <c r="A392" s="9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2" t="s">
        <v>8323</v>
      </c>
      <c r="R392" t="s">
        <v>8326</v>
      </c>
      <c r="S392" s="16">
        <v>40312.915578703702</v>
      </c>
      <c r="T392" s="16">
        <v>40354.897222222222</v>
      </c>
      <c r="U392">
        <v>42</v>
      </c>
    </row>
    <row r="393" spans="1:21" ht="270" x14ac:dyDescent="0.25">
      <c r="A393" s="9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2" t="s">
        <v>8323</v>
      </c>
      <c r="R393" t="s">
        <v>8326</v>
      </c>
      <c r="S393" s="16">
        <v>41680.359976851854</v>
      </c>
      <c r="T393" s="16">
        <v>41714.916666666664</v>
      </c>
      <c r="U393">
        <v>34</v>
      </c>
    </row>
    <row r="394" spans="1:21" ht="165" x14ac:dyDescent="0.25">
      <c r="A394" s="9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2" t="s">
        <v>8323</v>
      </c>
      <c r="R394" t="s">
        <v>8326</v>
      </c>
      <c r="S394" s="16">
        <v>41310.969270833331</v>
      </c>
      <c r="T394" s="16">
        <v>41355.927604166667</v>
      </c>
      <c r="U394">
        <v>45</v>
      </c>
    </row>
    <row r="395" spans="1:21" ht="270" x14ac:dyDescent="0.25">
      <c r="A395" s="9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2" t="s">
        <v>8323</v>
      </c>
      <c r="R395" t="s">
        <v>8326</v>
      </c>
      <c r="S395" s="16">
        <v>41711.169085648151</v>
      </c>
      <c r="T395" s="16">
        <v>41771.169085648151</v>
      </c>
      <c r="U395">
        <v>60</v>
      </c>
    </row>
    <row r="396" spans="1:21" ht="255" x14ac:dyDescent="0.25">
      <c r="A396" s="9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2" t="s">
        <v>8323</v>
      </c>
      <c r="R396" t="s">
        <v>8326</v>
      </c>
      <c r="S396" s="16">
        <v>41733.737083333333</v>
      </c>
      <c r="T396" s="16">
        <v>41763.25</v>
      </c>
      <c r="U396">
        <v>30</v>
      </c>
    </row>
    <row r="397" spans="1:21" ht="285" x14ac:dyDescent="0.25">
      <c r="A397" s="9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2" t="s">
        <v>8323</v>
      </c>
      <c r="R397" t="s">
        <v>8326</v>
      </c>
      <c r="S397" s="16">
        <v>42368.333668981482</v>
      </c>
      <c r="T397" s="16">
        <v>42398.333668981482</v>
      </c>
      <c r="U397">
        <v>30</v>
      </c>
    </row>
    <row r="398" spans="1:21" ht="195" x14ac:dyDescent="0.25">
      <c r="A398" s="9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2" t="s">
        <v>8323</v>
      </c>
      <c r="R398" t="s">
        <v>8326</v>
      </c>
      <c r="S398" s="16">
        <v>40883.024178240739</v>
      </c>
      <c r="T398" s="16">
        <v>40926.833333333336</v>
      </c>
      <c r="U398">
        <v>43</v>
      </c>
    </row>
    <row r="399" spans="1:21" ht="285" x14ac:dyDescent="0.25">
      <c r="A399" s="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2" t="s">
        <v>8323</v>
      </c>
      <c r="R399" t="s">
        <v>8326</v>
      </c>
      <c r="S399" s="16">
        <v>41551.798113425924</v>
      </c>
      <c r="T399" s="16">
        <v>41581.839780092596</v>
      </c>
      <c r="U399">
        <v>30</v>
      </c>
    </row>
    <row r="400" spans="1:21" ht="210" x14ac:dyDescent="0.25">
      <c r="A400" s="9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2" t="s">
        <v>8323</v>
      </c>
      <c r="R400" t="s">
        <v>8326</v>
      </c>
      <c r="S400" s="16">
        <v>41124.479722222226</v>
      </c>
      <c r="T400" s="16">
        <v>41154.479722222226</v>
      </c>
      <c r="U400">
        <v>30</v>
      </c>
    </row>
    <row r="401" spans="1:21" ht="285" x14ac:dyDescent="0.25">
      <c r="A401" s="9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2" t="s">
        <v>8323</v>
      </c>
      <c r="R401" t="s">
        <v>8326</v>
      </c>
      <c r="S401" s="16">
        <v>41416.763171296298</v>
      </c>
      <c r="T401" s="16">
        <v>41455.831944444442</v>
      </c>
      <c r="U401">
        <v>39</v>
      </c>
    </row>
    <row r="402" spans="1:21" ht="270" x14ac:dyDescent="0.25">
      <c r="A402" s="9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2" t="s">
        <v>8317</v>
      </c>
      <c r="R402" t="s">
        <v>8319</v>
      </c>
      <c r="S402" s="16">
        <v>42182.008402777778</v>
      </c>
      <c r="T402" s="16">
        <v>42227.008402777778</v>
      </c>
      <c r="U402">
        <v>45</v>
      </c>
    </row>
    <row r="403" spans="1:21" ht="285" x14ac:dyDescent="0.25">
      <c r="A403" s="9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2" t="s">
        <v>8317</v>
      </c>
      <c r="R403" t="s">
        <v>8319</v>
      </c>
      <c r="S403" s="16">
        <v>42746.096585648149</v>
      </c>
      <c r="T403" s="16">
        <v>42776.096585648149</v>
      </c>
      <c r="U403">
        <v>30</v>
      </c>
    </row>
    <row r="404" spans="1:21" ht="285" x14ac:dyDescent="0.25">
      <c r="A404" s="9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2" t="s">
        <v>8317</v>
      </c>
      <c r="R404" t="s">
        <v>8319</v>
      </c>
      <c r="S404" s="16">
        <v>42382.843287037031</v>
      </c>
      <c r="T404" s="16">
        <v>42418.843287037031</v>
      </c>
      <c r="U404">
        <v>36</v>
      </c>
    </row>
    <row r="405" spans="1:21" ht="150" x14ac:dyDescent="0.25">
      <c r="A405" s="9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2" t="s">
        <v>8317</v>
      </c>
      <c r="R405" t="s">
        <v>8319</v>
      </c>
      <c r="S405" s="16">
        <v>42673.66788194445</v>
      </c>
      <c r="T405" s="16">
        <v>42703.709548611107</v>
      </c>
      <c r="U405">
        <v>30</v>
      </c>
    </row>
    <row r="406" spans="1:21" ht="240" x14ac:dyDescent="0.25">
      <c r="A406" s="9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2" t="s">
        <v>8317</v>
      </c>
      <c r="R406" t="s">
        <v>8319</v>
      </c>
      <c r="S406" s="16">
        <v>42444.583912037036</v>
      </c>
      <c r="T406" s="16">
        <v>42478.583333333328</v>
      </c>
      <c r="U406">
        <v>34</v>
      </c>
    </row>
    <row r="407" spans="1:21" ht="255" x14ac:dyDescent="0.25">
      <c r="A407" s="9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2" t="s">
        <v>8317</v>
      </c>
      <c r="R407" t="s">
        <v>8319</v>
      </c>
      <c r="S407" s="16">
        <v>42732.872986111113</v>
      </c>
      <c r="T407" s="16">
        <v>42784.999305555553</v>
      </c>
      <c r="U407">
        <v>52</v>
      </c>
    </row>
    <row r="408" spans="1:21" ht="240" x14ac:dyDescent="0.25">
      <c r="A408" s="9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2" t="s">
        <v>8317</v>
      </c>
      <c r="R408" t="s">
        <v>8319</v>
      </c>
      <c r="S408" s="16">
        <v>42592.750555555554</v>
      </c>
      <c r="T408" s="16">
        <v>42622.750555555554</v>
      </c>
      <c r="U408">
        <v>30</v>
      </c>
    </row>
    <row r="409" spans="1:21" ht="255" x14ac:dyDescent="0.25">
      <c r="A409" s="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2" t="s">
        <v>8317</v>
      </c>
      <c r="R409" t="s">
        <v>8319</v>
      </c>
      <c r="S409" s="16">
        <v>42491.781319444446</v>
      </c>
      <c r="T409" s="16">
        <v>42551.781319444446</v>
      </c>
      <c r="U409">
        <v>60</v>
      </c>
    </row>
    <row r="410" spans="1:21" ht="225" x14ac:dyDescent="0.25">
      <c r="A410" s="9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2" t="s">
        <v>8317</v>
      </c>
      <c r="R410" t="s">
        <v>8319</v>
      </c>
      <c r="S410" s="16">
        <v>42411.828287037039</v>
      </c>
      <c r="T410" s="16">
        <v>42441.828287037039</v>
      </c>
      <c r="U410">
        <v>30</v>
      </c>
    </row>
    <row r="411" spans="1:21" ht="270" x14ac:dyDescent="0.25">
      <c r="A411" s="9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2" t="s">
        <v>8317</v>
      </c>
      <c r="R411" t="s">
        <v>8319</v>
      </c>
      <c r="S411" s="16">
        <v>42361.043703703705</v>
      </c>
      <c r="T411" s="16">
        <v>42421.043703703705</v>
      </c>
      <c r="U411">
        <v>60</v>
      </c>
    </row>
    <row r="412" spans="1:21" ht="240" x14ac:dyDescent="0.25">
      <c r="A412" s="9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2" t="s">
        <v>8317</v>
      </c>
      <c r="R412" t="s">
        <v>8319</v>
      </c>
      <c r="S412" s="16">
        <v>42356.750706018516</v>
      </c>
      <c r="T412" s="16">
        <v>42386.750706018516</v>
      </c>
      <c r="U412">
        <v>30</v>
      </c>
    </row>
    <row r="413" spans="1:21" ht="90" x14ac:dyDescent="0.25">
      <c r="A413" s="9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2" t="s">
        <v>8317</v>
      </c>
      <c r="R413" t="s">
        <v>8319</v>
      </c>
      <c r="S413" s="16">
        <v>42480.653611111105</v>
      </c>
      <c r="T413" s="16">
        <v>42525.653611111105</v>
      </c>
      <c r="U413">
        <v>45</v>
      </c>
    </row>
    <row r="414" spans="1:21" ht="165" x14ac:dyDescent="0.25">
      <c r="A414" s="9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2" t="s">
        <v>8317</v>
      </c>
      <c r="R414" t="s">
        <v>8319</v>
      </c>
      <c r="S414" s="16">
        <v>42662.613564814819</v>
      </c>
      <c r="T414" s="16">
        <v>42692.655231481483</v>
      </c>
      <c r="U414">
        <v>30</v>
      </c>
    </row>
    <row r="415" spans="1:21" ht="255" x14ac:dyDescent="0.25">
      <c r="A415" s="9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2" t="s">
        <v>8317</v>
      </c>
      <c r="R415" t="s">
        <v>8319</v>
      </c>
      <c r="S415" s="16">
        <v>41999.164340277777</v>
      </c>
      <c r="T415" s="16">
        <v>42029.164340277777</v>
      </c>
      <c r="U415">
        <v>30</v>
      </c>
    </row>
    <row r="416" spans="1:21" ht="240" x14ac:dyDescent="0.25">
      <c r="A416" s="9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2" t="s">
        <v>8317</v>
      </c>
      <c r="R416" t="s">
        <v>8319</v>
      </c>
      <c r="S416" s="16">
        <v>42194.833784722221</v>
      </c>
      <c r="T416" s="16">
        <v>42236.833784722221</v>
      </c>
      <c r="U416">
        <v>42</v>
      </c>
    </row>
    <row r="417" spans="1:21" ht="255" x14ac:dyDescent="0.25">
      <c r="A417" s="9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2" t="s">
        <v>8317</v>
      </c>
      <c r="R417" t="s">
        <v>8319</v>
      </c>
      <c r="S417" s="16">
        <v>42586.295138888891</v>
      </c>
      <c r="T417" s="16">
        <v>42626.295138888891</v>
      </c>
      <c r="U417">
        <v>40</v>
      </c>
    </row>
    <row r="418" spans="1:21" ht="270" x14ac:dyDescent="0.25">
      <c r="A418" s="9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2" t="s">
        <v>8317</v>
      </c>
      <c r="R418" t="s">
        <v>8319</v>
      </c>
      <c r="S418" s="16">
        <v>42060.913877314815</v>
      </c>
      <c r="T418" s="16">
        <v>42120.872210648144</v>
      </c>
      <c r="U418">
        <v>60</v>
      </c>
    </row>
    <row r="419" spans="1:21" ht="180" x14ac:dyDescent="0.25">
      <c r="A419" s="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2" t="s">
        <v>8317</v>
      </c>
      <c r="R419" t="s">
        <v>8319</v>
      </c>
      <c r="S419" s="16">
        <v>42660.552465277782</v>
      </c>
      <c r="T419" s="16">
        <v>42691.594131944439</v>
      </c>
      <c r="U419">
        <v>31</v>
      </c>
    </row>
    <row r="420" spans="1:21" ht="315" x14ac:dyDescent="0.25">
      <c r="A420" s="9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2" t="s">
        <v>8317</v>
      </c>
      <c r="R420" t="s">
        <v>8319</v>
      </c>
      <c r="S420" s="16">
        <v>42082.802812499998</v>
      </c>
      <c r="T420" s="16">
        <v>42104.207638888889</v>
      </c>
      <c r="U420">
        <v>22</v>
      </c>
    </row>
    <row r="421" spans="1:21" ht="270" x14ac:dyDescent="0.25">
      <c r="A421" s="9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2" t="s">
        <v>8317</v>
      </c>
      <c r="R421" t="s">
        <v>8319</v>
      </c>
      <c r="S421" s="16">
        <v>41993.174363425926</v>
      </c>
      <c r="T421" s="16">
        <v>42023.174363425926</v>
      </c>
      <c r="U421">
        <v>30</v>
      </c>
    </row>
    <row r="422" spans="1:21" ht="255" x14ac:dyDescent="0.25">
      <c r="A422" s="9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2" t="s">
        <v>8317</v>
      </c>
      <c r="R422" t="s">
        <v>8319</v>
      </c>
      <c r="S422" s="16">
        <v>42766.626793981486</v>
      </c>
      <c r="T422" s="16">
        <v>42808.585127314815</v>
      </c>
      <c r="U422">
        <v>42</v>
      </c>
    </row>
    <row r="423" spans="1:21" ht="180" x14ac:dyDescent="0.25">
      <c r="A423" s="9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2" t="s">
        <v>8317</v>
      </c>
      <c r="R423" t="s">
        <v>8319</v>
      </c>
      <c r="S423" s="16">
        <v>42740.693692129629</v>
      </c>
      <c r="T423" s="16">
        <v>42786.791666666672</v>
      </c>
      <c r="U423">
        <v>46</v>
      </c>
    </row>
    <row r="424" spans="1:21" ht="285" x14ac:dyDescent="0.25">
      <c r="A424" s="9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2" t="s">
        <v>8317</v>
      </c>
      <c r="R424" t="s">
        <v>8319</v>
      </c>
      <c r="S424" s="16">
        <v>42373.712418981479</v>
      </c>
      <c r="T424" s="16">
        <v>42411.712418981479</v>
      </c>
      <c r="U424">
        <v>38</v>
      </c>
    </row>
    <row r="425" spans="1:21" ht="150" x14ac:dyDescent="0.25">
      <c r="A425" s="9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2" t="s">
        <v>8317</v>
      </c>
      <c r="R425" t="s">
        <v>8319</v>
      </c>
      <c r="S425" s="16">
        <v>42625.635636574079</v>
      </c>
      <c r="T425" s="16">
        <v>42660.635636574079</v>
      </c>
      <c r="U425">
        <v>35</v>
      </c>
    </row>
    <row r="426" spans="1:21" ht="270" x14ac:dyDescent="0.25">
      <c r="A426" s="9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2" t="s">
        <v>8317</v>
      </c>
      <c r="R426" t="s">
        <v>8319</v>
      </c>
      <c r="S426" s="16">
        <v>42208.628692129627</v>
      </c>
      <c r="T426" s="16">
        <v>42248.628692129627</v>
      </c>
      <c r="U426">
        <v>40</v>
      </c>
    </row>
    <row r="427" spans="1:21" ht="300" x14ac:dyDescent="0.25">
      <c r="A427" s="9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2" t="s">
        <v>8317</v>
      </c>
      <c r="R427" t="s">
        <v>8319</v>
      </c>
      <c r="S427" s="16">
        <v>42637.016736111109</v>
      </c>
      <c r="T427" s="16">
        <v>42669.165972222225</v>
      </c>
      <c r="U427">
        <v>32</v>
      </c>
    </row>
    <row r="428" spans="1:21" ht="240" x14ac:dyDescent="0.25">
      <c r="A428" s="9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2" t="s">
        <v>8317</v>
      </c>
      <c r="R428" t="s">
        <v>8319</v>
      </c>
      <c r="S428" s="16">
        <v>42619.635787037041</v>
      </c>
      <c r="T428" s="16">
        <v>42649.635787037041</v>
      </c>
      <c r="U428">
        <v>30</v>
      </c>
    </row>
    <row r="429" spans="1:21" ht="225" x14ac:dyDescent="0.25">
      <c r="A429" s="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2" t="s">
        <v>8317</v>
      </c>
      <c r="R429" t="s">
        <v>8319</v>
      </c>
      <c r="S429" s="16">
        <v>42422.254328703704</v>
      </c>
      <c r="T429" s="16">
        <v>42482.21266203704</v>
      </c>
      <c r="U429">
        <v>60</v>
      </c>
    </row>
    <row r="430" spans="1:21" ht="285" x14ac:dyDescent="0.25">
      <c r="A430" s="9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2" t="s">
        <v>8317</v>
      </c>
      <c r="R430" t="s">
        <v>8319</v>
      </c>
      <c r="S430" s="16">
        <v>41836.847615740742</v>
      </c>
      <c r="T430" s="16">
        <v>41866.847615740742</v>
      </c>
      <c r="U430">
        <v>30</v>
      </c>
    </row>
    <row r="431" spans="1:21" ht="135" x14ac:dyDescent="0.25">
      <c r="A431" s="9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2" t="s">
        <v>8317</v>
      </c>
      <c r="R431" t="s">
        <v>8319</v>
      </c>
      <c r="S431" s="16">
        <v>42742.30332175926</v>
      </c>
      <c r="T431" s="16">
        <v>42775.30332175926</v>
      </c>
      <c r="U431">
        <v>33</v>
      </c>
    </row>
    <row r="432" spans="1:21" ht="285" x14ac:dyDescent="0.25">
      <c r="A432" s="9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2" t="s">
        <v>8317</v>
      </c>
      <c r="R432" t="s">
        <v>8319</v>
      </c>
      <c r="S432" s="16">
        <v>42721.220520833333</v>
      </c>
      <c r="T432" s="16">
        <v>42758.207638888889</v>
      </c>
      <c r="U432">
        <v>37</v>
      </c>
    </row>
    <row r="433" spans="1:21" ht="270" x14ac:dyDescent="0.25">
      <c r="A433" s="9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2" t="s">
        <v>8317</v>
      </c>
      <c r="R433" t="s">
        <v>8319</v>
      </c>
      <c r="S433" s="16">
        <v>42111.709027777775</v>
      </c>
      <c r="T433" s="16">
        <v>42156.709027777775</v>
      </c>
      <c r="U433">
        <v>45</v>
      </c>
    </row>
    <row r="434" spans="1:21" ht="240" x14ac:dyDescent="0.25">
      <c r="A434" s="9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2" t="s">
        <v>8317</v>
      </c>
      <c r="R434" t="s">
        <v>8319</v>
      </c>
      <c r="S434" s="16">
        <v>41856.865717592591</v>
      </c>
      <c r="T434" s="16">
        <v>41886.290972222225</v>
      </c>
      <c r="U434">
        <v>30</v>
      </c>
    </row>
    <row r="435" spans="1:21" ht="270" x14ac:dyDescent="0.25">
      <c r="A435" s="9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2" t="s">
        <v>8317</v>
      </c>
      <c r="R435" t="s">
        <v>8319</v>
      </c>
      <c r="S435" s="16">
        <v>42257.014965277776</v>
      </c>
      <c r="T435" s="16">
        <v>42317.056631944448</v>
      </c>
      <c r="U435">
        <v>60</v>
      </c>
    </row>
    <row r="436" spans="1:21" ht="255" x14ac:dyDescent="0.25">
      <c r="A436" s="9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2" t="s">
        <v>8317</v>
      </c>
      <c r="R436" t="s">
        <v>8319</v>
      </c>
      <c r="S436" s="16">
        <v>42424.749490740738</v>
      </c>
      <c r="T436" s="16">
        <v>42454.707824074074</v>
      </c>
      <c r="U436">
        <v>30</v>
      </c>
    </row>
    <row r="437" spans="1:21" ht="285" x14ac:dyDescent="0.25">
      <c r="A437" s="9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2" t="s">
        <v>8317</v>
      </c>
      <c r="R437" t="s">
        <v>8319</v>
      </c>
      <c r="S437" s="16">
        <v>42489.696585648147</v>
      </c>
      <c r="T437" s="16">
        <v>42549.696585648147</v>
      </c>
      <c r="U437">
        <v>60</v>
      </c>
    </row>
    <row r="438" spans="1:21" ht="255" x14ac:dyDescent="0.25">
      <c r="A438" s="9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2" t="s">
        <v>8317</v>
      </c>
      <c r="R438" t="s">
        <v>8319</v>
      </c>
      <c r="S438" s="16">
        <v>42185.058993055558</v>
      </c>
      <c r="T438" s="16">
        <v>42230.058993055558</v>
      </c>
      <c r="U438">
        <v>45</v>
      </c>
    </row>
    <row r="439" spans="1:21" ht="270" x14ac:dyDescent="0.25">
      <c r="A439" s="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2" t="s">
        <v>8317</v>
      </c>
      <c r="R439" t="s">
        <v>8319</v>
      </c>
      <c r="S439" s="16">
        <v>42391.942094907412</v>
      </c>
      <c r="T439" s="16">
        <v>42421.942094907412</v>
      </c>
      <c r="U439">
        <v>30</v>
      </c>
    </row>
    <row r="440" spans="1:21" ht="270" x14ac:dyDescent="0.25">
      <c r="A440" s="9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2" t="s">
        <v>8317</v>
      </c>
      <c r="R440" t="s">
        <v>8319</v>
      </c>
      <c r="S440" s="16">
        <v>42395.309039351851</v>
      </c>
      <c r="T440" s="16">
        <v>42425.309039351851</v>
      </c>
      <c r="U440">
        <v>30</v>
      </c>
    </row>
    <row r="441" spans="1:21" ht="285" x14ac:dyDescent="0.25">
      <c r="A441" s="9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2" t="s">
        <v>8317</v>
      </c>
      <c r="R441" t="s">
        <v>8319</v>
      </c>
      <c r="S441" s="16">
        <v>42506.416990740734</v>
      </c>
      <c r="T441" s="16">
        <v>42541.790972222225</v>
      </c>
      <c r="U441">
        <v>35</v>
      </c>
    </row>
    <row r="442" spans="1:21" ht="300" x14ac:dyDescent="0.25">
      <c r="A442" s="9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2" t="s">
        <v>8317</v>
      </c>
      <c r="R442" t="s">
        <v>8319</v>
      </c>
      <c r="S442" s="16">
        <v>41928.904189814813</v>
      </c>
      <c r="T442" s="16">
        <v>41973.945856481485</v>
      </c>
      <c r="U442">
        <v>45</v>
      </c>
    </row>
    <row r="443" spans="1:21" ht="330" x14ac:dyDescent="0.25">
      <c r="A443" s="9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2" t="s">
        <v>8317</v>
      </c>
      <c r="R443" t="s">
        <v>8319</v>
      </c>
      <c r="S443" s="16">
        <v>41830.947013888886</v>
      </c>
      <c r="T443" s="16">
        <v>41860.947013888886</v>
      </c>
      <c r="U443">
        <v>30</v>
      </c>
    </row>
    <row r="444" spans="1:21" ht="180" x14ac:dyDescent="0.25">
      <c r="A444" s="9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2" t="s">
        <v>8317</v>
      </c>
      <c r="R444" t="s">
        <v>8319</v>
      </c>
      <c r="S444" s="16">
        <v>42615.753310185188</v>
      </c>
      <c r="T444" s="16">
        <v>42645.753310185188</v>
      </c>
      <c r="U444">
        <v>30</v>
      </c>
    </row>
    <row r="445" spans="1:21" ht="300" x14ac:dyDescent="0.25">
      <c r="A445" s="9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2" t="s">
        <v>8317</v>
      </c>
      <c r="R445" t="s">
        <v>8319</v>
      </c>
      <c r="S445" s="16">
        <v>42574.667650462965</v>
      </c>
      <c r="T445" s="16">
        <v>42605.870833333334</v>
      </c>
      <c r="U445">
        <v>31</v>
      </c>
    </row>
    <row r="446" spans="1:21" ht="300" x14ac:dyDescent="0.25">
      <c r="A446" s="9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2" t="s">
        <v>8317</v>
      </c>
      <c r="R446" t="s">
        <v>8319</v>
      </c>
      <c r="S446" s="16">
        <v>42061.11583333333</v>
      </c>
      <c r="T446" s="16">
        <v>42091.074166666673</v>
      </c>
      <c r="U446">
        <v>30</v>
      </c>
    </row>
    <row r="447" spans="1:21" ht="270" x14ac:dyDescent="0.25">
      <c r="A447" s="9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2" t="s">
        <v>8317</v>
      </c>
      <c r="R447" t="s">
        <v>8319</v>
      </c>
      <c r="S447" s="16">
        <v>42339.967708333337</v>
      </c>
      <c r="T447" s="16">
        <v>42369.958333333328</v>
      </c>
      <c r="U447">
        <v>30</v>
      </c>
    </row>
    <row r="448" spans="1:21" ht="255" x14ac:dyDescent="0.25">
      <c r="A448" s="9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2" t="s">
        <v>8317</v>
      </c>
      <c r="R448" t="s">
        <v>8319</v>
      </c>
      <c r="S448" s="16">
        <v>42324.767361111109</v>
      </c>
      <c r="T448" s="16">
        <v>42379</v>
      </c>
      <c r="U448">
        <v>55</v>
      </c>
    </row>
    <row r="449" spans="1:21" ht="270" x14ac:dyDescent="0.25">
      <c r="A449" s="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2" t="s">
        <v>8317</v>
      </c>
      <c r="R449" t="s">
        <v>8319</v>
      </c>
      <c r="S449" s="16">
        <v>41773.294560185182</v>
      </c>
      <c r="T449" s="16">
        <v>41813.294560185182</v>
      </c>
      <c r="U449">
        <v>40</v>
      </c>
    </row>
    <row r="450" spans="1:21" ht="285" x14ac:dyDescent="0.25">
      <c r="A450" s="9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2" t="s">
        <v>8317</v>
      </c>
      <c r="R450" t="s">
        <v>8319</v>
      </c>
      <c r="S450" s="16">
        <v>42614.356770833328</v>
      </c>
      <c r="T450" s="16">
        <v>42644.356770833328</v>
      </c>
      <c r="U450">
        <v>30</v>
      </c>
    </row>
    <row r="451" spans="1:21" ht="90" x14ac:dyDescent="0.25">
      <c r="A451" s="9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2" t="s">
        <v>8317</v>
      </c>
      <c r="R451" t="s">
        <v>8319</v>
      </c>
      <c r="S451" s="16">
        <v>42611.933969907404</v>
      </c>
      <c r="T451" s="16">
        <v>42641.933969907404</v>
      </c>
      <c r="U451">
        <v>30</v>
      </c>
    </row>
    <row r="452" spans="1:21" ht="285" x14ac:dyDescent="0.25">
      <c r="A452" s="9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2" t="s">
        <v>8317</v>
      </c>
      <c r="R452" t="s">
        <v>8319</v>
      </c>
      <c r="S452" s="16">
        <v>41855.784305555557</v>
      </c>
      <c r="T452" s="16">
        <v>41885.784305555557</v>
      </c>
      <c r="U452">
        <v>30</v>
      </c>
    </row>
    <row r="453" spans="1:21" ht="300" x14ac:dyDescent="0.25">
      <c r="A453" s="9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2" t="s">
        <v>8317</v>
      </c>
      <c r="R453" t="s">
        <v>8319</v>
      </c>
      <c r="S453" s="16">
        <v>42538.75680555556</v>
      </c>
      <c r="T453" s="16">
        <v>42563.785416666666</v>
      </c>
      <c r="U453">
        <v>25</v>
      </c>
    </row>
    <row r="454" spans="1:21" ht="210" x14ac:dyDescent="0.25">
      <c r="A454" s="9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2" t="s">
        <v>8317</v>
      </c>
      <c r="R454" t="s">
        <v>8319</v>
      </c>
      <c r="S454" s="16">
        <v>42437.924988425926</v>
      </c>
      <c r="T454" s="16">
        <v>42497.883321759262</v>
      </c>
      <c r="U454">
        <v>60</v>
      </c>
    </row>
    <row r="455" spans="1:21" ht="240" x14ac:dyDescent="0.25">
      <c r="A455" s="9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2" t="s">
        <v>8317</v>
      </c>
      <c r="R455" t="s">
        <v>8319</v>
      </c>
      <c r="S455" s="16">
        <v>42652.964907407411</v>
      </c>
      <c r="T455" s="16">
        <v>42686.208333333328</v>
      </c>
      <c r="U455">
        <v>34</v>
      </c>
    </row>
    <row r="456" spans="1:21" ht="315" x14ac:dyDescent="0.25">
      <c r="A456" s="9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2" t="s">
        <v>8317</v>
      </c>
      <c r="R456" t="s">
        <v>8319</v>
      </c>
      <c r="S456" s="16">
        <v>41921.263078703705</v>
      </c>
      <c r="T456" s="16">
        <v>41973.957638888889</v>
      </c>
      <c r="U456">
        <v>52</v>
      </c>
    </row>
    <row r="457" spans="1:21" ht="240" x14ac:dyDescent="0.25">
      <c r="A457" s="9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2" t="s">
        <v>8317</v>
      </c>
      <c r="R457" t="s">
        <v>8319</v>
      </c>
      <c r="S457" s="16">
        <v>41947.940740740742</v>
      </c>
      <c r="T457" s="16">
        <v>41972.666666666672</v>
      </c>
      <c r="U457">
        <v>25</v>
      </c>
    </row>
    <row r="458" spans="1:21" ht="210" x14ac:dyDescent="0.25">
      <c r="A458" s="9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2" t="s">
        <v>8317</v>
      </c>
      <c r="R458" t="s">
        <v>8319</v>
      </c>
      <c r="S458" s="16">
        <v>41817.866435185184</v>
      </c>
      <c r="T458" s="16">
        <v>41847.643750000003</v>
      </c>
      <c r="U458">
        <v>30</v>
      </c>
    </row>
    <row r="459" spans="1:21" ht="180" x14ac:dyDescent="0.25">
      <c r="A459" s="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2" t="s">
        <v>8317</v>
      </c>
      <c r="R459" t="s">
        <v>8319</v>
      </c>
      <c r="S459" s="16">
        <v>41941.10297453704</v>
      </c>
      <c r="T459" s="16">
        <v>41971.144641203704</v>
      </c>
      <c r="U459">
        <v>30</v>
      </c>
    </row>
    <row r="460" spans="1:21" ht="195" x14ac:dyDescent="0.25">
      <c r="A460" s="9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2" t="s">
        <v>8317</v>
      </c>
      <c r="R460" t="s">
        <v>8319</v>
      </c>
      <c r="S460" s="16">
        <v>42282.168993055559</v>
      </c>
      <c r="T460" s="16">
        <v>42327.210659722223</v>
      </c>
      <c r="U460">
        <v>45</v>
      </c>
    </row>
    <row r="461" spans="1:21" ht="210" x14ac:dyDescent="0.25">
      <c r="A461" s="9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2" t="s">
        <v>8317</v>
      </c>
      <c r="R461" t="s">
        <v>8319</v>
      </c>
      <c r="S461" s="16">
        <v>41926.29965277778</v>
      </c>
      <c r="T461" s="16">
        <v>41956.334722222222</v>
      </c>
      <c r="U461">
        <v>30</v>
      </c>
    </row>
    <row r="462" spans="1:21" ht="255" x14ac:dyDescent="0.25">
      <c r="A462" s="9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2" t="s">
        <v>8331</v>
      </c>
      <c r="R462" t="s">
        <v>8332</v>
      </c>
      <c r="S462" s="16">
        <v>41417.228043981479</v>
      </c>
      <c r="T462" s="16">
        <v>41462.228043981479</v>
      </c>
      <c r="U462">
        <v>45</v>
      </c>
    </row>
    <row r="463" spans="1:21" ht="270" x14ac:dyDescent="0.25">
      <c r="A463" s="9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2" t="s">
        <v>8331</v>
      </c>
      <c r="R463" t="s">
        <v>8332</v>
      </c>
      <c r="S463" s="16">
        <v>41661.381041666667</v>
      </c>
      <c r="T463" s="16">
        <v>41689.381041666667</v>
      </c>
      <c r="U463">
        <v>28</v>
      </c>
    </row>
    <row r="464" spans="1:21" ht="240" x14ac:dyDescent="0.25">
      <c r="A464" s="9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2" t="s">
        <v>8331</v>
      </c>
      <c r="R464" t="s">
        <v>8332</v>
      </c>
      <c r="S464" s="16">
        <v>41445.962754629632</v>
      </c>
      <c r="T464" s="16">
        <v>41490.962754629632</v>
      </c>
      <c r="U464">
        <v>45</v>
      </c>
    </row>
    <row r="465" spans="1:21" ht="255" x14ac:dyDescent="0.25">
      <c r="A465" s="9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2" t="s">
        <v>8331</v>
      </c>
      <c r="R465" t="s">
        <v>8332</v>
      </c>
      <c r="S465" s="16">
        <v>41599.855682870373</v>
      </c>
      <c r="T465" s="16">
        <v>41629.855682870373</v>
      </c>
      <c r="U465">
        <v>30</v>
      </c>
    </row>
    <row r="466" spans="1:21" ht="285" x14ac:dyDescent="0.25">
      <c r="A466" s="9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2" t="s">
        <v>8331</v>
      </c>
      <c r="R466" t="s">
        <v>8332</v>
      </c>
      <c r="S466" s="16">
        <v>42440.371111111104</v>
      </c>
      <c r="T466" s="16">
        <v>42470.329444444447</v>
      </c>
      <c r="U466">
        <v>30</v>
      </c>
    </row>
    <row r="467" spans="1:21" ht="210" x14ac:dyDescent="0.25">
      <c r="A467" s="9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2" t="s">
        <v>8331</v>
      </c>
      <c r="R467" t="s">
        <v>8332</v>
      </c>
      <c r="S467" s="16">
        <v>41572.229849537034</v>
      </c>
      <c r="T467" s="16">
        <v>41604.271516203706</v>
      </c>
      <c r="U467">
        <v>32</v>
      </c>
    </row>
    <row r="468" spans="1:21" ht="270" x14ac:dyDescent="0.25">
      <c r="A468" s="9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2" t="s">
        <v>8331</v>
      </c>
      <c r="R468" t="s">
        <v>8332</v>
      </c>
      <c r="S468" s="16">
        <v>41163.011828703704</v>
      </c>
      <c r="T468" s="16">
        <v>41183.011828703704</v>
      </c>
      <c r="U468">
        <v>20</v>
      </c>
    </row>
    <row r="469" spans="1:21" ht="300" x14ac:dyDescent="0.25">
      <c r="A469" s="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2" t="s">
        <v>8331</v>
      </c>
      <c r="R469" t="s">
        <v>8332</v>
      </c>
      <c r="S469" s="16">
        <v>42295.753391203703</v>
      </c>
      <c r="T469" s="16">
        <v>42325.795057870375</v>
      </c>
      <c r="U469">
        <v>30</v>
      </c>
    </row>
    <row r="470" spans="1:21" ht="270" x14ac:dyDescent="0.25">
      <c r="A470" s="9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2" t="s">
        <v>8331</v>
      </c>
      <c r="R470" t="s">
        <v>8332</v>
      </c>
      <c r="S470" s="16">
        <v>41645.832141203704</v>
      </c>
      <c r="T470" s="16">
        <v>41675.832141203704</v>
      </c>
      <c r="U470">
        <v>30</v>
      </c>
    </row>
    <row r="471" spans="1:21" ht="195" x14ac:dyDescent="0.25">
      <c r="A471" s="9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2" t="s">
        <v>8331</v>
      </c>
      <c r="R471" t="s">
        <v>8332</v>
      </c>
      <c r="S471" s="16">
        <v>40802.964594907404</v>
      </c>
      <c r="T471" s="16">
        <v>40832.964594907404</v>
      </c>
      <c r="U471">
        <v>30</v>
      </c>
    </row>
    <row r="472" spans="1:21" ht="300" x14ac:dyDescent="0.25">
      <c r="A472" s="9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2" t="s">
        <v>8331</v>
      </c>
      <c r="R472" t="s">
        <v>8332</v>
      </c>
      <c r="S472" s="16">
        <v>41613.172974537039</v>
      </c>
      <c r="T472" s="16">
        <v>41643.172974537039</v>
      </c>
      <c r="U472">
        <v>30</v>
      </c>
    </row>
    <row r="473" spans="1:21" ht="195" x14ac:dyDescent="0.25">
      <c r="A473" s="9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2" t="s">
        <v>8331</v>
      </c>
      <c r="R473" t="s">
        <v>8332</v>
      </c>
      <c r="S473" s="16">
        <v>41005.904120370367</v>
      </c>
      <c r="T473" s="16">
        <v>41035.904120370367</v>
      </c>
      <c r="U473">
        <v>30</v>
      </c>
    </row>
    <row r="474" spans="1:21" ht="255" x14ac:dyDescent="0.25">
      <c r="A474" s="9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2" t="s">
        <v>8331</v>
      </c>
      <c r="R474" t="s">
        <v>8332</v>
      </c>
      <c r="S474" s="16">
        <v>41838.377893518518</v>
      </c>
      <c r="T474" s="16">
        <v>41893.377893518518</v>
      </c>
      <c r="U474">
        <v>55</v>
      </c>
    </row>
    <row r="475" spans="1:21" ht="240" x14ac:dyDescent="0.25">
      <c r="A475" s="9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2" t="s">
        <v>8331</v>
      </c>
      <c r="R475" t="s">
        <v>8332</v>
      </c>
      <c r="S475" s="16">
        <v>42353.16679398148</v>
      </c>
      <c r="T475" s="16">
        <v>42383.16679398148</v>
      </c>
      <c r="U475">
        <v>30</v>
      </c>
    </row>
    <row r="476" spans="1:21" ht="285" x14ac:dyDescent="0.25">
      <c r="A476" s="9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2" t="s">
        <v>8331</v>
      </c>
      <c r="R476" t="s">
        <v>8332</v>
      </c>
      <c r="S476" s="16">
        <v>40701.195844907408</v>
      </c>
      <c r="T476" s="16">
        <v>40746.195844907408</v>
      </c>
      <c r="U476">
        <v>45</v>
      </c>
    </row>
    <row r="477" spans="1:21" ht="255" x14ac:dyDescent="0.25">
      <c r="A477" s="9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2" t="s">
        <v>8331</v>
      </c>
      <c r="R477" t="s">
        <v>8332</v>
      </c>
      <c r="S477" s="16">
        <v>42479.566388888896</v>
      </c>
      <c r="T477" s="16">
        <v>42504.566388888896</v>
      </c>
      <c r="U477">
        <v>25</v>
      </c>
    </row>
    <row r="478" spans="1:21" ht="210" x14ac:dyDescent="0.25">
      <c r="A478" s="9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2" t="s">
        <v>8331</v>
      </c>
      <c r="R478" t="s">
        <v>8332</v>
      </c>
      <c r="S478" s="16">
        <v>41740.138113425928</v>
      </c>
      <c r="T478" s="16">
        <v>41770.138113425928</v>
      </c>
      <c r="U478">
        <v>30</v>
      </c>
    </row>
    <row r="479" spans="1:21" ht="240" x14ac:dyDescent="0.25">
      <c r="A479" s="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2" t="s">
        <v>8331</v>
      </c>
      <c r="R479" t="s">
        <v>8332</v>
      </c>
      <c r="S479" s="16">
        <v>42002.926990740743</v>
      </c>
      <c r="T479" s="16">
        <v>42032.926990740743</v>
      </c>
      <c r="U479">
        <v>30</v>
      </c>
    </row>
    <row r="480" spans="1:21" ht="195" x14ac:dyDescent="0.25">
      <c r="A480" s="9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2" t="s">
        <v>8331</v>
      </c>
      <c r="R480" t="s">
        <v>8332</v>
      </c>
      <c r="S480" s="16">
        <v>41101.906111111115</v>
      </c>
      <c r="T480" s="16">
        <v>41131.906111111115</v>
      </c>
      <c r="U480">
        <v>30</v>
      </c>
    </row>
    <row r="481" spans="1:21" ht="285" x14ac:dyDescent="0.25">
      <c r="A481" s="9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2" t="s">
        <v>8331</v>
      </c>
      <c r="R481" t="s">
        <v>8332</v>
      </c>
      <c r="S481" s="16">
        <v>41793.659525462965</v>
      </c>
      <c r="T481" s="16">
        <v>41853.659525462965</v>
      </c>
      <c r="U481">
        <v>60</v>
      </c>
    </row>
    <row r="482" spans="1:21" ht="90" x14ac:dyDescent="0.25">
      <c r="A482" s="9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2" t="s">
        <v>8331</v>
      </c>
      <c r="R482" t="s">
        <v>8332</v>
      </c>
      <c r="S482" s="16">
        <v>41829.912083333329</v>
      </c>
      <c r="T482" s="16">
        <v>41859.912083333329</v>
      </c>
      <c r="U482">
        <v>30</v>
      </c>
    </row>
    <row r="483" spans="1:21" ht="225" x14ac:dyDescent="0.25">
      <c r="A483" s="9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2" t="s">
        <v>8331</v>
      </c>
      <c r="R483" t="s">
        <v>8332</v>
      </c>
      <c r="S483" s="16">
        <v>42413.671006944445</v>
      </c>
      <c r="T483" s="16">
        <v>42443.629340277781</v>
      </c>
      <c r="U483">
        <v>30</v>
      </c>
    </row>
    <row r="484" spans="1:21" ht="75" x14ac:dyDescent="0.25">
      <c r="A484" s="9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2" t="s">
        <v>8331</v>
      </c>
      <c r="R484" t="s">
        <v>8332</v>
      </c>
      <c r="S484" s="16">
        <v>41845.866793981484</v>
      </c>
      <c r="T484" s="16">
        <v>41875.866793981484</v>
      </c>
      <c r="U484">
        <v>30</v>
      </c>
    </row>
    <row r="485" spans="1:21" ht="285" x14ac:dyDescent="0.25">
      <c r="A485" s="9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2" t="s">
        <v>8331</v>
      </c>
      <c r="R485" t="s">
        <v>8332</v>
      </c>
      <c r="S485" s="16">
        <v>41775.713969907411</v>
      </c>
      <c r="T485" s="16">
        <v>41805.713969907411</v>
      </c>
      <c r="U485">
        <v>30</v>
      </c>
    </row>
    <row r="486" spans="1:21" ht="180" x14ac:dyDescent="0.25">
      <c r="A486" s="9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2" t="s">
        <v>8331</v>
      </c>
      <c r="R486" t="s">
        <v>8332</v>
      </c>
      <c r="S486" s="16">
        <v>41723.799386574072</v>
      </c>
      <c r="T486" s="16">
        <v>41753.799386574072</v>
      </c>
      <c r="U486">
        <v>30</v>
      </c>
    </row>
    <row r="487" spans="1:21" ht="165" x14ac:dyDescent="0.25">
      <c r="A487" s="9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2" t="s">
        <v>8331</v>
      </c>
      <c r="R487" t="s">
        <v>8332</v>
      </c>
      <c r="S487" s="16">
        <v>42151.189525462964</v>
      </c>
      <c r="T487" s="16">
        <v>42181.189525462964</v>
      </c>
      <c r="U487">
        <v>30</v>
      </c>
    </row>
    <row r="488" spans="1:21" ht="285" x14ac:dyDescent="0.25">
      <c r="A488" s="9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2" t="s">
        <v>8331</v>
      </c>
      <c r="R488" t="s">
        <v>8332</v>
      </c>
      <c r="S488" s="16">
        <v>42123.185798611114</v>
      </c>
      <c r="T488" s="16">
        <v>42153.185798611114</v>
      </c>
      <c r="U488">
        <v>30</v>
      </c>
    </row>
    <row r="489" spans="1:21" ht="270" x14ac:dyDescent="0.25">
      <c r="A489" s="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2" t="s">
        <v>8331</v>
      </c>
      <c r="R489" t="s">
        <v>8332</v>
      </c>
      <c r="S489" s="16">
        <v>42440.820277777777</v>
      </c>
      <c r="T489" s="16">
        <v>42470.778611111105</v>
      </c>
      <c r="U489">
        <v>30</v>
      </c>
    </row>
    <row r="490" spans="1:21" ht="300" x14ac:dyDescent="0.25">
      <c r="A490" s="9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2" t="s">
        <v>8331</v>
      </c>
      <c r="R490" t="s">
        <v>8332</v>
      </c>
      <c r="S490" s="16">
        <v>41250.025902777779</v>
      </c>
      <c r="T490" s="16">
        <v>41280.025902777779</v>
      </c>
      <c r="U490">
        <v>30</v>
      </c>
    </row>
    <row r="491" spans="1:21" ht="240" x14ac:dyDescent="0.25">
      <c r="A491" s="9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2" t="s">
        <v>8331</v>
      </c>
      <c r="R491" t="s">
        <v>8332</v>
      </c>
      <c r="S491" s="16">
        <v>42396.973807870367</v>
      </c>
      <c r="T491" s="16">
        <v>42411.973807870367</v>
      </c>
      <c r="U491">
        <v>15</v>
      </c>
    </row>
    <row r="492" spans="1:21" ht="300" x14ac:dyDescent="0.25">
      <c r="A492" s="9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2" t="s">
        <v>8331</v>
      </c>
      <c r="R492" t="s">
        <v>8332</v>
      </c>
      <c r="S492" s="16">
        <v>40795.713344907403</v>
      </c>
      <c r="T492" s="16">
        <v>40825.713344907403</v>
      </c>
      <c r="U492">
        <v>30</v>
      </c>
    </row>
    <row r="493" spans="1:21" ht="285" x14ac:dyDescent="0.25">
      <c r="A493" s="9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2" t="s">
        <v>8331</v>
      </c>
      <c r="R493" t="s">
        <v>8332</v>
      </c>
      <c r="S493" s="16">
        <v>41486.537268518521</v>
      </c>
      <c r="T493" s="16">
        <v>41516.537268518521</v>
      </c>
      <c r="U493">
        <v>30</v>
      </c>
    </row>
    <row r="494" spans="1:21" ht="315" x14ac:dyDescent="0.25">
      <c r="A494" s="9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2" t="s">
        <v>8331</v>
      </c>
      <c r="R494" t="s">
        <v>8332</v>
      </c>
      <c r="S494" s="16">
        <v>41885.51798611111</v>
      </c>
      <c r="T494" s="16">
        <v>41916.145833333336</v>
      </c>
      <c r="U494">
        <v>31</v>
      </c>
    </row>
    <row r="495" spans="1:21" ht="240" x14ac:dyDescent="0.25">
      <c r="A495" s="9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2" t="s">
        <v>8331</v>
      </c>
      <c r="R495" t="s">
        <v>8332</v>
      </c>
      <c r="S495" s="16">
        <v>41660.792557870373</v>
      </c>
      <c r="T495" s="16">
        <v>41700.792557870373</v>
      </c>
      <c r="U495">
        <v>40</v>
      </c>
    </row>
    <row r="496" spans="1:21" ht="165" x14ac:dyDescent="0.25">
      <c r="A496" s="9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2" t="s">
        <v>8331</v>
      </c>
      <c r="R496" t="s">
        <v>8332</v>
      </c>
      <c r="S496" s="16">
        <v>41712.762673611112</v>
      </c>
      <c r="T496" s="16">
        <v>41742.762673611112</v>
      </c>
      <c r="U496">
        <v>30</v>
      </c>
    </row>
    <row r="497" spans="1:21" ht="300" x14ac:dyDescent="0.25">
      <c r="A497" s="9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2" t="s">
        <v>8331</v>
      </c>
      <c r="R497" t="s">
        <v>8332</v>
      </c>
      <c r="S497" s="16">
        <v>42107.836435185185</v>
      </c>
      <c r="T497" s="16">
        <v>42137.836435185185</v>
      </c>
      <c r="U497">
        <v>30</v>
      </c>
    </row>
    <row r="498" spans="1:21" ht="270" x14ac:dyDescent="0.25">
      <c r="A498" s="9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2" t="s">
        <v>8331</v>
      </c>
      <c r="R498" t="s">
        <v>8332</v>
      </c>
      <c r="S498" s="16">
        <v>42384.110775462963</v>
      </c>
      <c r="T498" s="16">
        <v>42414.110775462963</v>
      </c>
      <c r="U498">
        <v>30</v>
      </c>
    </row>
    <row r="499" spans="1:21" ht="180" x14ac:dyDescent="0.25">
      <c r="A499" s="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2" t="s">
        <v>8331</v>
      </c>
      <c r="R499" t="s">
        <v>8332</v>
      </c>
      <c r="S499" s="16">
        <v>42538.77243055556</v>
      </c>
      <c r="T499" s="16">
        <v>42565.758333333331</v>
      </c>
      <c r="U499">
        <v>27</v>
      </c>
    </row>
    <row r="500" spans="1:21" ht="285" x14ac:dyDescent="0.25">
      <c r="A500" s="9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2" t="s">
        <v>8331</v>
      </c>
      <c r="R500" t="s">
        <v>8332</v>
      </c>
      <c r="S500" s="16">
        <v>41577.045428240745</v>
      </c>
      <c r="T500" s="16">
        <v>41617.249305555553</v>
      </c>
      <c r="U500">
        <v>40</v>
      </c>
    </row>
    <row r="501" spans="1:21" ht="255" x14ac:dyDescent="0.25">
      <c r="A501" s="9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2" t="s">
        <v>8331</v>
      </c>
      <c r="R501" t="s">
        <v>8332</v>
      </c>
      <c r="S501" s="16">
        <v>42479.22210648148</v>
      </c>
      <c r="T501" s="16">
        <v>42539.22210648148</v>
      </c>
      <c r="U501">
        <v>60</v>
      </c>
    </row>
    <row r="502" spans="1:21" ht="255" x14ac:dyDescent="0.25">
      <c r="A502" s="9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2" t="s">
        <v>8331</v>
      </c>
      <c r="R502" t="s">
        <v>8332</v>
      </c>
      <c r="S502" s="16">
        <v>41771.40996527778</v>
      </c>
      <c r="T502" s="16">
        <v>41801.40996527778</v>
      </c>
      <c r="U502">
        <v>30</v>
      </c>
    </row>
    <row r="503" spans="1:21" ht="300" x14ac:dyDescent="0.25">
      <c r="A503" s="9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2" t="s">
        <v>8331</v>
      </c>
      <c r="R503" t="s">
        <v>8332</v>
      </c>
      <c r="S503" s="16">
        <v>41692.135729166665</v>
      </c>
      <c r="T503" s="16">
        <v>41722.0940625</v>
      </c>
      <c r="U503">
        <v>30</v>
      </c>
    </row>
    <row r="504" spans="1:21" ht="225" x14ac:dyDescent="0.25">
      <c r="A504" s="9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2" t="s">
        <v>8331</v>
      </c>
      <c r="R504" t="s">
        <v>8332</v>
      </c>
      <c r="S504" s="16">
        <v>40973.740451388891</v>
      </c>
      <c r="T504" s="16">
        <v>41003.698784722219</v>
      </c>
      <c r="U504">
        <v>30</v>
      </c>
    </row>
    <row r="505" spans="1:21" ht="315" x14ac:dyDescent="0.25">
      <c r="A505" s="9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2" t="s">
        <v>8331</v>
      </c>
      <c r="R505" t="s">
        <v>8332</v>
      </c>
      <c r="S505" s="16">
        <v>41813.861388888887</v>
      </c>
      <c r="T505" s="16">
        <v>41843.861388888887</v>
      </c>
      <c r="U505">
        <v>30</v>
      </c>
    </row>
    <row r="506" spans="1:21" ht="285" x14ac:dyDescent="0.25">
      <c r="A506" s="9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2" t="s">
        <v>8331</v>
      </c>
      <c r="R506" t="s">
        <v>8332</v>
      </c>
      <c r="S506" s="16">
        <v>40952.636979166666</v>
      </c>
      <c r="T506" s="16">
        <v>41012.595312500001</v>
      </c>
      <c r="U506">
        <v>60</v>
      </c>
    </row>
    <row r="507" spans="1:21" ht="300" x14ac:dyDescent="0.25">
      <c r="A507" s="9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2" t="s">
        <v>8331</v>
      </c>
      <c r="R507" t="s">
        <v>8332</v>
      </c>
      <c r="S507" s="16">
        <v>42662.752199074079</v>
      </c>
      <c r="T507" s="16">
        <v>42692.793865740736</v>
      </c>
      <c r="U507">
        <v>30</v>
      </c>
    </row>
    <row r="508" spans="1:21" ht="255" x14ac:dyDescent="0.25">
      <c r="A508" s="9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2" t="s">
        <v>8331</v>
      </c>
      <c r="R508" t="s">
        <v>8332</v>
      </c>
      <c r="S508" s="16">
        <v>41220.933124999996</v>
      </c>
      <c r="T508" s="16">
        <v>41250.933124999996</v>
      </c>
      <c r="U508">
        <v>30</v>
      </c>
    </row>
    <row r="509" spans="1:21" ht="300" x14ac:dyDescent="0.25">
      <c r="A509" s="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2" t="s">
        <v>8331</v>
      </c>
      <c r="R509" t="s">
        <v>8332</v>
      </c>
      <c r="S509" s="16">
        <v>42347.203587962969</v>
      </c>
      <c r="T509" s="16">
        <v>42377.203587962969</v>
      </c>
      <c r="U509">
        <v>30</v>
      </c>
    </row>
    <row r="510" spans="1:21" ht="240" x14ac:dyDescent="0.25">
      <c r="A510" s="9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2" t="s">
        <v>8331</v>
      </c>
      <c r="R510" t="s">
        <v>8332</v>
      </c>
      <c r="S510" s="16">
        <v>41963.759386574078</v>
      </c>
      <c r="T510" s="16">
        <v>42023.354166666672</v>
      </c>
      <c r="U510">
        <v>60</v>
      </c>
    </row>
    <row r="511" spans="1:21" ht="285" x14ac:dyDescent="0.25">
      <c r="A511" s="9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2" t="s">
        <v>8331</v>
      </c>
      <c r="R511" t="s">
        <v>8332</v>
      </c>
      <c r="S511" s="16">
        <v>41835.977083333331</v>
      </c>
      <c r="T511" s="16">
        <v>41865.977083333331</v>
      </c>
      <c r="U511">
        <v>30</v>
      </c>
    </row>
    <row r="512" spans="1:21" ht="285" x14ac:dyDescent="0.25">
      <c r="A512" s="9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2" t="s">
        <v>8331</v>
      </c>
      <c r="R512" t="s">
        <v>8332</v>
      </c>
      <c r="S512" s="16">
        <v>41526.345914351856</v>
      </c>
      <c r="T512" s="16">
        <v>41556.345914351856</v>
      </c>
      <c r="U512">
        <v>30</v>
      </c>
    </row>
    <row r="513" spans="1:21" ht="285" x14ac:dyDescent="0.25">
      <c r="A513" s="9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2" t="s">
        <v>8331</v>
      </c>
      <c r="R513" t="s">
        <v>8332</v>
      </c>
      <c r="S513" s="16">
        <v>42429.695543981477</v>
      </c>
      <c r="T513" s="16">
        <v>42459.653877314813</v>
      </c>
      <c r="U513">
        <v>30</v>
      </c>
    </row>
    <row r="514" spans="1:21" ht="210" x14ac:dyDescent="0.25">
      <c r="A514" s="9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2" t="s">
        <v>8331</v>
      </c>
      <c r="R514" t="s">
        <v>8332</v>
      </c>
      <c r="S514" s="16">
        <v>41009.847314814811</v>
      </c>
      <c r="T514" s="16">
        <v>41069.847314814811</v>
      </c>
      <c r="U514">
        <v>60</v>
      </c>
    </row>
    <row r="515" spans="1:21" ht="225" x14ac:dyDescent="0.25">
      <c r="A515" s="9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2" t="s">
        <v>8331</v>
      </c>
      <c r="R515" t="s">
        <v>8332</v>
      </c>
      <c r="S515" s="16">
        <v>42333.598530092597</v>
      </c>
      <c r="T515" s="16">
        <v>42363.598530092597</v>
      </c>
      <c r="U515">
        <v>30</v>
      </c>
    </row>
    <row r="516" spans="1:21" ht="270" x14ac:dyDescent="0.25">
      <c r="A516" s="9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2" t="s">
        <v>8331</v>
      </c>
      <c r="R516" t="s">
        <v>8332</v>
      </c>
      <c r="S516" s="16">
        <v>41704.16642361111</v>
      </c>
      <c r="T516" s="16">
        <v>41734.124756944446</v>
      </c>
      <c r="U516">
        <v>30</v>
      </c>
    </row>
    <row r="517" spans="1:21" ht="300" x14ac:dyDescent="0.25">
      <c r="A517" s="9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2" t="s">
        <v>8331</v>
      </c>
      <c r="R517" t="s">
        <v>8332</v>
      </c>
      <c r="S517" s="16">
        <v>41722.792407407411</v>
      </c>
      <c r="T517" s="16">
        <v>41735.792407407411</v>
      </c>
      <c r="U517">
        <v>13</v>
      </c>
    </row>
    <row r="518" spans="1:21" ht="210" x14ac:dyDescent="0.25">
      <c r="A518" s="9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2" t="s">
        <v>8331</v>
      </c>
      <c r="R518" t="s">
        <v>8332</v>
      </c>
      <c r="S518" s="16">
        <v>40799.872685185182</v>
      </c>
      <c r="T518" s="16">
        <v>40844.872685185182</v>
      </c>
      <c r="U518">
        <v>45</v>
      </c>
    </row>
    <row r="519" spans="1:21" ht="225" x14ac:dyDescent="0.25">
      <c r="A519" s="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2" t="s">
        <v>8331</v>
      </c>
      <c r="R519" t="s">
        <v>8332</v>
      </c>
      <c r="S519" s="16">
        <v>42412.934212962966</v>
      </c>
      <c r="T519" s="16">
        <v>42442.892546296294</v>
      </c>
      <c r="U519">
        <v>30</v>
      </c>
    </row>
    <row r="520" spans="1:21" ht="300" x14ac:dyDescent="0.25">
      <c r="A520" s="9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2" t="s">
        <v>8331</v>
      </c>
      <c r="R520" t="s">
        <v>8332</v>
      </c>
      <c r="S520" s="16">
        <v>41410.703993055555</v>
      </c>
      <c r="T520" s="16">
        <v>41424.703993055555</v>
      </c>
      <c r="U520">
        <v>14</v>
      </c>
    </row>
    <row r="521" spans="1:21" ht="300" x14ac:dyDescent="0.25">
      <c r="A521" s="9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2" t="s">
        <v>8331</v>
      </c>
      <c r="R521" t="s">
        <v>8332</v>
      </c>
      <c r="S521" s="16">
        <v>41718.5237037037</v>
      </c>
      <c r="T521" s="16">
        <v>41748.5237037037</v>
      </c>
      <c r="U521">
        <v>30</v>
      </c>
    </row>
    <row r="522" spans="1:21" ht="255" x14ac:dyDescent="0.25">
      <c r="A522" s="9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2" t="s">
        <v>8331</v>
      </c>
      <c r="R522" t="s">
        <v>8333</v>
      </c>
      <c r="S522" s="16">
        <v>42094.667256944449</v>
      </c>
      <c r="T522" s="16">
        <v>42124.667256944449</v>
      </c>
      <c r="U522">
        <v>30</v>
      </c>
    </row>
    <row r="523" spans="1:21" ht="285" x14ac:dyDescent="0.25">
      <c r="A523" s="9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2" t="s">
        <v>8331</v>
      </c>
      <c r="R523" t="s">
        <v>8333</v>
      </c>
      <c r="S523" s="16">
        <v>42212.624189814815</v>
      </c>
      <c r="T523" s="16">
        <v>42272.624189814815</v>
      </c>
      <c r="U523">
        <v>60</v>
      </c>
    </row>
    <row r="524" spans="1:21" ht="210" x14ac:dyDescent="0.25">
      <c r="A524" s="9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2" t="s">
        <v>8331</v>
      </c>
      <c r="R524" t="s">
        <v>8333</v>
      </c>
      <c r="S524" s="16">
        <v>42535.327476851846</v>
      </c>
      <c r="T524" s="16">
        <v>42565.327476851846</v>
      </c>
      <c r="U524">
        <v>30</v>
      </c>
    </row>
    <row r="525" spans="1:21" ht="285" x14ac:dyDescent="0.25">
      <c r="A525" s="9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2" t="s">
        <v>8331</v>
      </c>
      <c r="R525" t="s">
        <v>8333</v>
      </c>
      <c r="S525" s="16">
        <v>41926.854166666664</v>
      </c>
      <c r="T525" s="16">
        <v>41957.895833333328</v>
      </c>
      <c r="U525">
        <v>31</v>
      </c>
    </row>
    <row r="526" spans="1:21" ht="30" x14ac:dyDescent="0.25">
      <c r="A526" s="9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2" t="s">
        <v>8331</v>
      </c>
      <c r="R526" t="s">
        <v>8333</v>
      </c>
      <c r="S526" s="16">
        <v>41828.649502314816</v>
      </c>
      <c r="T526" s="16">
        <v>41858.649502314816</v>
      </c>
      <c r="U526">
        <v>30</v>
      </c>
    </row>
    <row r="527" spans="1:21" ht="240" x14ac:dyDescent="0.25">
      <c r="A527" s="9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2" t="s">
        <v>8331</v>
      </c>
      <c r="R527" t="s">
        <v>8333</v>
      </c>
      <c r="S527" s="16">
        <v>42496.264965277776</v>
      </c>
      <c r="T527" s="16">
        <v>42526.264965277776</v>
      </c>
      <c r="U527">
        <v>30</v>
      </c>
    </row>
    <row r="528" spans="1:21" ht="300" x14ac:dyDescent="0.25">
      <c r="A528" s="9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2" t="s">
        <v>8331</v>
      </c>
      <c r="R528" t="s">
        <v>8333</v>
      </c>
      <c r="S528" s="16">
        <v>41908.996527777781</v>
      </c>
      <c r="T528" s="16">
        <v>41969.038194444445</v>
      </c>
      <c r="U528">
        <v>61</v>
      </c>
    </row>
    <row r="529" spans="1:21" ht="255" x14ac:dyDescent="0.25">
      <c r="A529" s="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2" t="s">
        <v>8331</v>
      </c>
      <c r="R529" t="s">
        <v>8333</v>
      </c>
      <c r="S529" s="16">
        <v>42332.908194444448</v>
      </c>
      <c r="T529" s="16">
        <v>42362.908194444448</v>
      </c>
      <c r="U529">
        <v>30</v>
      </c>
    </row>
    <row r="530" spans="1:21" ht="240" x14ac:dyDescent="0.25">
      <c r="A530" s="9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2" t="s">
        <v>8331</v>
      </c>
      <c r="R530" t="s">
        <v>8333</v>
      </c>
      <c r="S530" s="16">
        <v>42706.115405092598</v>
      </c>
      <c r="T530" s="16">
        <v>42736.115405092598</v>
      </c>
      <c r="U530">
        <v>30</v>
      </c>
    </row>
    <row r="531" spans="1:21" ht="255" x14ac:dyDescent="0.25">
      <c r="A531" s="9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2" t="s">
        <v>8331</v>
      </c>
      <c r="R531" t="s">
        <v>8333</v>
      </c>
      <c r="S531" s="16">
        <v>41821.407187500001</v>
      </c>
      <c r="T531" s="16">
        <v>41851.407187500001</v>
      </c>
      <c r="U531">
        <v>30</v>
      </c>
    </row>
    <row r="532" spans="1:21" ht="240" x14ac:dyDescent="0.25">
      <c r="A532" s="9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2" t="s">
        <v>8331</v>
      </c>
      <c r="R532" t="s">
        <v>8333</v>
      </c>
      <c r="S532" s="16">
        <v>41958.285046296296</v>
      </c>
      <c r="T532" s="16">
        <v>41972.189583333333</v>
      </c>
      <c r="U532">
        <v>14</v>
      </c>
    </row>
    <row r="533" spans="1:21" ht="255" x14ac:dyDescent="0.25">
      <c r="A533" s="9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2" t="s">
        <v>8331</v>
      </c>
      <c r="R533" t="s">
        <v>8333</v>
      </c>
      <c r="S533" s="16">
        <v>42558.989513888882</v>
      </c>
      <c r="T533" s="16">
        <v>42588.989513888882</v>
      </c>
      <c r="U533">
        <v>30</v>
      </c>
    </row>
    <row r="534" spans="1:21" ht="285" x14ac:dyDescent="0.25">
      <c r="A534" s="9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2" t="s">
        <v>8331</v>
      </c>
      <c r="R534" t="s">
        <v>8333</v>
      </c>
      <c r="S534" s="16">
        <v>42327.671631944439</v>
      </c>
      <c r="T534" s="16">
        <v>42357.671631944439</v>
      </c>
      <c r="U534">
        <v>30</v>
      </c>
    </row>
    <row r="535" spans="1:21" ht="270" x14ac:dyDescent="0.25">
      <c r="A535" s="9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2" t="s">
        <v>8331</v>
      </c>
      <c r="R535" t="s">
        <v>8333</v>
      </c>
      <c r="S535" s="16">
        <v>42453.819687499999</v>
      </c>
      <c r="T535" s="16">
        <v>42483.819687499999</v>
      </c>
      <c r="U535">
        <v>30</v>
      </c>
    </row>
    <row r="536" spans="1:21" ht="270" x14ac:dyDescent="0.25">
      <c r="A536" s="9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2" t="s">
        <v>8331</v>
      </c>
      <c r="R536" t="s">
        <v>8333</v>
      </c>
      <c r="S536" s="16">
        <v>42736.9066087963</v>
      </c>
      <c r="T536" s="16">
        <v>42756.9066087963</v>
      </c>
      <c r="U536">
        <v>20</v>
      </c>
    </row>
    <row r="537" spans="1:21" ht="300" x14ac:dyDescent="0.25">
      <c r="A537" s="9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2" t="s">
        <v>8331</v>
      </c>
      <c r="R537" t="s">
        <v>8333</v>
      </c>
      <c r="S537" s="16">
        <v>41975.347523148142</v>
      </c>
      <c r="T537" s="16">
        <v>42005.347523148142</v>
      </c>
      <c r="U537">
        <v>30</v>
      </c>
    </row>
    <row r="538" spans="1:21" ht="255" x14ac:dyDescent="0.25">
      <c r="A538" s="9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2" t="s">
        <v>8331</v>
      </c>
      <c r="R538" t="s">
        <v>8333</v>
      </c>
      <c r="S538" s="16">
        <v>42192.462048611109</v>
      </c>
      <c r="T538" s="16">
        <v>42222.462048611109</v>
      </c>
      <c r="U538">
        <v>30</v>
      </c>
    </row>
    <row r="539" spans="1:21" ht="75" x14ac:dyDescent="0.25">
      <c r="A539" s="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2" t="s">
        <v>8331</v>
      </c>
      <c r="R539" t="s">
        <v>8333</v>
      </c>
      <c r="S539" s="16">
        <v>42164.699652777781</v>
      </c>
      <c r="T539" s="16">
        <v>42194.699652777781</v>
      </c>
      <c r="U539">
        <v>30</v>
      </c>
    </row>
    <row r="540" spans="1:21" ht="300" x14ac:dyDescent="0.25">
      <c r="A540" s="9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2" t="s">
        <v>8331</v>
      </c>
      <c r="R540" t="s">
        <v>8333</v>
      </c>
      <c r="S540" s="16">
        <v>42022.006099537044</v>
      </c>
      <c r="T540" s="16">
        <v>42052.006099537044</v>
      </c>
      <c r="U540">
        <v>30</v>
      </c>
    </row>
    <row r="541" spans="1:21" ht="255" x14ac:dyDescent="0.25">
      <c r="A541" s="9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2" t="s">
        <v>8331</v>
      </c>
      <c r="R541" t="s">
        <v>8333</v>
      </c>
      <c r="S541" s="16">
        <v>42325.19358796296</v>
      </c>
      <c r="T541" s="16">
        <v>42355.19358796296</v>
      </c>
      <c r="U541">
        <v>30</v>
      </c>
    </row>
    <row r="542" spans="1:21" ht="225" x14ac:dyDescent="0.25">
      <c r="A542" s="9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2" t="s">
        <v>8334</v>
      </c>
      <c r="R542" t="s">
        <v>8335</v>
      </c>
      <c r="S542" s="16">
        <v>42093.181944444441</v>
      </c>
      <c r="T542" s="16">
        <v>42123.181944444441</v>
      </c>
      <c r="U542">
        <v>30</v>
      </c>
    </row>
    <row r="543" spans="1:21" ht="225" x14ac:dyDescent="0.25">
      <c r="A543" s="9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2" t="s">
        <v>8334</v>
      </c>
      <c r="R543" t="s">
        <v>8335</v>
      </c>
      <c r="S543" s="16">
        <v>41854.747592592597</v>
      </c>
      <c r="T543" s="16">
        <v>41914.747592592597</v>
      </c>
      <c r="U543">
        <v>60</v>
      </c>
    </row>
    <row r="544" spans="1:21" ht="195" x14ac:dyDescent="0.25">
      <c r="A544" s="9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2" t="s">
        <v>8334</v>
      </c>
      <c r="R544" t="s">
        <v>8335</v>
      </c>
      <c r="S544" s="16">
        <v>41723.9533912037</v>
      </c>
      <c r="T544" s="16">
        <v>41761.9533912037</v>
      </c>
      <c r="U544">
        <v>38</v>
      </c>
    </row>
    <row r="545" spans="1:21" ht="270" x14ac:dyDescent="0.25">
      <c r="A545" s="9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2" t="s">
        <v>8334</v>
      </c>
      <c r="R545" t="s">
        <v>8335</v>
      </c>
      <c r="S545" s="16">
        <v>41871.972025462965</v>
      </c>
      <c r="T545" s="16">
        <v>41931.972025462965</v>
      </c>
      <c r="U545">
        <v>60</v>
      </c>
    </row>
    <row r="546" spans="1:21" ht="165" x14ac:dyDescent="0.25">
      <c r="A546" s="9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2" t="s">
        <v>8334</v>
      </c>
      <c r="R546" t="s">
        <v>8335</v>
      </c>
      <c r="S546" s="16">
        <v>42675.171076388884</v>
      </c>
      <c r="T546" s="16">
        <v>42705.212743055556</v>
      </c>
      <c r="U546">
        <v>30</v>
      </c>
    </row>
    <row r="547" spans="1:21" ht="105" x14ac:dyDescent="0.25">
      <c r="A547" s="9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2" t="s">
        <v>8334</v>
      </c>
      <c r="R547" t="s">
        <v>8335</v>
      </c>
      <c r="S547" s="16">
        <v>42507.71025462963</v>
      </c>
      <c r="T547" s="16">
        <v>42537.71025462963</v>
      </c>
      <c r="U547">
        <v>30</v>
      </c>
    </row>
    <row r="548" spans="1:21" ht="150" x14ac:dyDescent="0.25">
      <c r="A548" s="9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2" t="s">
        <v>8334</v>
      </c>
      <c r="R548" t="s">
        <v>8335</v>
      </c>
      <c r="S548" s="16">
        <v>42317.954571759255</v>
      </c>
      <c r="T548" s="16">
        <v>42377.954571759255</v>
      </c>
      <c r="U548">
        <v>60</v>
      </c>
    </row>
    <row r="549" spans="1:21" ht="315" x14ac:dyDescent="0.25">
      <c r="A549" s="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2" t="s">
        <v>8334</v>
      </c>
      <c r="R549" t="s">
        <v>8335</v>
      </c>
      <c r="S549" s="16">
        <v>42224.102581018517</v>
      </c>
      <c r="T549" s="16">
        <v>42254.102581018517</v>
      </c>
      <c r="U549">
        <v>30</v>
      </c>
    </row>
    <row r="550" spans="1:21" ht="75" x14ac:dyDescent="0.25">
      <c r="A550" s="9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2" t="s">
        <v>8334</v>
      </c>
      <c r="R550" t="s">
        <v>8335</v>
      </c>
      <c r="S550" s="16">
        <v>42109.709629629629</v>
      </c>
      <c r="T550" s="16">
        <v>42139.709629629629</v>
      </c>
      <c r="U550">
        <v>30</v>
      </c>
    </row>
    <row r="551" spans="1:21" ht="150" x14ac:dyDescent="0.25">
      <c r="A551" s="9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2" t="s">
        <v>8334</v>
      </c>
      <c r="R551" t="s">
        <v>8335</v>
      </c>
      <c r="S551" s="16">
        <v>42143.714178240742</v>
      </c>
      <c r="T551" s="16">
        <v>42173.714178240742</v>
      </c>
      <c r="U551">
        <v>30</v>
      </c>
    </row>
    <row r="552" spans="1:21" ht="255" x14ac:dyDescent="0.25">
      <c r="A552" s="9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2" t="s">
        <v>8334</v>
      </c>
      <c r="R552" t="s">
        <v>8335</v>
      </c>
      <c r="S552" s="16">
        <v>42223.108865740738</v>
      </c>
      <c r="T552" s="16">
        <v>42253.108865740738</v>
      </c>
      <c r="U552">
        <v>30</v>
      </c>
    </row>
    <row r="553" spans="1:21" ht="255" x14ac:dyDescent="0.25">
      <c r="A553" s="9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2" t="s">
        <v>8334</v>
      </c>
      <c r="R553" t="s">
        <v>8335</v>
      </c>
      <c r="S553" s="16">
        <v>41835.763981481483</v>
      </c>
      <c r="T553" s="16">
        <v>41865.763981481483</v>
      </c>
      <c r="U553">
        <v>30</v>
      </c>
    </row>
    <row r="554" spans="1:21" ht="300" x14ac:dyDescent="0.25">
      <c r="A554" s="9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2" t="s">
        <v>8334</v>
      </c>
      <c r="R554" t="s">
        <v>8335</v>
      </c>
      <c r="S554" s="16">
        <v>42029.07131944444</v>
      </c>
      <c r="T554" s="16">
        <v>42059.07131944444</v>
      </c>
      <c r="U554">
        <v>30</v>
      </c>
    </row>
    <row r="555" spans="1:21" ht="300" x14ac:dyDescent="0.25">
      <c r="A555" s="9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2" t="s">
        <v>8334</v>
      </c>
      <c r="R555" t="s">
        <v>8335</v>
      </c>
      <c r="S555" s="16">
        <v>41918.628240740742</v>
      </c>
      <c r="T555" s="16">
        <v>41978.669907407413</v>
      </c>
      <c r="U555">
        <v>60</v>
      </c>
    </row>
    <row r="556" spans="1:21" ht="270" x14ac:dyDescent="0.25">
      <c r="A556" s="9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2" t="s">
        <v>8334</v>
      </c>
      <c r="R556" t="s">
        <v>8335</v>
      </c>
      <c r="S556" s="16">
        <v>41952.09175925926</v>
      </c>
      <c r="T556" s="16">
        <v>41982.09175925926</v>
      </c>
      <c r="U556">
        <v>30</v>
      </c>
    </row>
    <row r="557" spans="1:21" ht="255" x14ac:dyDescent="0.25">
      <c r="A557" s="9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2" t="s">
        <v>8334</v>
      </c>
      <c r="R557" t="s">
        <v>8335</v>
      </c>
      <c r="S557" s="16">
        <v>42154.726446759261</v>
      </c>
      <c r="T557" s="16">
        <v>42185.65625</v>
      </c>
      <c r="U557">
        <v>31</v>
      </c>
    </row>
    <row r="558" spans="1:21" ht="240" x14ac:dyDescent="0.25">
      <c r="A558" s="9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2" t="s">
        <v>8334</v>
      </c>
      <c r="R558" t="s">
        <v>8335</v>
      </c>
      <c r="S558" s="16">
        <v>42061.154930555553</v>
      </c>
      <c r="T558" s="16">
        <v>42091.113263888896</v>
      </c>
      <c r="U558">
        <v>30</v>
      </c>
    </row>
    <row r="559" spans="1:21" ht="270" x14ac:dyDescent="0.25">
      <c r="A559" s="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2" t="s">
        <v>8334</v>
      </c>
      <c r="R559" t="s">
        <v>8335</v>
      </c>
      <c r="S559" s="16">
        <v>42122.629502314812</v>
      </c>
      <c r="T559" s="16">
        <v>42143.629502314812</v>
      </c>
      <c r="U559">
        <v>21</v>
      </c>
    </row>
    <row r="560" spans="1:21" ht="315" x14ac:dyDescent="0.25">
      <c r="A560" s="9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2" t="s">
        <v>8334</v>
      </c>
      <c r="R560" t="s">
        <v>8335</v>
      </c>
      <c r="S560" s="16">
        <v>41876.683611111112</v>
      </c>
      <c r="T560" s="16">
        <v>41907.683611111112</v>
      </c>
      <c r="U560">
        <v>31</v>
      </c>
    </row>
    <row r="561" spans="1:21" ht="270" x14ac:dyDescent="0.25">
      <c r="A561" s="9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2" t="s">
        <v>8334</v>
      </c>
      <c r="R561" t="s">
        <v>8335</v>
      </c>
      <c r="S561" s="16">
        <v>41830.723611111112</v>
      </c>
      <c r="T561" s="16">
        <v>41860.723611111112</v>
      </c>
      <c r="U561">
        <v>30</v>
      </c>
    </row>
    <row r="562" spans="1:21" ht="285" x14ac:dyDescent="0.25">
      <c r="A562" s="9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2" t="s">
        <v>8334</v>
      </c>
      <c r="R562" t="s">
        <v>8335</v>
      </c>
      <c r="S562" s="16">
        <v>42509.724328703705</v>
      </c>
      <c r="T562" s="16">
        <v>42539.724328703705</v>
      </c>
      <c r="U562">
        <v>30</v>
      </c>
    </row>
    <row r="563" spans="1:21" ht="270" x14ac:dyDescent="0.25">
      <c r="A563" s="9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2" t="s">
        <v>8334</v>
      </c>
      <c r="R563" t="s">
        <v>8335</v>
      </c>
      <c r="S563" s="16">
        <v>41792.214467592588</v>
      </c>
      <c r="T563" s="16">
        <v>41826.214467592588</v>
      </c>
      <c r="U563">
        <v>34</v>
      </c>
    </row>
    <row r="564" spans="1:21" ht="270" x14ac:dyDescent="0.25">
      <c r="A564" s="9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2" t="s">
        <v>8334</v>
      </c>
      <c r="R564" t="s">
        <v>8335</v>
      </c>
      <c r="S564" s="16">
        <v>42150.485439814816</v>
      </c>
      <c r="T564" s="16">
        <v>42181.166666666672</v>
      </c>
      <c r="U564">
        <v>31</v>
      </c>
    </row>
    <row r="565" spans="1:21" ht="225" x14ac:dyDescent="0.25">
      <c r="A565" s="9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2" t="s">
        <v>8334</v>
      </c>
      <c r="R565" t="s">
        <v>8335</v>
      </c>
      <c r="S565" s="16">
        <v>41863.734895833331</v>
      </c>
      <c r="T565" s="16">
        <v>41894.734895833331</v>
      </c>
      <c r="U565">
        <v>31</v>
      </c>
    </row>
    <row r="566" spans="1:21" ht="255" x14ac:dyDescent="0.25">
      <c r="A566" s="9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2" t="s">
        <v>8334</v>
      </c>
      <c r="R566" t="s">
        <v>8335</v>
      </c>
      <c r="S566" s="16">
        <v>42605.053993055553</v>
      </c>
      <c r="T566" s="16">
        <v>42635.053993055553</v>
      </c>
      <c r="U566">
        <v>30</v>
      </c>
    </row>
    <row r="567" spans="1:21" ht="255" x14ac:dyDescent="0.25">
      <c r="A567" s="9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2" t="s">
        <v>8334</v>
      </c>
      <c r="R567" t="s">
        <v>8335</v>
      </c>
      <c r="S567" s="16">
        <v>42027.353738425925</v>
      </c>
      <c r="T567" s="16">
        <v>42057.353738425925</v>
      </c>
      <c r="U567">
        <v>30</v>
      </c>
    </row>
    <row r="568" spans="1:21" ht="255" x14ac:dyDescent="0.25">
      <c r="A568" s="9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2" t="s">
        <v>8334</v>
      </c>
      <c r="R568" t="s">
        <v>8335</v>
      </c>
      <c r="S568" s="16">
        <v>42124.893182870372</v>
      </c>
      <c r="T568" s="16">
        <v>42154.893182870372</v>
      </c>
      <c r="U568">
        <v>30</v>
      </c>
    </row>
    <row r="569" spans="1:21" ht="210" x14ac:dyDescent="0.25">
      <c r="A569" s="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2" t="s">
        <v>8334</v>
      </c>
      <c r="R569" t="s">
        <v>8335</v>
      </c>
      <c r="S569" s="16">
        <v>41938.804710648146</v>
      </c>
      <c r="T569" s="16">
        <v>41956.846377314811</v>
      </c>
      <c r="U569">
        <v>18</v>
      </c>
    </row>
    <row r="570" spans="1:21" ht="105" x14ac:dyDescent="0.25">
      <c r="A570" s="9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2" t="s">
        <v>8334</v>
      </c>
      <c r="R570" t="s">
        <v>8335</v>
      </c>
      <c r="S570" s="16">
        <v>41841.682314814818</v>
      </c>
      <c r="T570" s="16">
        <v>41871.682314814818</v>
      </c>
      <c r="U570">
        <v>30</v>
      </c>
    </row>
    <row r="571" spans="1:21" ht="270" x14ac:dyDescent="0.25">
      <c r="A571" s="9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2" t="s">
        <v>8334</v>
      </c>
      <c r="R571" t="s">
        <v>8335</v>
      </c>
      <c r="S571" s="16">
        <v>42184.185844907406</v>
      </c>
      <c r="T571" s="16">
        <v>42219.185844907406</v>
      </c>
      <c r="U571">
        <v>35</v>
      </c>
    </row>
    <row r="572" spans="1:21" ht="195" x14ac:dyDescent="0.25">
      <c r="A572" s="9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2" t="s">
        <v>8334</v>
      </c>
      <c r="R572" t="s">
        <v>8335</v>
      </c>
      <c r="S572" s="16">
        <v>42468.84174768519</v>
      </c>
      <c r="T572" s="16">
        <v>42498.84174768519</v>
      </c>
      <c r="U572">
        <v>30</v>
      </c>
    </row>
    <row r="573" spans="1:21" ht="240" x14ac:dyDescent="0.25">
      <c r="A573" s="9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2" t="s">
        <v>8334</v>
      </c>
      <c r="R573" t="s">
        <v>8335</v>
      </c>
      <c r="S573" s="16">
        <v>42170.728460648148</v>
      </c>
      <c r="T573" s="16">
        <v>42200.728460648148</v>
      </c>
      <c r="U573">
        <v>30</v>
      </c>
    </row>
    <row r="574" spans="1:21" ht="270" x14ac:dyDescent="0.25">
      <c r="A574" s="9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2" t="s">
        <v>8334</v>
      </c>
      <c r="R574" t="s">
        <v>8335</v>
      </c>
      <c r="S574" s="16">
        <v>42746.019652777773</v>
      </c>
      <c r="T574" s="16">
        <v>42800.541666666672</v>
      </c>
      <c r="U574">
        <v>54</v>
      </c>
    </row>
    <row r="575" spans="1:21" ht="270" x14ac:dyDescent="0.25">
      <c r="A575" s="9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2" t="s">
        <v>8334</v>
      </c>
      <c r="R575" t="s">
        <v>8335</v>
      </c>
      <c r="S575" s="16">
        <v>41897.660833333335</v>
      </c>
      <c r="T575" s="16">
        <v>41927.660833333335</v>
      </c>
      <c r="U575">
        <v>30</v>
      </c>
    </row>
    <row r="576" spans="1:21" ht="285" x14ac:dyDescent="0.25">
      <c r="A576" s="9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2" t="s">
        <v>8334</v>
      </c>
      <c r="R576" t="s">
        <v>8335</v>
      </c>
      <c r="S576" s="16">
        <v>41837.905694444446</v>
      </c>
      <c r="T576" s="16">
        <v>41867.905694444446</v>
      </c>
      <c r="U576">
        <v>30</v>
      </c>
    </row>
    <row r="577" spans="1:21" ht="255" x14ac:dyDescent="0.25">
      <c r="A577" s="9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2" t="s">
        <v>8334</v>
      </c>
      <c r="R577" t="s">
        <v>8335</v>
      </c>
      <c r="S577" s="16">
        <v>42275.720219907409</v>
      </c>
      <c r="T577" s="16">
        <v>42305.720219907409</v>
      </c>
      <c r="U577">
        <v>30</v>
      </c>
    </row>
    <row r="578" spans="1:21" ht="210" x14ac:dyDescent="0.25">
      <c r="A578" s="9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2" t="s">
        <v>8334</v>
      </c>
      <c r="R578" t="s">
        <v>8335</v>
      </c>
      <c r="S578" s="16">
        <v>41781.806875000002</v>
      </c>
      <c r="T578" s="16">
        <v>41818.806875000002</v>
      </c>
      <c r="U578">
        <v>37</v>
      </c>
    </row>
    <row r="579" spans="1:21" ht="105" x14ac:dyDescent="0.25">
      <c r="A579" s="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2" t="s">
        <v>8334</v>
      </c>
      <c r="R579" t="s">
        <v>8335</v>
      </c>
      <c r="S579" s="16">
        <v>42034.339363425926</v>
      </c>
      <c r="T579" s="16">
        <v>42064.339363425926</v>
      </c>
      <c r="U579">
        <v>30</v>
      </c>
    </row>
    <row r="580" spans="1:21" ht="270" x14ac:dyDescent="0.25">
      <c r="A580" s="9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2" t="s">
        <v>8334</v>
      </c>
      <c r="R580" t="s">
        <v>8335</v>
      </c>
      <c r="S580" s="16">
        <v>42728.827407407407</v>
      </c>
      <c r="T580" s="16">
        <v>42747.695833333331</v>
      </c>
      <c r="U580">
        <v>19</v>
      </c>
    </row>
    <row r="581" spans="1:21" ht="270" x14ac:dyDescent="0.25">
      <c r="A581" s="9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2" t="s">
        <v>8334</v>
      </c>
      <c r="R581" t="s">
        <v>8335</v>
      </c>
      <c r="S581" s="16">
        <v>42656.86137731481</v>
      </c>
      <c r="T581" s="16">
        <v>42676.165972222225</v>
      </c>
      <c r="U581">
        <v>20</v>
      </c>
    </row>
    <row r="582" spans="1:21" ht="270" x14ac:dyDescent="0.25">
      <c r="A582" s="9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2" t="s">
        <v>8320</v>
      </c>
      <c r="R582" t="s">
        <v>8339</v>
      </c>
      <c r="S582" s="16">
        <v>42032.510243055556</v>
      </c>
      <c r="T582" s="16">
        <v>42057.510243055556</v>
      </c>
      <c r="U582">
        <v>25</v>
      </c>
    </row>
    <row r="583" spans="1:21" ht="150" x14ac:dyDescent="0.25">
      <c r="A583" s="9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2" t="s">
        <v>8320</v>
      </c>
      <c r="R583" t="s">
        <v>8339</v>
      </c>
      <c r="S583" s="16">
        <v>41941.680567129632</v>
      </c>
      <c r="T583" s="16">
        <v>41971.722233796296</v>
      </c>
      <c r="U583">
        <v>30</v>
      </c>
    </row>
    <row r="584" spans="1:21" ht="105" x14ac:dyDescent="0.25">
      <c r="A584" s="9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2" t="s">
        <v>8320</v>
      </c>
      <c r="R584" t="s">
        <v>8339</v>
      </c>
      <c r="S584" s="16">
        <v>42297.432951388888</v>
      </c>
      <c r="T584" s="16">
        <v>42350.416666666672</v>
      </c>
      <c r="U584">
        <v>53</v>
      </c>
    </row>
    <row r="585" spans="1:21" ht="270" x14ac:dyDescent="0.25">
      <c r="A585" s="9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2" t="s">
        <v>8320</v>
      </c>
      <c r="R585" t="s">
        <v>8339</v>
      </c>
      <c r="S585" s="16">
        <v>41838.536782407406</v>
      </c>
      <c r="T585" s="16">
        <v>41863.536782407406</v>
      </c>
      <c r="U585">
        <v>25</v>
      </c>
    </row>
    <row r="586" spans="1:21" ht="270" x14ac:dyDescent="0.25">
      <c r="A586" s="9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2" t="s">
        <v>8320</v>
      </c>
      <c r="R586" t="s">
        <v>8339</v>
      </c>
      <c r="S586" s="16">
        <v>42291.872175925921</v>
      </c>
      <c r="T586" s="16">
        <v>42321.913842592592</v>
      </c>
      <c r="U586">
        <v>30</v>
      </c>
    </row>
    <row r="587" spans="1:21" ht="240" x14ac:dyDescent="0.25">
      <c r="A587" s="9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2" t="s">
        <v>8320</v>
      </c>
      <c r="R587" t="s">
        <v>8339</v>
      </c>
      <c r="S587" s="16">
        <v>41945.133506944447</v>
      </c>
      <c r="T587" s="16">
        <v>42005.175173611111</v>
      </c>
      <c r="U587">
        <v>60</v>
      </c>
    </row>
    <row r="588" spans="1:21" ht="315" x14ac:dyDescent="0.25">
      <c r="A588" s="9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2" t="s">
        <v>8320</v>
      </c>
      <c r="R588" t="s">
        <v>8339</v>
      </c>
      <c r="S588" s="16">
        <v>42479.318518518514</v>
      </c>
      <c r="T588" s="16">
        <v>42524.318518518514</v>
      </c>
      <c r="U588">
        <v>45</v>
      </c>
    </row>
    <row r="589" spans="1:21" ht="315" x14ac:dyDescent="0.25">
      <c r="A589" s="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2" t="s">
        <v>8320</v>
      </c>
      <c r="R589" t="s">
        <v>8339</v>
      </c>
      <c r="S589" s="16">
        <v>42013.059027777781</v>
      </c>
      <c r="T589" s="16">
        <v>42041.059027777781</v>
      </c>
      <c r="U589">
        <v>28</v>
      </c>
    </row>
    <row r="590" spans="1:21" ht="165" x14ac:dyDescent="0.25">
      <c r="A590" s="9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2" t="s">
        <v>8320</v>
      </c>
      <c r="R590" t="s">
        <v>8339</v>
      </c>
      <c r="S590" s="16">
        <v>41947.063645833332</v>
      </c>
      <c r="T590" s="16">
        <v>41977.063645833332</v>
      </c>
      <c r="U590">
        <v>30</v>
      </c>
    </row>
    <row r="591" spans="1:21" ht="285" x14ac:dyDescent="0.25">
      <c r="A591" s="9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2" t="s">
        <v>8320</v>
      </c>
      <c r="R591" t="s">
        <v>8339</v>
      </c>
      <c r="S591" s="16">
        <v>42360.437152777777</v>
      </c>
      <c r="T591" s="16">
        <v>42420.437152777777</v>
      </c>
      <c r="U591">
        <v>60</v>
      </c>
    </row>
    <row r="592" spans="1:21" ht="255" x14ac:dyDescent="0.25">
      <c r="A592" s="9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2" t="s">
        <v>8320</v>
      </c>
      <c r="R592" t="s">
        <v>8339</v>
      </c>
      <c r="S592" s="16">
        <v>42708.25309027778</v>
      </c>
      <c r="T592" s="16">
        <v>42738.25309027778</v>
      </c>
      <c r="U592">
        <v>30</v>
      </c>
    </row>
    <row r="593" spans="1:21" ht="285" x14ac:dyDescent="0.25">
      <c r="A593" s="9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2" t="s">
        <v>8320</v>
      </c>
      <c r="R593" t="s">
        <v>8339</v>
      </c>
      <c r="S593" s="16">
        <v>42192.675821759258</v>
      </c>
      <c r="T593" s="16">
        <v>42232.675821759258</v>
      </c>
      <c r="U593">
        <v>40</v>
      </c>
    </row>
    <row r="594" spans="1:21" ht="255" x14ac:dyDescent="0.25">
      <c r="A594" s="9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2" t="s">
        <v>8320</v>
      </c>
      <c r="R594" t="s">
        <v>8339</v>
      </c>
      <c r="S594" s="16">
        <v>42299.926145833335</v>
      </c>
      <c r="T594" s="16">
        <v>42329.967812499999</v>
      </c>
      <c r="U594">
        <v>30</v>
      </c>
    </row>
    <row r="595" spans="1:21" ht="270" x14ac:dyDescent="0.25">
      <c r="A595" s="9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2" t="s">
        <v>8320</v>
      </c>
      <c r="R595" t="s">
        <v>8339</v>
      </c>
      <c r="S595" s="16">
        <v>42232.15016203704</v>
      </c>
      <c r="T595" s="16">
        <v>42262.465972222228</v>
      </c>
      <c r="U595">
        <v>30</v>
      </c>
    </row>
    <row r="596" spans="1:21" ht="285" x14ac:dyDescent="0.25">
      <c r="A596" s="9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2" t="s">
        <v>8320</v>
      </c>
      <c r="R596" t="s">
        <v>8339</v>
      </c>
      <c r="S596" s="16">
        <v>42395.456412037034</v>
      </c>
      <c r="T596" s="16">
        <v>42425.456412037034</v>
      </c>
      <c r="U596">
        <v>30</v>
      </c>
    </row>
    <row r="597" spans="1:21" ht="285" x14ac:dyDescent="0.25">
      <c r="A597" s="9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2" t="s">
        <v>8320</v>
      </c>
      <c r="R597" t="s">
        <v>8339</v>
      </c>
      <c r="S597" s="16">
        <v>42622.456238425926</v>
      </c>
      <c r="T597" s="16">
        <v>42652.456238425926</v>
      </c>
      <c r="U597">
        <v>30</v>
      </c>
    </row>
    <row r="598" spans="1:21" ht="90" x14ac:dyDescent="0.25">
      <c r="A598" s="9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2" t="s">
        <v>8320</v>
      </c>
      <c r="R598" t="s">
        <v>8339</v>
      </c>
      <c r="S598" s="16">
        <v>42524.667662037042</v>
      </c>
      <c r="T598" s="16">
        <v>42549.667662037042</v>
      </c>
      <c r="U598">
        <v>25</v>
      </c>
    </row>
    <row r="599" spans="1:21" ht="315" x14ac:dyDescent="0.25">
      <c r="A599" s="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2" t="s">
        <v>8320</v>
      </c>
      <c r="R599" t="s">
        <v>8339</v>
      </c>
      <c r="S599" s="16">
        <v>42013.915613425925</v>
      </c>
      <c r="T599" s="16">
        <v>42043.915613425925</v>
      </c>
      <c r="U599">
        <v>30</v>
      </c>
    </row>
    <row r="600" spans="1:21" ht="300" x14ac:dyDescent="0.25">
      <c r="A600" s="9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2" t="s">
        <v>8320</v>
      </c>
      <c r="R600" t="s">
        <v>8339</v>
      </c>
      <c r="S600" s="16">
        <v>42604.239629629628</v>
      </c>
      <c r="T600" s="16">
        <v>42634.239629629628</v>
      </c>
      <c r="U600">
        <v>30</v>
      </c>
    </row>
    <row r="601" spans="1:21" ht="285" x14ac:dyDescent="0.25">
      <c r="A601" s="9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2" t="s">
        <v>8320</v>
      </c>
      <c r="R601" t="s">
        <v>8339</v>
      </c>
      <c r="S601" s="16">
        <v>42340.360312500001</v>
      </c>
      <c r="T601" s="16">
        <v>42370.360312500001</v>
      </c>
      <c r="U601">
        <v>30</v>
      </c>
    </row>
    <row r="602" spans="1:21" ht="240" x14ac:dyDescent="0.25">
      <c r="A602" s="9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2" t="s">
        <v>8320</v>
      </c>
      <c r="R602" t="s">
        <v>8339</v>
      </c>
      <c r="S602" s="16">
        <v>42676.717615740738</v>
      </c>
      <c r="T602" s="16">
        <v>42689.759282407409</v>
      </c>
      <c r="U602">
        <v>13</v>
      </c>
    </row>
    <row r="603" spans="1:21" ht="270" x14ac:dyDescent="0.25">
      <c r="A603" s="9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2" t="s">
        <v>8320</v>
      </c>
      <c r="R603" t="s">
        <v>8339</v>
      </c>
      <c r="S603" s="16">
        <v>42093.131469907406</v>
      </c>
      <c r="T603" s="16">
        <v>42123.131469907406</v>
      </c>
      <c r="U603">
        <v>30</v>
      </c>
    </row>
    <row r="604" spans="1:21" ht="270" x14ac:dyDescent="0.25">
      <c r="A604" s="9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2" t="s">
        <v>8320</v>
      </c>
      <c r="R604" t="s">
        <v>8339</v>
      </c>
      <c r="S604" s="16">
        <v>42180.390277777777</v>
      </c>
      <c r="T604" s="16">
        <v>42240.390277777777</v>
      </c>
      <c r="U604">
        <v>60</v>
      </c>
    </row>
    <row r="605" spans="1:21" ht="255" x14ac:dyDescent="0.25">
      <c r="A605" s="9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2" t="s">
        <v>8320</v>
      </c>
      <c r="R605" t="s">
        <v>8339</v>
      </c>
      <c r="S605" s="16">
        <v>42601.851678240739</v>
      </c>
      <c r="T605" s="16">
        <v>42631.851678240739</v>
      </c>
      <c r="U605">
        <v>30</v>
      </c>
    </row>
    <row r="606" spans="1:21" ht="300" x14ac:dyDescent="0.25">
      <c r="A606" s="9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2" t="s">
        <v>8320</v>
      </c>
      <c r="R606" t="s">
        <v>8339</v>
      </c>
      <c r="S606" s="16">
        <v>42432.379826388889</v>
      </c>
      <c r="T606" s="16">
        <v>42462.338159722218</v>
      </c>
      <c r="U606">
        <v>30</v>
      </c>
    </row>
    <row r="607" spans="1:21" ht="210" x14ac:dyDescent="0.25">
      <c r="A607" s="9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2" t="s">
        <v>8320</v>
      </c>
      <c r="R607" t="s">
        <v>8339</v>
      </c>
      <c r="S607" s="16">
        <v>42074.060671296291</v>
      </c>
      <c r="T607" s="16">
        <v>42104.060671296291</v>
      </c>
      <c r="U607">
        <v>30</v>
      </c>
    </row>
    <row r="608" spans="1:21" ht="240" x14ac:dyDescent="0.25">
      <c r="A608" s="9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2" t="s">
        <v>8320</v>
      </c>
      <c r="R608" t="s">
        <v>8339</v>
      </c>
      <c r="S608" s="16">
        <v>41961.813518518517</v>
      </c>
      <c r="T608" s="16">
        <v>41992.813518518517</v>
      </c>
      <c r="U608">
        <v>31</v>
      </c>
    </row>
    <row r="609" spans="1:21" ht="285" x14ac:dyDescent="0.25">
      <c r="A609" s="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2" t="s">
        <v>8320</v>
      </c>
      <c r="R609" t="s">
        <v>8339</v>
      </c>
      <c r="S609" s="16">
        <v>42304.210833333331</v>
      </c>
      <c r="T609" s="16">
        <v>42334.252500000002</v>
      </c>
      <c r="U609">
        <v>30</v>
      </c>
    </row>
    <row r="610" spans="1:21" ht="300" x14ac:dyDescent="0.25">
      <c r="A610" s="9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2" t="s">
        <v>8320</v>
      </c>
      <c r="R610" t="s">
        <v>8339</v>
      </c>
      <c r="S610" s="16">
        <v>42175.780416666668</v>
      </c>
      <c r="T610" s="16">
        <v>42205.780416666668</v>
      </c>
      <c r="U610">
        <v>30</v>
      </c>
    </row>
    <row r="611" spans="1:21" ht="270" x14ac:dyDescent="0.25">
      <c r="A611" s="9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2" t="s">
        <v>8320</v>
      </c>
      <c r="R611" t="s">
        <v>8339</v>
      </c>
      <c r="S611" s="16">
        <v>42673.625868055555</v>
      </c>
      <c r="T611" s="16">
        <v>42714.458333333328</v>
      </c>
      <c r="U611">
        <v>41</v>
      </c>
    </row>
    <row r="612" spans="1:21" ht="240" x14ac:dyDescent="0.25">
      <c r="A612" s="9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2" t="s">
        <v>8320</v>
      </c>
      <c r="R612" t="s">
        <v>8339</v>
      </c>
      <c r="S612" s="16">
        <v>42142.767106481479</v>
      </c>
      <c r="T612" s="16">
        <v>42163.625</v>
      </c>
      <c r="U612">
        <v>21</v>
      </c>
    </row>
    <row r="613" spans="1:21" ht="195" x14ac:dyDescent="0.25">
      <c r="A613" s="9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2" t="s">
        <v>8320</v>
      </c>
      <c r="R613" t="s">
        <v>8339</v>
      </c>
      <c r="S613" s="16">
        <v>42258.780324074076</v>
      </c>
      <c r="T613" s="16">
        <v>42288.780324074076</v>
      </c>
      <c r="U613">
        <v>30</v>
      </c>
    </row>
    <row r="614" spans="1:21" ht="300" x14ac:dyDescent="0.25">
      <c r="A614" s="9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2" t="s">
        <v>8320</v>
      </c>
      <c r="R614" t="s">
        <v>8339</v>
      </c>
      <c r="S614" s="16">
        <v>42391.35019675926</v>
      </c>
      <c r="T614" s="16">
        <v>42421.35019675926</v>
      </c>
      <c r="U614">
        <v>30</v>
      </c>
    </row>
    <row r="615" spans="1:21" ht="330" x14ac:dyDescent="0.25">
      <c r="A615" s="9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2" t="s">
        <v>8320</v>
      </c>
      <c r="R615" t="s">
        <v>8339</v>
      </c>
      <c r="S615" s="16">
        <v>41796.531701388885</v>
      </c>
      <c r="T615" s="16">
        <v>41833.207638888889</v>
      </c>
      <c r="U615">
        <v>37</v>
      </c>
    </row>
    <row r="616" spans="1:21" ht="285" x14ac:dyDescent="0.25">
      <c r="A616" s="9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2" t="s">
        <v>8320</v>
      </c>
      <c r="R616" t="s">
        <v>8339</v>
      </c>
      <c r="S616" s="16">
        <v>42457.871516203704</v>
      </c>
      <c r="T616" s="16">
        <v>42487.579861111109</v>
      </c>
      <c r="U616">
        <v>30</v>
      </c>
    </row>
    <row r="617" spans="1:21" ht="270" x14ac:dyDescent="0.25">
      <c r="A617" s="9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2" t="s">
        <v>8320</v>
      </c>
      <c r="R617" t="s">
        <v>8339</v>
      </c>
      <c r="S617" s="16">
        <v>42040.829872685179</v>
      </c>
      <c r="T617" s="16">
        <v>42070.829872685179</v>
      </c>
      <c r="U617">
        <v>30</v>
      </c>
    </row>
    <row r="618" spans="1:21" ht="285" x14ac:dyDescent="0.25">
      <c r="A618" s="9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2" t="s">
        <v>8320</v>
      </c>
      <c r="R618" t="s">
        <v>8339</v>
      </c>
      <c r="S618" s="16">
        <v>42486.748414351852</v>
      </c>
      <c r="T618" s="16">
        <v>42516.748414351852</v>
      </c>
      <c r="U618">
        <v>30</v>
      </c>
    </row>
    <row r="619" spans="1:21" ht="285" x14ac:dyDescent="0.25">
      <c r="A619" s="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2" t="s">
        <v>8320</v>
      </c>
      <c r="R619" t="s">
        <v>8339</v>
      </c>
      <c r="S619" s="16">
        <v>42198.765844907408</v>
      </c>
      <c r="T619" s="16">
        <v>42258.765844907408</v>
      </c>
      <c r="U619">
        <v>60</v>
      </c>
    </row>
    <row r="620" spans="1:21" ht="255" x14ac:dyDescent="0.25">
      <c r="A620" s="9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2" t="s">
        <v>8320</v>
      </c>
      <c r="R620" t="s">
        <v>8339</v>
      </c>
      <c r="S620" s="16">
        <v>42485.64534722222</v>
      </c>
      <c r="T620" s="16">
        <v>42515.64534722222</v>
      </c>
      <c r="U620">
        <v>30</v>
      </c>
    </row>
    <row r="621" spans="1:21" ht="210" x14ac:dyDescent="0.25">
      <c r="A621" s="9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2" t="s">
        <v>8320</v>
      </c>
      <c r="R621" t="s">
        <v>8339</v>
      </c>
      <c r="S621" s="16">
        <v>42707.926030092596</v>
      </c>
      <c r="T621" s="16">
        <v>42737.926030092596</v>
      </c>
      <c r="U621">
        <v>30</v>
      </c>
    </row>
    <row r="622" spans="1:21" ht="195" x14ac:dyDescent="0.25">
      <c r="A622" s="9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2" t="s">
        <v>8320</v>
      </c>
      <c r="R622" t="s">
        <v>8339</v>
      </c>
      <c r="S622" s="16">
        <v>42199.873402777783</v>
      </c>
      <c r="T622" s="16">
        <v>42259.873402777783</v>
      </c>
      <c r="U622">
        <v>60</v>
      </c>
    </row>
    <row r="623" spans="1:21" ht="300" x14ac:dyDescent="0.25">
      <c r="A623" s="9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2" t="s">
        <v>8320</v>
      </c>
      <c r="R623" t="s">
        <v>8339</v>
      </c>
      <c r="S623" s="16">
        <v>42139.542303240742</v>
      </c>
      <c r="T623" s="16">
        <v>42169.542303240742</v>
      </c>
      <c r="U623">
        <v>30</v>
      </c>
    </row>
    <row r="624" spans="1:21" ht="255" x14ac:dyDescent="0.25">
      <c r="A624" s="9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2" t="s">
        <v>8320</v>
      </c>
      <c r="R624" t="s">
        <v>8339</v>
      </c>
      <c r="S624" s="16">
        <v>42461.447662037041</v>
      </c>
      <c r="T624" s="16">
        <v>42481.447662037041</v>
      </c>
      <c r="U624">
        <v>20</v>
      </c>
    </row>
    <row r="625" spans="1:21" ht="135" x14ac:dyDescent="0.25">
      <c r="A625" s="9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2" t="s">
        <v>8320</v>
      </c>
      <c r="R625" t="s">
        <v>8339</v>
      </c>
      <c r="S625" s="16">
        <v>42529.730717592596</v>
      </c>
      <c r="T625" s="16">
        <v>42559.730717592596</v>
      </c>
      <c r="U625">
        <v>30</v>
      </c>
    </row>
    <row r="626" spans="1:21" ht="270" x14ac:dyDescent="0.25">
      <c r="A626" s="9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2" t="s">
        <v>8320</v>
      </c>
      <c r="R626" t="s">
        <v>8339</v>
      </c>
      <c r="S626" s="16">
        <v>42115.936550925922</v>
      </c>
      <c r="T626" s="16">
        <v>42146.225694444445</v>
      </c>
      <c r="U626">
        <v>31</v>
      </c>
    </row>
    <row r="627" spans="1:21" ht="300" x14ac:dyDescent="0.25">
      <c r="A627" s="9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2" t="s">
        <v>8320</v>
      </c>
      <c r="R627" t="s">
        <v>8339</v>
      </c>
      <c r="S627" s="16">
        <v>42086.811400462961</v>
      </c>
      <c r="T627" s="16">
        <v>42134.811400462961</v>
      </c>
      <c r="U627">
        <v>48</v>
      </c>
    </row>
    <row r="628" spans="1:21" ht="270" x14ac:dyDescent="0.25">
      <c r="A628" s="9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2" t="s">
        <v>8320</v>
      </c>
      <c r="R628" t="s">
        <v>8339</v>
      </c>
      <c r="S628" s="16">
        <v>42390.171261574069</v>
      </c>
      <c r="T628" s="16">
        <v>42420.171261574069</v>
      </c>
      <c r="U628">
        <v>30</v>
      </c>
    </row>
    <row r="629" spans="1:21" ht="285" x14ac:dyDescent="0.25">
      <c r="A629" s="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2" t="s">
        <v>8320</v>
      </c>
      <c r="R629" t="s">
        <v>8322</v>
      </c>
      <c r="S629" s="16">
        <v>41550.922974537039</v>
      </c>
      <c r="T629" s="16">
        <v>41580.922974537039</v>
      </c>
      <c r="U629">
        <v>30</v>
      </c>
    </row>
    <row r="630" spans="1:21" ht="240" x14ac:dyDescent="0.25">
      <c r="A630" s="9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2" t="s">
        <v>8320</v>
      </c>
      <c r="R630" t="s">
        <v>8322</v>
      </c>
      <c r="S630" s="16">
        <v>41136.85805555556</v>
      </c>
      <c r="T630" s="16">
        <v>41159.32708333333</v>
      </c>
      <c r="U630">
        <v>23</v>
      </c>
    </row>
    <row r="631" spans="1:21" ht="285" x14ac:dyDescent="0.25">
      <c r="A631" s="9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2" t="s">
        <v>8320</v>
      </c>
      <c r="R631" t="s">
        <v>8322</v>
      </c>
      <c r="S631" s="16">
        <v>42548.192997685182</v>
      </c>
      <c r="T631" s="16">
        <v>42573.192997685182</v>
      </c>
      <c r="U631">
        <v>25</v>
      </c>
    </row>
    <row r="632" spans="1:21" ht="90" x14ac:dyDescent="0.25">
      <c r="A632" s="9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2" t="s">
        <v>8320</v>
      </c>
      <c r="R632" t="s">
        <v>8322</v>
      </c>
      <c r="S632" s="16">
        <v>41053.200960648144</v>
      </c>
      <c r="T632" s="16">
        <v>41111.618750000001</v>
      </c>
      <c r="U632">
        <v>58</v>
      </c>
    </row>
    <row r="633" spans="1:21" ht="270" x14ac:dyDescent="0.25">
      <c r="A633" s="9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2" t="s">
        <v>8320</v>
      </c>
      <c r="R633" t="s">
        <v>8322</v>
      </c>
      <c r="S633" s="16">
        <v>42130.795983796299</v>
      </c>
      <c r="T633" s="16">
        <v>42175.795983796299</v>
      </c>
      <c r="U633">
        <v>45</v>
      </c>
    </row>
    <row r="634" spans="1:21" ht="315" x14ac:dyDescent="0.25">
      <c r="A634" s="9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2" t="s">
        <v>8320</v>
      </c>
      <c r="R634" t="s">
        <v>8322</v>
      </c>
      <c r="S634" s="16">
        <v>42032.168530092589</v>
      </c>
      <c r="T634" s="16">
        <v>42062.168530092589</v>
      </c>
      <c r="U634">
        <v>30</v>
      </c>
    </row>
    <row r="635" spans="1:21" ht="255" x14ac:dyDescent="0.25">
      <c r="A635" s="9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2" t="s">
        <v>8320</v>
      </c>
      <c r="R635" t="s">
        <v>8322</v>
      </c>
      <c r="S635" s="16">
        <v>42554.917488425926</v>
      </c>
      <c r="T635" s="16">
        <v>42584.917488425926</v>
      </c>
      <c r="U635">
        <v>30</v>
      </c>
    </row>
    <row r="636" spans="1:21" ht="225" x14ac:dyDescent="0.25">
      <c r="A636" s="9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2" t="s">
        <v>8320</v>
      </c>
      <c r="R636" t="s">
        <v>8322</v>
      </c>
      <c r="S636" s="16">
        <v>41614.563194444447</v>
      </c>
      <c r="T636" s="16">
        <v>41644.563194444447</v>
      </c>
      <c r="U636">
        <v>30</v>
      </c>
    </row>
    <row r="637" spans="1:21" ht="255" x14ac:dyDescent="0.25">
      <c r="A637" s="9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2" t="s">
        <v>8320</v>
      </c>
      <c r="R637" t="s">
        <v>8322</v>
      </c>
      <c r="S637" s="16">
        <v>41198.611712962964</v>
      </c>
      <c r="T637" s="16">
        <v>41228.653379629628</v>
      </c>
      <c r="U637">
        <v>30</v>
      </c>
    </row>
    <row r="638" spans="1:21" ht="270" x14ac:dyDescent="0.25">
      <c r="A638" s="9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2" t="s">
        <v>8320</v>
      </c>
      <c r="R638" t="s">
        <v>8322</v>
      </c>
      <c r="S638" s="16">
        <v>41520.561041666668</v>
      </c>
      <c r="T638" s="16">
        <v>41549.561041666668</v>
      </c>
      <c r="U638">
        <v>29</v>
      </c>
    </row>
    <row r="639" spans="1:21" ht="195" x14ac:dyDescent="0.25">
      <c r="A639" s="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2" t="s">
        <v>8320</v>
      </c>
      <c r="R639" t="s">
        <v>8322</v>
      </c>
      <c r="S639" s="16">
        <v>41991.713460648149</v>
      </c>
      <c r="T639" s="16">
        <v>42050.651388888888</v>
      </c>
      <c r="U639">
        <v>59</v>
      </c>
    </row>
    <row r="640" spans="1:21" ht="315" x14ac:dyDescent="0.25">
      <c r="A640" s="9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2" t="s">
        <v>8320</v>
      </c>
      <c r="R640" t="s">
        <v>8322</v>
      </c>
      <c r="S640" s="16">
        <v>40682.884791666671</v>
      </c>
      <c r="T640" s="16">
        <v>40712.884791666671</v>
      </c>
      <c r="U640">
        <v>30</v>
      </c>
    </row>
    <row r="641" spans="1:21" ht="210" x14ac:dyDescent="0.25">
      <c r="A641" s="9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2" t="s">
        <v>8320</v>
      </c>
      <c r="R641" t="s">
        <v>8322</v>
      </c>
      <c r="S641" s="16">
        <v>41411.866608796299</v>
      </c>
      <c r="T641" s="16">
        <v>41441.866608796299</v>
      </c>
      <c r="U641">
        <v>30</v>
      </c>
    </row>
    <row r="642" spans="1:21" ht="270" x14ac:dyDescent="0.25">
      <c r="A642" s="9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2" t="s">
        <v>8320</v>
      </c>
      <c r="R642" t="s">
        <v>8322</v>
      </c>
      <c r="S642" s="16">
        <v>42067.722372685181</v>
      </c>
      <c r="T642" s="16">
        <v>42097.651388888888</v>
      </c>
      <c r="U642">
        <v>30</v>
      </c>
    </row>
    <row r="643" spans="1:21" ht="165" x14ac:dyDescent="0.25">
      <c r="A643" s="9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2" t="s">
        <v>8320</v>
      </c>
      <c r="R643" t="s">
        <v>8322</v>
      </c>
      <c r="S643" s="16">
        <v>40752.789710648147</v>
      </c>
      <c r="T643" s="16">
        <v>40782.789710648147</v>
      </c>
      <c r="U643">
        <v>30</v>
      </c>
    </row>
    <row r="644" spans="1:21" ht="240" x14ac:dyDescent="0.25">
      <c r="A644" s="9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2" t="s">
        <v>8320</v>
      </c>
      <c r="R644" t="s">
        <v>8322</v>
      </c>
      <c r="S644" s="16">
        <v>41838.475219907406</v>
      </c>
      <c r="T644" s="16">
        <v>41898.475219907406</v>
      </c>
      <c r="U644">
        <v>60</v>
      </c>
    </row>
    <row r="645" spans="1:21" ht="270" x14ac:dyDescent="0.25">
      <c r="A645" s="9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2" t="s">
        <v>8320</v>
      </c>
      <c r="R645" t="s">
        <v>8322</v>
      </c>
      <c r="S645" s="16">
        <v>41444.64261574074</v>
      </c>
      <c r="T645" s="16">
        <v>41486.821527777778</v>
      </c>
      <c r="U645">
        <v>42</v>
      </c>
    </row>
    <row r="646" spans="1:21" ht="255" x14ac:dyDescent="0.25">
      <c r="A646" s="9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2" t="s">
        <v>8320</v>
      </c>
      <c r="R646" t="s">
        <v>8322</v>
      </c>
      <c r="S646" s="16">
        <v>41840.983541666668</v>
      </c>
      <c r="T646" s="16">
        <v>41885.983541666668</v>
      </c>
      <c r="U646">
        <v>45</v>
      </c>
    </row>
    <row r="647" spans="1:21" ht="285" x14ac:dyDescent="0.25">
      <c r="A647" s="9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2" t="s">
        <v>8320</v>
      </c>
      <c r="R647" t="s">
        <v>8322</v>
      </c>
      <c r="S647" s="16">
        <v>42527.007326388892</v>
      </c>
      <c r="T647" s="16">
        <v>42587.007326388892</v>
      </c>
      <c r="U647">
        <v>60</v>
      </c>
    </row>
    <row r="648" spans="1:21" ht="315" x14ac:dyDescent="0.25">
      <c r="A648" s="9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2" t="s">
        <v>8320</v>
      </c>
      <c r="R648" t="s">
        <v>8322</v>
      </c>
      <c r="S648" s="16">
        <v>41365.904594907406</v>
      </c>
      <c r="T648" s="16">
        <v>41395.904594907406</v>
      </c>
      <c r="U648">
        <v>30</v>
      </c>
    </row>
    <row r="649" spans="1:21" ht="240" x14ac:dyDescent="0.25">
      <c r="A649" s="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2" t="s">
        <v>8336</v>
      </c>
      <c r="R649" t="s">
        <v>8341</v>
      </c>
      <c r="S649" s="16">
        <v>41974.712245370371</v>
      </c>
      <c r="T649" s="16">
        <v>42004.712245370371</v>
      </c>
      <c r="U649">
        <v>30</v>
      </c>
    </row>
    <row r="650" spans="1:21" ht="285" x14ac:dyDescent="0.25">
      <c r="A650" s="9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2" t="s">
        <v>8336</v>
      </c>
      <c r="R650" t="s">
        <v>8341</v>
      </c>
      <c r="S650" s="16">
        <v>42170.996527777781</v>
      </c>
      <c r="T650" s="16">
        <v>42185.996527777781</v>
      </c>
      <c r="U650">
        <v>15</v>
      </c>
    </row>
    <row r="651" spans="1:21" ht="240" x14ac:dyDescent="0.25">
      <c r="A651" s="9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2" t="s">
        <v>8336</v>
      </c>
      <c r="R651" t="s">
        <v>8341</v>
      </c>
      <c r="S651" s="16">
        <v>41935.509652777779</v>
      </c>
      <c r="T651" s="16">
        <v>41965.551319444443</v>
      </c>
      <c r="U651">
        <v>30</v>
      </c>
    </row>
    <row r="652" spans="1:21" ht="255" x14ac:dyDescent="0.25">
      <c r="A652" s="9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2" t="s">
        <v>8336</v>
      </c>
      <c r="R652" t="s">
        <v>8341</v>
      </c>
      <c r="S652" s="16">
        <v>42053.051203703704</v>
      </c>
      <c r="T652" s="16">
        <v>42095.012499999997</v>
      </c>
      <c r="U652">
        <v>42</v>
      </c>
    </row>
    <row r="653" spans="1:21" ht="180" x14ac:dyDescent="0.25">
      <c r="A653" s="9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2" t="s">
        <v>8336</v>
      </c>
      <c r="R653" t="s">
        <v>8341</v>
      </c>
      <c r="S653" s="16">
        <v>42031.884652777779</v>
      </c>
      <c r="T653" s="16">
        <v>42065.886111111111</v>
      </c>
      <c r="U653">
        <v>34</v>
      </c>
    </row>
    <row r="654" spans="1:21" ht="270" x14ac:dyDescent="0.25">
      <c r="A654" s="9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2" t="s">
        <v>8336</v>
      </c>
      <c r="R654" t="s">
        <v>8341</v>
      </c>
      <c r="S654" s="16">
        <v>41839.212951388887</v>
      </c>
      <c r="T654" s="16">
        <v>41899.212951388887</v>
      </c>
      <c r="U654">
        <v>60</v>
      </c>
    </row>
    <row r="655" spans="1:21" ht="240" x14ac:dyDescent="0.25">
      <c r="A655" s="9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2" t="s">
        <v>8336</v>
      </c>
      <c r="R655" t="s">
        <v>8341</v>
      </c>
      <c r="S655" s="16">
        <v>42782.426875000005</v>
      </c>
      <c r="T655" s="16">
        <v>42789.426875000005</v>
      </c>
      <c r="U655">
        <v>7</v>
      </c>
    </row>
    <row r="656" spans="1:21" ht="180" x14ac:dyDescent="0.25">
      <c r="A656" s="9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2" t="s">
        <v>8336</v>
      </c>
      <c r="R656" t="s">
        <v>8341</v>
      </c>
      <c r="S656" s="16">
        <v>42286.88217592593</v>
      </c>
      <c r="T656" s="16">
        <v>42316.923842592587</v>
      </c>
      <c r="U656">
        <v>30</v>
      </c>
    </row>
    <row r="657" spans="1:21" ht="225" x14ac:dyDescent="0.25">
      <c r="A657" s="9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2" t="s">
        <v>8336</v>
      </c>
      <c r="R657" t="s">
        <v>8341</v>
      </c>
      <c r="S657" s="16">
        <v>42281.136099537034</v>
      </c>
      <c r="T657" s="16">
        <v>42311.177766203706</v>
      </c>
      <c r="U657">
        <v>30</v>
      </c>
    </row>
    <row r="658" spans="1:21" ht="315" x14ac:dyDescent="0.25">
      <c r="A658" s="9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2" t="s">
        <v>8336</v>
      </c>
      <c r="R658" t="s">
        <v>8341</v>
      </c>
      <c r="S658" s="16">
        <v>42472.449467592596</v>
      </c>
      <c r="T658" s="16">
        <v>42502.449467592596</v>
      </c>
      <c r="U658">
        <v>30</v>
      </c>
    </row>
    <row r="659" spans="1:21" ht="285" x14ac:dyDescent="0.25">
      <c r="A659" s="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2" t="s">
        <v>8336</v>
      </c>
      <c r="R659" t="s">
        <v>8341</v>
      </c>
      <c r="S659" s="16">
        <v>42121.824525462958</v>
      </c>
      <c r="T659" s="16">
        <v>42151.824525462958</v>
      </c>
      <c r="U659">
        <v>30</v>
      </c>
    </row>
    <row r="660" spans="1:21" ht="270" x14ac:dyDescent="0.25">
      <c r="A660" s="9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2" t="s">
        <v>8336</v>
      </c>
      <c r="R660" t="s">
        <v>8341</v>
      </c>
      <c r="S660" s="16">
        <v>41892.688750000001</v>
      </c>
      <c r="T660" s="16">
        <v>41913.165972222225</v>
      </c>
      <c r="U660">
        <v>21</v>
      </c>
    </row>
    <row r="661" spans="1:21" ht="255" x14ac:dyDescent="0.25">
      <c r="A661" s="9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2" t="s">
        <v>8336</v>
      </c>
      <c r="R661" t="s">
        <v>8341</v>
      </c>
      <c r="S661" s="16">
        <v>42219.282951388886</v>
      </c>
      <c r="T661" s="16">
        <v>42249.282951388886</v>
      </c>
      <c r="U661">
        <v>30</v>
      </c>
    </row>
    <row r="662" spans="1:21" ht="285" x14ac:dyDescent="0.25">
      <c r="A662" s="9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2" t="s">
        <v>8336</v>
      </c>
      <c r="R662" t="s">
        <v>8341</v>
      </c>
      <c r="S662" s="16">
        <v>42188.252199074079</v>
      </c>
      <c r="T662" s="16">
        <v>42218.252199074079</v>
      </c>
      <c r="U662">
        <v>30</v>
      </c>
    </row>
    <row r="663" spans="1:21" ht="210" x14ac:dyDescent="0.25">
      <c r="A663" s="9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2" t="s">
        <v>8336</v>
      </c>
      <c r="R663" t="s">
        <v>8341</v>
      </c>
      <c r="S663" s="16">
        <v>42241.613796296297</v>
      </c>
      <c r="T663" s="16">
        <v>42264.708333333328</v>
      </c>
      <c r="U663">
        <v>23</v>
      </c>
    </row>
    <row r="664" spans="1:21" ht="240" x14ac:dyDescent="0.25">
      <c r="A664" s="9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2" t="s">
        <v>8336</v>
      </c>
      <c r="R664" t="s">
        <v>8341</v>
      </c>
      <c r="S664" s="16">
        <v>42525.153055555551</v>
      </c>
      <c r="T664" s="16">
        <v>42555.153055555551</v>
      </c>
      <c r="U664">
        <v>30</v>
      </c>
    </row>
    <row r="665" spans="1:21" ht="255" x14ac:dyDescent="0.25">
      <c r="A665" s="9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2" t="s">
        <v>8336</v>
      </c>
      <c r="R665" t="s">
        <v>8341</v>
      </c>
      <c r="S665" s="16">
        <v>41871.65315972222</v>
      </c>
      <c r="T665" s="16">
        <v>41902.65315972222</v>
      </c>
      <c r="U665">
        <v>31</v>
      </c>
    </row>
    <row r="666" spans="1:21" ht="195" x14ac:dyDescent="0.25">
      <c r="A666" s="9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2" t="s">
        <v>8336</v>
      </c>
      <c r="R666" t="s">
        <v>8341</v>
      </c>
      <c r="S666" s="16">
        <v>42185.397673611107</v>
      </c>
      <c r="T666" s="16">
        <v>42244.508333333331</v>
      </c>
      <c r="U666">
        <v>59</v>
      </c>
    </row>
    <row r="667" spans="1:21" ht="195" x14ac:dyDescent="0.25">
      <c r="A667" s="9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2" t="s">
        <v>8336</v>
      </c>
      <c r="R667" t="s">
        <v>8341</v>
      </c>
      <c r="S667" s="16">
        <v>42108.05322916666</v>
      </c>
      <c r="T667" s="16">
        <v>42123.05322916666</v>
      </c>
      <c r="U667">
        <v>15</v>
      </c>
    </row>
    <row r="668" spans="1:21" ht="270" x14ac:dyDescent="0.25">
      <c r="A668" s="9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2" t="s">
        <v>8336</v>
      </c>
      <c r="R668" t="s">
        <v>8341</v>
      </c>
      <c r="S668" s="16">
        <v>41936.020752314813</v>
      </c>
      <c r="T668" s="16">
        <v>41956.062418981484</v>
      </c>
      <c r="U668">
        <v>20</v>
      </c>
    </row>
    <row r="669" spans="1:21" ht="270" x14ac:dyDescent="0.25">
      <c r="A669" s="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2" t="s">
        <v>8336</v>
      </c>
      <c r="R669" t="s">
        <v>8343</v>
      </c>
      <c r="S669" s="16">
        <v>42325.448958333334</v>
      </c>
      <c r="T669" s="16">
        <v>42357.448958333334</v>
      </c>
      <c r="U669">
        <v>32</v>
      </c>
    </row>
    <row r="670" spans="1:21" ht="135" x14ac:dyDescent="0.25">
      <c r="A670" s="9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2" t="s">
        <v>8336</v>
      </c>
      <c r="R670" t="s">
        <v>8343</v>
      </c>
      <c r="S670" s="16">
        <v>42246.789965277778</v>
      </c>
      <c r="T670" s="16">
        <v>42303.888888888891</v>
      </c>
      <c r="U670">
        <v>57</v>
      </c>
    </row>
    <row r="671" spans="1:21" ht="285" x14ac:dyDescent="0.25">
      <c r="A671" s="9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2" t="s">
        <v>8336</v>
      </c>
      <c r="R671" t="s">
        <v>8343</v>
      </c>
      <c r="S671" s="16">
        <v>41877.904988425929</v>
      </c>
      <c r="T671" s="16">
        <v>41907.904988425929</v>
      </c>
      <c r="U671">
        <v>30</v>
      </c>
    </row>
    <row r="672" spans="1:21" ht="285" x14ac:dyDescent="0.25">
      <c r="A672" s="9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2" t="s">
        <v>8336</v>
      </c>
      <c r="R672" t="s">
        <v>8343</v>
      </c>
      <c r="S672" s="16">
        <v>41779.649317129632</v>
      </c>
      <c r="T672" s="16">
        <v>41789.649317129632</v>
      </c>
      <c r="U672">
        <v>10</v>
      </c>
    </row>
    <row r="673" spans="1:21" ht="270" x14ac:dyDescent="0.25">
      <c r="A673" s="9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2" t="s">
        <v>8336</v>
      </c>
      <c r="R673" t="s">
        <v>8343</v>
      </c>
      <c r="S673" s="16">
        <v>42707.895462962959</v>
      </c>
      <c r="T673" s="16">
        <v>42729.458333333328</v>
      </c>
      <c r="U673">
        <v>22</v>
      </c>
    </row>
    <row r="674" spans="1:21" ht="135" x14ac:dyDescent="0.25">
      <c r="A674" s="9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2" t="s">
        <v>8336</v>
      </c>
      <c r="R674" t="s">
        <v>8343</v>
      </c>
      <c r="S674" s="16">
        <v>42069.104421296302</v>
      </c>
      <c r="T674" s="16">
        <v>42099.062754629631</v>
      </c>
      <c r="U674">
        <v>30</v>
      </c>
    </row>
    <row r="675" spans="1:21" ht="270" x14ac:dyDescent="0.25">
      <c r="A675" s="9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2" t="s">
        <v>8336</v>
      </c>
      <c r="R675" t="s">
        <v>8343</v>
      </c>
      <c r="S675" s="16">
        <v>41956.950983796298</v>
      </c>
      <c r="T675" s="16">
        <v>41986.950983796298</v>
      </c>
      <c r="U675">
        <v>30</v>
      </c>
    </row>
    <row r="676" spans="1:21" ht="120" x14ac:dyDescent="0.25">
      <c r="A676" s="9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2" t="s">
        <v>8336</v>
      </c>
      <c r="R676" t="s">
        <v>8343</v>
      </c>
      <c r="S676" s="16">
        <v>42005.24998842593</v>
      </c>
      <c r="T676" s="16">
        <v>42035.841666666667</v>
      </c>
      <c r="U676">
        <v>30</v>
      </c>
    </row>
    <row r="677" spans="1:21" ht="210" x14ac:dyDescent="0.25">
      <c r="A677" s="9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2" t="s">
        <v>8336</v>
      </c>
      <c r="R677" t="s">
        <v>8343</v>
      </c>
      <c r="S677" s="16">
        <v>42256.984791666662</v>
      </c>
      <c r="T677" s="16">
        <v>42286.984791666662</v>
      </c>
      <c r="U677">
        <v>30</v>
      </c>
    </row>
    <row r="678" spans="1:21" ht="75" x14ac:dyDescent="0.25">
      <c r="A678" s="9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2" t="s">
        <v>8336</v>
      </c>
      <c r="R678" t="s">
        <v>8343</v>
      </c>
      <c r="S678" s="16">
        <v>42240.857222222221</v>
      </c>
      <c r="T678" s="16">
        <v>42270.857222222221</v>
      </c>
      <c r="U678">
        <v>30</v>
      </c>
    </row>
    <row r="679" spans="1:21" ht="300" x14ac:dyDescent="0.25">
      <c r="A679" s="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2" t="s">
        <v>8336</v>
      </c>
      <c r="R679" t="s">
        <v>8343</v>
      </c>
      <c r="S679" s="16">
        <v>42433.726168981477</v>
      </c>
      <c r="T679" s="16">
        <v>42463.68450231482</v>
      </c>
      <c r="U679">
        <v>30</v>
      </c>
    </row>
    <row r="680" spans="1:21" ht="210" x14ac:dyDescent="0.25">
      <c r="A680" s="9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2" t="s">
        <v>8336</v>
      </c>
      <c r="R680" t="s">
        <v>8343</v>
      </c>
      <c r="S680" s="16">
        <v>42046.072743055556</v>
      </c>
      <c r="T680" s="16">
        <v>42091.031076388885</v>
      </c>
      <c r="U680">
        <v>45</v>
      </c>
    </row>
    <row r="681" spans="1:21" ht="180" x14ac:dyDescent="0.25">
      <c r="A681" s="9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2" t="s">
        <v>8336</v>
      </c>
      <c r="R681" t="s">
        <v>8343</v>
      </c>
      <c r="S681" s="16">
        <v>42033.845543981486</v>
      </c>
      <c r="T681" s="16">
        <v>42063.845543981486</v>
      </c>
      <c r="U681">
        <v>30</v>
      </c>
    </row>
    <row r="682" spans="1:21" ht="210" x14ac:dyDescent="0.25">
      <c r="A682" s="9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2" t="s">
        <v>8336</v>
      </c>
      <c r="R682" t="s">
        <v>8343</v>
      </c>
      <c r="S682" s="16">
        <v>42445.712754629625</v>
      </c>
      <c r="T682" s="16">
        <v>42505.681249999994</v>
      </c>
      <c r="U682">
        <v>60</v>
      </c>
    </row>
    <row r="683" spans="1:21" ht="255" x14ac:dyDescent="0.25">
      <c r="A683" s="9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2" t="s">
        <v>8336</v>
      </c>
      <c r="R683" t="s">
        <v>8343</v>
      </c>
      <c r="S683" s="16">
        <v>41780.050092592595</v>
      </c>
      <c r="T683" s="16">
        <v>41808.842361111114</v>
      </c>
      <c r="U683">
        <v>28</v>
      </c>
    </row>
    <row r="684" spans="1:21" ht="195" x14ac:dyDescent="0.25">
      <c r="A684" s="9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2" t="s">
        <v>8336</v>
      </c>
      <c r="R684" t="s">
        <v>8343</v>
      </c>
      <c r="S684" s="16">
        <v>41941.430196759262</v>
      </c>
      <c r="T684" s="16">
        <v>41986.471863425926</v>
      </c>
      <c r="U684">
        <v>45</v>
      </c>
    </row>
    <row r="685" spans="1:21" ht="255" x14ac:dyDescent="0.25">
      <c r="A685" s="9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2" t="s">
        <v>8336</v>
      </c>
      <c r="R685" t="s">
        <v>8343</v>
      </c>
      <c r="S685" s="16">
        <v>42603.354131944448</v>
      </c>
      <c r="T685" s="16">
        <v>42633.354131944448</v>
      </c>
      <c r="U685">
        <v>30</v>
      </c>
    </row>
    <row r="686" spans="1:21" ht="270" x14ac:dyDescent="0.25">
      <c r="A686" s="9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2" t="s">
        <v>8336</v>
      </c>
      <c r="R686" t="s">
        <v>8343</v>
      </c>
      <c r="S686" s="16">
        <v>42151.667337962965</v>
      </c>
      <c r="T686" s="16">
        <v>42211.667337962965</v>
      </c>
      <c r="U686">
        <v>60</v>
      </c>
    </row>
    <row r="687" spans="1:21" ht="225" x14ac:dyDescent="0.25">
      <c r="A687" s="9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2" t="s">
        <v>8336</v>
      </c>
      <c r="R687" t="s">
        <v>8343</v>
      </c>
      <c r="S687" s="16">
        <v>42438.53907407407</v>
      </c>
      <c r="T687" s="16">
        <v>42468.497407407413</v>
      </c>
      <c r="U687">
        <v>30</v>
      </c>
    </row>
    <row r="688" spans="1:21" ht="285" x14ac:dyDescent="0.25">
      <c r="A688" s="9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2" t="s">
        <v>8336</v>
      </c>
      <c r="R688" t="s">
        <v>8343</v>
      </c>
      <c r="S688" s="16">
        <v>41791.057314814818</v>
      </c>
      <c r="T688" s="16">
        <v>41835.21597222222</v>
      </c>
      <c r="U688">
        <v>44</v>
      </c>
    </row>
    <row r="689" spans="1:21" ht="285" x14ac:dyDescent="0.25">
      <c r="A689" s="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2" t="s">
        <v>8323</v>
      </c>
      <c r="R689" t="s">
        <v>8345</v>
      </c>
      <c r="S689" s="16">
        <v>41989.664409722223</v>
      </c>
      <c r="T689" s="16">
        <v>42019.664409722223</v>
      </c>
      <c r="U689">
        <v>30</v>
      </c>
    </row>
    <row r="690" spans="1:21" ht="105" x14ac:dyDescent="0.25">
      <c r="A690" s="9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2" t="s">
        <v>8323</v>
      </c>
      <c r="R690" t="s">
        <v>8345</v>
      </c>
      <c r="S690" s="16">
        <v>42063.869791666672</v>
      </c>
      <c r="T690" s="16">
        <v>42093.828125</v>
      </c>
      <c r="U690">
        <v>30</v>
      </c>
    </row>
    <row r="691" spans="1:21" ht="255" x14ac:dyDescent="0.25">
      <c r="A691" s="9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2" t="s">
        <v>8323</v>
      </c>
      <c r="R691" t="s">
        <v>8345</v>
      </c>
      <c r="S691" s="16">
        <v>42187.281678240746</v>
      </c>
      <c r="T691" s="16">
        <v>42247.281678240746</v>
      </c>
      <c r="U691">
        <v>60</v>
      </c>
    </row>
    <row r="692" spans="1:21" ht="195" x14ac:dyDescent="0.25">
      <c r="A692" s="9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2" t="s">
        <v>8323</v>
      </c>
      <c r="R692" t="s">
        <v>8345</v>
      </c>
      <c r="S692" s="16">
        <v>42021.139733796299</v>
      </c>
      <c r="T692" s="16">
        <v>42051.139733796299</v>
      </c>
      <c r="U692">
        <v>30</v>
      </c>
    </row>
    <row r="693" spans="1:21" ht="240" x14ac:dyDescent="0.25">
      <c r="A693" s="9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2" t="s">
        <v>8323</v>
      </c>
      <c r="R693" t="s">
        <v>8345</v>
      </c>
      <c r="S693" s="16">
        <v>42245.016736111109</v>
      </c>
      <c r="T693" s="16">
        <v>42256.666666666672</v>
      </c>
      <c r="U693">
        <v>11</v>
      </c>
    </row>
    <row r="694" spans="1:21" ht="270" x14ac:dyDescent="0.25">
      <c r="A694" s="9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2" t="s">
        <v>8323</v>
      </c>
      <c r="R694" t="s">
        <v>8345</v>
      </c>
      <c r="S694" s="16">
        <v>42179.306388888886</v>
      </c>
      <c r="T694" s="16">
        <v>42239.306388888886</v>
      </c>
      <c r="U694">
        <v>60</v>
      </c>
    </row>
    <row r="695" spans="1:21" ht="285" x14ac:dyDescent="0.25">
      <c r="A695" s="9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2" t="s">
        <v>8323</v>
      </c>
      <c r="R695" t="s">
        <v>8345</v>
      </c>
      <c r="S695" s="16">
        <v>42427.721006944441</v>
      </c>
      <c r="T695" s="16">
        <v>42457.679340277777</v>
      </c>
      <c r="U695">
        <v>30</v>
      </c>
    </row>
    <row r="696" spans="1:21" ht="285" x14ac:dyDescent="0.25">
      <c r="A696" s="9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2" t="s">
        <v>8323</v>
      </c>
      <c r="R696" t="s">
        <v>8345</v>
      </c>
      <c r="S696" s="16">
        <v>42451.866967592592</v>
      </c>
      <c r="T696" s="16">
        <v>42491.866967592592</v>
      </c>
      <c r="U696">
        <v>40</v>
      </c>
    </row>
    <row r="697" spans="1:21" ht="225" x14ac:dyDescent="0.25">
      <c r="A697" s="9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2" t="s">
        <v>8323</v>
      </c>
      <c r="R697" t="s">
        <v>8345</v>
      </c>
      <c r="S697" s="16">
        <v>41841.56381944444</v>
      </c>
      <c r="T697" s="16">
        <v>41882.818749999999</v>
      </c>
      <c r="U697">
        <v>41</v>
      </c>
    </row>
    <row r="698" spans="1:21" ht="165" x14ac:dyDescent="0.25">
      <c r="A698" s="9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2" t="s">
        <v>8323</v>
      </c>
      <c r="R698" t="s">
        <v>8345</v>
      </c>
      <c r="S698" s="16">
        <v>42341.59129629629</v>
      </c>
      <c r="T698" s="16">
        <v>42387.541666666672</v>
      </c>
      <c r="U698">
        <v>46</v>
      </c>
    </row>
    <row r="699" spans="1:21" ht="255" x14ac:dyDescent="0.25">
      <c r="A699" s="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2" t="s">
        <v>8323</v>
      </c>
      <c r="R699" t="s">
        <v>8345</v>
      </c>
      <c r="S699" s="16">
        <v>41852.646226851852</v>
      </c>
      <c r="T699" s="16">
        <v>41883.646226851852</v>
      </c>
      <c r="U699">
        <v>31</v>
      </c>
    </row>
    <row r="700" spans="1:21" ht="285" x14ac:dyDescent="0.25">
      <c r="A700" s="9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2" t="s">
        <v>8323</v>
      </c>
      <c r="R700" t="s">
        <v>8345</v>
      </c>
      <c r="S700" s="16">
        <v>42125.913807870369</v>
      </c>
      <c r="T700" s="16">
        <v>42185.913807870369</v>
      </c>
      <c r="U700">
        <v>60</v>
      </c>
    </row>
    <row r="701" spans="1:21" ht="300" x14ac:dyDescent="0.25">
      <c r="A701" s="9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2" t="s">
        <v>8323</v>
      </c>
      <c r="R701" t="s">
        <v>8345</v>
      </c>
      <c r="S701" s="16">
        <v>41887.801064814819</v>
      </c>
      <c r="T701" s="16">
        <v>41917.801064814819</v>
      </c>
      <c r="U701">
        <v>30</v>
      </c>
    </row>
    <row r="702" spans="1:21" ht="285" x14ac:dyDescent="0.25">
      <c r="A702" s="9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2" t="s">
        <v>8323</v>
      </c>
      <c r="R702" t="s">
        <v>8345</v>
      </c>
      <c r="S702" s="16">
        <v>42095.918530092589</v>
      </c>
      <c r="T702" s="16">
        <v>42125.918530092589</v>
      </c>
      <c r="U702">
        <v>30</v>
      </c>
    </row>
    <row r="703" spans="1:21" ht="255" x14ac:dyDescent="0.25">
      <c r="A703" s="9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2" t="s">
        <v>8323</v>
      </c>
      <c r="R703" t="s">
        <v>8345</v>
      </c>
      <c r="S703" s="16">
        <v>42064.217418981483</v>
      </c>
      <c r="T703" s="16">
        <v>42094.140277777777</v>
      </c>
      <c r="U703">
        <v>30</v>
      </c>
    </row>
    <row r="704" spans="1:21" ht="300" x14ac:dyDescent="0.25">
      <c r="A704" s="9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2" t="s">
        <v>8323</v>
      </c>
      <c r="R704" t="s">
        <v>8345</v>
      </c>
      <c r="S704" s="16">
        <v>42673.577534722222</v>
      </c>
      <c r="T704" s="16">
        <v>42713.619201388887</v>
      </c>
      <c r="U704">
        <v>40</v>
      </c>
    </row>
    <row r="705" spans="1:21" ht="210" x14ac:dyDescent="0.25">
      <c r="A705" s="9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2" t="s">
        <v>8323</v>
      </c>
      <c r="R705" t="s">
        <v>8345</v>
      </c>
      <c r="S705" s="16">
        <v>42460.98192129629</v>
      </c>
      <c r="T705" s="16">
        <v>42481.166666666672</v>
      </c>
      <c r="U705">
        <v>21</v>
      </c>
    </row>
    <row r="706" spans="1:21" ht="60" x14ac:dyDescent="0.25">
      <c r="A706" s="9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2" t="s">
        <v>8323</v>
      </c>
      <c r="R706" t="s">
        <v>8345</v>
      </c>
      <c r="S706" s="16">
        <v>42460.610520833332</v>
      </c>
      <c r="T706" s="16">
        <v>42504.207638888889</v>
      </c>
      <c r="U706">
        <v>44</v>
      </c>
    </row>
    <row r="707" spans="1:21" ht="270" x14ac:dyDescent="0.25">
      <c r="A707" s="9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2" t="s">
        <v>8323</v>
      </c>
      <c r="R707" t="s">
        <v>8345</v>
      </c>
      <c r="S707" s="16">
        <v>41869.534618055557</v>
      </c>
      <c r="T707" s="16">
        <v>41899.534618055557</v>
      </c>
      <c r="U707">
        <v>30</v>
      </c>
    </row>
    <row r="708" spans="1:21" ht="270" x14ac:dyDescent="0.25">
      <c r="A708" s="9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2" t="s">
        <v>8323</v>
      </c>
      <c r="R708" t="s">
        <v>8345</v>
      </c>
      <c r="S708" s="16">
        <v>41922.783229166671</v>
      </c>
      <c r="T708" s="16">
        <v>41952.824895833335</v>
      </c>
      <c r="U708">
        <v>30</v>
      </c>
    </row>
    <row r="709" spans="1:21" ht="255" x14ac:dyDescent="0.25">
      <c r="A709" s="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2" t="s">
        <v>8323</v>
      </c>
      <c r="R709" t="s">
        <v>8345</v>
      </c>
      <c r="S709" s="16">
        <v>42319.461377314816</v>
      </c>
      <c r="T709" s="16">
        <v>42349.461377314816</v>
      </c>
      <c r="U709">
        <v>30</v>
      </c>
    </row>
    <row r="710" spans="1:21" ht="240" x14ac:dyDescent="0.25">
      <c r="A710" s="9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2" t="s">
        <v>8323</v>
      </c>
      <c r="R710" t="s">
        <v>8345</v>
      </c>
      <c r="S710" s="16">
        <v>42425.960983796293</v>
      </c>
      <c r="T710" s="16">
        <v>42463.006944444445</v>
      </c>
      <c r="U710">
        <v>38</v>
      </c>
    </row>
    <row r="711" spans="1:21" ht="270" x14ac:dyDescent="0.25">
      <c r="A711" s="9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2" t="s">
        <v>8323</v>
      </c>
      <c r="R711" t="s">
        <v>8345</v>
      </c>
      <c r="S711" s="16">
        <v>42129.82540509259</v>
      </c>
      <c r="T711" s="16">
        <v>42186.25</v>
      </c>
      <c r="U711">
        <v>57</v>
      </c>
    </row>
    <row r="712" spans="1:21" ht="300" x14ac:dyDescent="0.25">
      <c r="A712" s="9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2" t="s">
        <v>8323</v>
      </c>
      <c r="R712" t="s">
        <v>8345</v>
      </c>
      <c r="S712" s="16">
        <v>41912.932430555556</v>
      </c>
      <c r="T712" s="16">
        <v>41942.932430555556</v>
      </c>
      <c r="U712">
        <v>30</v>
      </c>
    </row>
    <row r="713" spans="1:21" ht="285" x14ac:dyDescent="0.25">
      <c r="A713" s="9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2" t="s">
        <v>8323</v>
      </c>
      <c r="R713" t="s">
        <v>8345</v>
      </c>
      <c r="S713" s="16">
        <v>41845.968159722222</v>
      </c>
      <c r="T713" s="16">
        <v>41875.968159722222</v>
      </c>
      <c r="U713">
        <v>30</v>
      </c>
    </row>
    <row r="714" spans="1:21" ht="165" x14ac:dyDescent="0.25">
      <c r="A714" s="9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2" t="s">
        <v>8323</v>
      </c>
      <c r="R714" t="s">
        <v>8345</v>
      </c>
      <c r="S714" s="16">
        <v>41788.919722222221</v>
      </c>
      <c r="T714" s="16">
        <v>41817.919722222221</v>
      </c>
      <c r="U714">
        <v>29</v>
      </c>
    </row>
    <row r="715" spans="1:21" ht="255" x14ac:dyDescent="0.25">
      <c r="A715" s="9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2" t="s">
        <v>8323</v>
      </c>
      <c r="R715" t="s">
        <v>8345</v>
      </c>
      <c r="S715" s="16">
        <v>42044.927974537044</v>
      </c>
      <c r="T715" s="16">
        <v>42099.458333333328</v>
      </c>
      <c r="U715">
        <v>55</v>
      </c>
    </row>
    <row r="716" spans="1:21" ht="240" x14ac:dyDescent="0.25">
      <c r="A716" s="9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2" t="s">
        <v>8323</v>
      </c>
      <c r="R716" t="s">
        <v>8345</v>
      </c>
      <c r="S716" s="16">
        <v>42268.625856481478</v>
      </c>
      <c r="T716" s="16">
        <v>42298.625856481478</v>
      </c>
      <c r="U716">
        <v>30</v>
      </c>
    </row>
    <row r="717" spans="1:21" ht="270" x14ac:dyDescent="0.25">
      <c r="A717" s="9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2" t="s">
        <v>8323</v>
      </c>
      <c r="R717" t="s">
        <v>8345</v>
      </c>
      <c r="S717" s="16">
        <v>42471.052152777775</v>
      </c>
      <c r="T717" s="16">
        <v>42531.052152777775</v>
      </c>
      <c r="U717">
        <v>60</v>
      </c>
    </row>
    <row r="718" spans="1:21" ht="270" x14ac:dyDescent="0.25">
      <c r="A718" s="9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2" t="s">
        <v>8323</v>
      </c>
      <c r="R718" t="s">
        <v>8345</v>
      </c>
      <c r="S718" s="16">
        <v>42272.087766203709</v>
      </c>
      <c r="T718" s="16">
        <v>42302.087766203709</v>
      </c>
      <c r="U718">
        <v>30</v>
      </c>
    </row>
    <row r="719" spans="1:21" ht="150" x14ac:dyDescent="0.25">
      <c r="A719" s="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2" t="s">
        <v>8323</v>
      </c>
      <c r="R719" t="s">
        <v>8345</v>
      </c>
      <c r="S719" s="16">
        <v>42152.906851851847</v>
      </c>
      <c r="T719" s="16">
        <v>42166.625</v>
      </c>
      <c r="U719">
        <v>14</v>
      </c>
    </row>
    <row r="720" spans="1:21" ht="315" x14ac:dyDescent="0.25">
      <c r="A720" s="9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2" t="s">
        <v>8323</v>
      </c>
      <c r="R720" t="s">
        <v>8345</v>
      </c>
      <c r="S720" s="16">
        <v>42325.683807870373</v>
      </c>
      <c r="T720" s="16">
        <v>42385.208333333328</v>
      </c>
      <c r="U720">
        <v>60</v>
      </c>
    </row>
    <row r="721" spans="1:21" ht="255" x14ac:dyDescent="0.25">
      <c r="A721" s="9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2" t="s">
        <v>8323</v>
      </c>
      <c r="R721" t="s">
        <v>8345</v>
      </c>
      <c r="S721" s="16">
        <v>42614.675625000003</v>
      </c>
      <c r="T721" s="16">
        <v>42626.895833333328</v>
      </c>
      <c r="U721">
        <v>12</v>
      </c>
    </row>
    <row r="722" spans="1:21" ht="240" x14ac:dyDescent="0.25">
      <c r="A722" s="9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2" t="s">
        <v>8323</v>
      </c>
      <c r="R722" t="s">
        <v>8345</v>
      </c>
      <c r="S722" s="16">
        <v>42102.036527777775</v>
      </c>
      <c r="T722" s="16">
        <v>42132.036527777775</v>
      </c>
      <c r="U722">
        <v>30</v>
      </c>
    </row>
    <row r="723" spans="1:21" ht="225" x14ac:dyDescent="0.25">
      <c r="A723" s="9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2" t="s">
        <v>8323</v>
      </c>
      <c r="R723" t="s">
        <v>8345</v>
      </c>
      <c r="S723" s="16">
        <v>42559.814178240747</v>
      </c>
      <c r="T723" s="16">
        <v>42589.814178240747</v>
      </c>
      <c r="U723">
        <v>30</v>
      </c>
    </row>
    <row r="724" spans="1:21" ht="165" x14ac:dyDescent="0.25">
      <c r="A724" s="9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2" t="s">
        <v>8323</v>
      </c>
      <c r="R724" t="s">
        <v>8345</v>
      </c>
      <c r="S724" s="16">
        <v>42286.861493055556</v>
      </c>
      <c r="T724" s="16">
        <v>42316.90315972222</v>
      </c>
      <c r="U724">
        <v>30</v>
      </c>
    </row>
    <row r="725" spans="1:21" ht="270" x14ac:dyDescent="0.25">
      <c r="A725" s="9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2" t="s">
        <v>8323</v>
      </c>
      <c r="R725" t="s">
        <v>8345</v>
      </c>
      <c r="S725" s="16">
        <v>42175.948981481488</v>
      </c>
      <c r="T725" s="16">
        <v>42205.948981481488</v>
      </c>
      <c r="U725">
        <v>30</v>
      </c>
    </row>
    <row r="726" spans="1:21" ht="180" x14ac:dyDescent="0.25">
      <c r="A726" s="9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2" t="s">
        <v>8323</v>
      </c>
      <c r="R726" t="s">
        <v>8345</v>
      </c>
      <c r="S726" s="16">
        <v>41884.874328703707</v>
      </c>
      <c r="T726" s="16">
        <v>41914.874328703707</v>
      </c>
      <c r="U726">
        <v>30</v>
      </c>
    </row>
    <row r="727" spans="1:21" ht="240" x14ac:dyDescent="0.25">
      <c r="A727" s="9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2" t="s">
        <v>8323</v>
      </c>
      <c r="R727" t="s">
        <v>8345</v>
      </c>
      <c r="S727" s="16">
        <v>42435.874212962968</v>
      </c>
      <c r="T727" s="16">
        <v>42494.832546296297</v>
      </c>
      <c r="U727">
        <v>59</v>
      </c>
    </row>
    <row r="728" spans="1:21" ht="285" x14ac:dyDescent="0.25">
      <c r="A728" s="9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2" t="s">
        <v>8323</v>
      </c>
      <c r="R728" t="s">
        <v>8345</v>
      </c>
      <c r="S728" s="16">
        <v>42171.817384259266</v>
      </c>
      <c r="T728" s="16">
        <v>42201.817384259266</v>
      </c>
      <c r="U728">
        <v>30</v>
      </c>
    </row>
    <row r="729" spans="1:21" ht="285" x14ac:dyDescent="0.25">
      <c r="A729" s="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2" t="s">
        <v>8336</v>
      </c>
      <c r="R729" t="s">
        <v>8337</v>
      </c>
      <c r="S729" s="16">
        <v>41825.485868055555</v>
      </c>
      <c r="T729" s="16">
        <v>41854.485868055555</v>
      </c>
      <c r="U729">
        <v>29</v>
      </c>
    </row>
    <row r="730" spans="1:21" ht="285" x14ac:dyDescent="0.25">
      <c r="A730" s="9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2" t="s">
        <v>8336</v>
      </c>
      <c r="R730" t="s">
        <v>8337</v>
      </c>
      <c r="S730" s="16">
        <v>41834.980462962965</v>
      </c>
      <c r="T730" s="16">
        <v>41864.980462962965</v>
      </c>
      <c r="U730">
        <v>30</v>
      </c>
    </row>
    <row r="731" spans="1:21" ht="150" x14ac:dyDescent="0.25">
      <c r="A731" s="9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2" t="s">
        <v>8336</v>
      </c>
      <c r="R731" t="s">
        <v>8337</v>
      </c>
      <c r="S731" s="16">
        <v>41855.859814814816</v>
      </c>
      <c r="T731" s="16">
        <v>41876.859814814816</v>
      </c>
      <c r="U731">
        <v>21</v>
      </c>
    </row>
    <row r="732" spans="1:21" ht="210" x14ac:dyDescent="0.25">
      <c r="A732" s="9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2" t="s">
        <v>8336</v>
      </c>
      <c r="R732" t="s">
        <v>8337</v>
      </c>
      <c r="S732" s="16">
        <v>41824.658379629633</v>
      </c>
      <c r="T732" s="16">
        <v>41854.658379629633</v>
      </c>
      <c r="U732">
        <v>30</v>
      </c>
    </row>
    <row r="733" spans="1:21" ht="255" x14ac:dyDescent="0.25">
      <c r="A733" s="9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2" t="s">
        <v>8336</v>
      </c>
      <c r="R733" t="s">
        <v>8337</v>
      </c>
      <c r="S733" s="16">
        <v>41849.560694444444</v>
      </c>
      <c r="T733" s="16">
        <v>41909.560694444444</v>
      </c>
      <c r="U733">
        <v>60</v>
      </c>
    </row>
    <row r="734" spans="1:21" ht="255" x14ac:dyDescent="0.25">
      <c r="A734" s="9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2" t="s">
        <v>8336</v>
      </c>
      <c r="R734" t="s">
        <v>8337</v>
      </c>
      <c r="S734" s="16">
        <v>41987.818969907406</v>
      </c>
      <c r="T734" s="16">
        <v>42017.818969907406</v>
      </c>
      <c r="U734">
        <v>30</v>
      </c>
    </row>
    <row r="735" spans="1:21" ht="315" x14ac:dyDescent="0.25">
      <c r="A735" s="9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2" t="s">
        <v>8336</v>
      </c>
      <c r="R735" t="s">
        <v>8337</v>
      </c>
      <c r="S735" s="16">
        <v>41891.780023148152</v>
      </c>
      <c r="T735" s="16">
        <v>41926.780023148152</v>
      </c>
      <c r="U735">
        <v>35</v>
      </c>
    </row>
    <row r="736" spans="1:21" ht="300" x14ac:dyDescent="0.25">
      <c r="A736" s="9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2" t="s">
        <v>8336</v>
      </c>
      <c r="R736" t="s">
        <v>8337</v>
      </c>
      <c r="S736" s="16">
        <v>41905.979629629634</v>
      </c>
      <c r="T736" s="16">
        <v>41935.979629629634</v>
      </c>
      <c r="U736">
        <v>30</v>
      </c>
    </row>
    <row r="737" spans="1:21" ht="225" x14ac:dyDescent="0.25">
      <c r="A737" s="9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2" t="s">
        <v>8336</v>
      </c>
      <c r="R737" t="s">
        <v>8337</v>
      </c>
      <c r="S737" s="16">
        <v>41766.718009259261</v>
      </c>
      <c r="T737" s="16">
        <v>41826.718009259261</v>
      </c>
      <c r="U737">
        <v>60</v>
      </c>
    </row>
    <row r="738" spans="1:21" ht="255" x14ac:dyDescent="0.25">
      <c r="A738" s="9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2" t="s">
        <v>8336</v>
      </c>
      <c r="R738" t="s">
        <v>8337</v>
      </c>
      <c r="S738" s="16">
        <v>41978.760393518518</v>
      </c>
      <c r="T738" s="16">
        <v>42023.760393518518</v>
      </c>
      <c r="U738">
        <v>45</v>
      </c>
    </row>
    <row r="739" spans="1:21" ht="270" x14ac:dyDescent="0.25">
      <c r="A739" s="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2" t="s">
        <v>8336</v>
      </c>
      <c r="R739" t="s">
        <v>8337</v>
      </c>
      <c r="S739" s="16">
        <v>41930.218657407408</v>
      </c>
      <c r="T739" s="16">
        <v>41972.624305555553</v>
      </c>
      <c r="U739">
        <v>42</v>
      </c>
    </row>
    <row r="740" spans="1:21" ht="285" x14ac:dyDescent="0.25">
      <c r="A740" s="9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2" t="s">
        <v>8336</v>
      </c>
      <c r="R740" t="s">
        <v>8337</v>
      </c>
      <c r="S740" s="16">
        <v>41891.976388888892</v>
      </c>
      <c r="T740" s="16">
        <v>41936.976388888892</v>
      </c>
      <c r="U740">
        <v>45</v>
      </c>
    </row>
    <row r="741" spans="1:21" ht="270" x14ac:dyDescent="0.25">
      <c r="A741" s="9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2" t="s">
        <v>8336</v>
      </c>
      <c r="R741" t="s">
        <v>8337</v>
      </c>
      <c r="S741" s="16">
        <v>41905.95684027778</v>
      </c>
      <c r="T741" s="16">
        <v>41941.95684027778</v>
      </c>
      <c r="U741">
        <v>36</v>
      </c>
    </row>
    <row r="742" spans="1:21" ht="285" x14ac:dyDescent="0.25">
      <c r="A742" s="9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2" t="s">
        <v>8336</v>
      </c>
      <c r="R742" t="s">
        <v>8337</v>
      </c>
      <c r="S742" s="16">
        <v>42025.357094907406</v>
      </c>
      <c r="T742" s="16">
        <v>42055.357094907406</v>
      </c>
      <c r="U742">
        <v>30</v>
      </c>
    </row>
    <row r="743" spans="1:21" ht="270" x14ac:dyDescent="0.25">
      <c r="A743" s="9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2" t="s">
        <v>8336</v>
      </c>
      <c r="R743" t="s">
        <v>8337</v>
      </c>
      <c r="S743" s="16">
        <v>42045.86336805555</v>
      </c>
      <c r="T743" s="16">
        <v>42090.821701388893</v>
      </c>
      <c r="U743">
        <v>45</v>
      </c>
    </row>
    <row r="744" spans="1:21" ht="285" x14ac:dyDescent="0.25">
      <c r="A744" s="9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2" t="s">
        <v>8336</v>
      </c>
      <c r="R744" t="s">
        <v>8337</v>
      </c>
      <c r="S744" s="16">
        <v>42585.691898148143</v>
      </c>
      <c r="T744" s="16">
        <v>42615.691898148143</v>
      </c>
      <c r="U744">
        <v>30</v>
      </c>
    </row>
    <row r="745" spans="1:21" ht="285" x14ac:dyDescent="0.25">
      <c r="A745" s="9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2" t="s">
        <v>8336</v>
      </c>
      <c r="R745" t="s">
        <v>8337</v>
      </c>
      <c r="S745" s="16">
        <v>42493.600810185191</v>
      </c>
      <c r="T745" s="16">
        <v>42553.600810185191</v>
      </c>
      <c r="U745">
        <v>60</v>
      </c>
    </row>
    <row r="746" spans="1:21" ht="300" x14ac:dyDescent="0.25">
      <c r="A746" s="9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2" t="s">
        <v>8336</v>
      </c>
      <c r="R746" t="s">
        <v>8337</v>
      </c>
      <c r="S746" s="16">
        <v>42597.617418981477</v>
      </c>
      <c r="T746" s="16">
        <v>42628.617418981477</v>
      </c>
      <c r="U746">
        <v>31</v>
      </c>
    </row>
    <row r="747" spans="1:21" ht="300" x14ac:dyDescent="0.25">
      <c r="A747" s="9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2" t="s">
        <v>8336</v>
      </c>
      <c r="R747" t="s">
        <v>8337</v>
      </c>
      <c r="S747" s="16">
        <v>42388.575104166666</v>
      </c>
      <c r="T747" s="16">
        <v>42421.575104166666</v>
      </c>
      <c r="U747">
        <v>33</v>
      </c>
    </row>
    <row r="748" spans="1:21" ht="285" x14ac:dyDescent="0.25">
      <c r="A748" s="9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2" t="s">
        <v>8336</v>
      </c>
      <c r="R748" t="s">
        <v>8337</v>
      </c>
      <c r="S748" s="16">
        <v>42115.949976851851</v>
      </c>
      <c r="T748" s="16">
        <v>42145.949976851851</v>
      </c>
      <c r="U748">
        <v>30</v>
      </c>
    </row>
    <row r="749" spans="1:21" ht="255" x14ac:dyDescent="0.25">
      <c r="A749" s="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2" t="s">
        <v>8336</v>
      </c>
      <c r="R749" t="s">
        <v>8337</v>
      </c>
      <c r="S749" s="16">
        <v>42003.655555555553</v>
      </c>
      <c r="T749" s="16">
        <v>42035.142361111109</v>
      </c>
      <c r="U749">
        <v>32</v>
      </c>
    </row>
    <row r="750" spans="1:21" ht="240" x14ac:dyDescent="0.25">
      <c r="A750" s="9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2" t="s">
        <v>8336</v>
      </c>
      <c r="R750" t="s">
        <v>8337</v>
      </c>
      <c r="S750" s="16">
        <v>41897.134895833333</v>
      </c>
      <c r="T750" s="16">
        <v>41928</v>
      </c>
      <c r="U750">
        <v>31</v>
      </c>
    </row>
    <row r="751" spans="1:21" ht="285" x14ac:dyDescent="0.25">
      <c r="A751" s="9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2" t="s">
        <v>8336</v>
      </c>
      <c r="R751" t="s">
        <v>8337</v>
      </c>
      <c r="S751" s="16">
        <v>41958.550659722227</v>
      </c>
      <c r="T751" s="16">
        <v>41988.550659722227</v>
      </c>
      <c r="U751">
        <v>30</v>
      </c>
    </row>
    <row r="752" spans="1:21" ht="195" x14ac:dyDescent="0.25">
      <c r="A752" s="9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2" t="s">
        <v>8336</v>
      </c>
      <c r="R752" t="s">
        <v>8337</v>
      </c>
      <c r="S752" s="16">
        <v>42068.65552083333</v>
      </c>
      <c r="T752" s="16">
        <v>42098.613854166666</v>
      </c>
      <c r="U752">
        <v>30</v>
      </c>
    </row>
    <row r="753" spans="1:21" ht="225" x14ac:dyDescent="0.25">
      <c r="A753" s="9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2" t="s">
        <v>8336</v>
      </c>
      <c r="R753" t="s">
        <v>8337</v>
      </c>
      <c r="S753" s="16">
        <v>41913.94840277778</v>
      </c>
      <c r="T753" s="16">
        <v>41943.94840277778</v>
      </c>
      <c r="U753">
        <v>30</v>
      </c>
    </row>
    <row r="754" spans="1:21" ht="255" x14ac:dyDescent="0.25">
      <c r="A754" s="9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2" t="s">
        <v>8336</v>
      </c>
      <c r="R754" t="s">
        <v>8337</v>
      </c>
      <c r="S754" s="16">
        <v>41956.250034722223</v>
      </c>
      <c r="T754" s="16">
        <v>42016.250034722223</v>
      </c>
      <c r="U754">
        <v>60</v>
      </c>
    </row>
    <row r="755" spans="1:21" ht="240" x14ac:dyDescent="0.25">
      <c r="A755" s="9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2" t="s">
        <v>8336</v>
      </c>
      <c r="R755" t="s">
        <v>8337</v>
      </c>
      <c r="S755" s="16">
        <v>42010.674513888895</v>
      </c>
      <c r="T755" s="16">
        <v>42040.674513888895</v>
      </c>
      <c r="U755">
        <v>30</v>
      </c>
    </row>
    <row r="756" spans="1:21" ht="210" x14ac:dyDescent="0.25">
      <c r="A756" s="9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2" t="s">
        <v>8336</v>
      </c>
      <c r="R756" t="s">
        <v>8337</v>
      </c>
      <c r="S756" s="16">
        <v>41973.740335648152</v>
      </c>
      <c r="T756" s="16">
        <v>42033.740335648152</v>
      </c>
      <c r="U756">
        <v>60</v>
      </c>
    </row>
    <row r="757" spans="1:21" ht="195" x14ac:dyDescent="0.25">
      <c r="A757" s="9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2" t="s">
        <v>8336</v>
      </c>
      <c r="R757" t="s">
        <v>8337</v>
      </c>
      <c r="S757" s="16">
        <v>42189.031041666662</v>
      </c>
      <c r="T757" s="16">
        <v>42226.290972222225</v>
      </c>
      <c r="U757">
        <v>37</v>
      </c>
    </row>
    <row r="758" spans="1:21" ht="285" x14ac:dyDescent="0.25">
      <c r="A758" s="9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2" t="s">
        <v>8336</v>
      </c>
      <c r="R758" t="s">
        <v>8337</v>
      </c>
      <c r="S758" s="16">
        <v>41940.89166666667</v>
      </c>
      <c r="T758" s="16">
        <v>41970.933333333334</v>
      </c>
      <c r="U758">
        <v>30</v>
      </c>
    </row>
    <row r="759" spans="1:21" ht="300" x14ac:dyDescent="0.25">
      <c r="A759" s="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2" t="s">
        <v>8336</v>
      </c>
      <c r="R759" t="s">
        <v>8337</v>
      </c>
      <c r="S759" s="16">
        <v>42011.551180555558</v>
      </c>
      <c r="T759" s="16">
        <v>42046.551180555558</v>
      </c>
      <c r="U759">
        <v>35</v>
      </c>
    </row>
    <row r="760" spans="1:21" ht="210" x14ac:dyDescent="0.25">
      <c r="A760" s="9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2" t="s">
        <v>8336</v>
      </c>
      <c r="R760" t="s">
        <v>8337</v>
      </c>
      <c r="S760" s="16">
        <v>42628.288668981477</v>
      </c>
      <c r="T760" s="16">
        <v>42657.666666666672</v>
      </c>
      <c r="U760">
        <v>29</v>
      </c>
    </row>
    <row r="761" spans="1:21" ht="285" x14ac:dyDescent="0.25">
      <c r="A761" s="9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2" t="s">
        <v>8336</v>
      </c>
      <c r="R761" t="s">
        <v>8337</v>
      </c>
      <c r="S761" s="16">
        <v>42515.439421296294</v>
      </c>
      <c r="T761" s="16">
        <v>42575.439421296294</v>
      </c>
      <c r="U761">
        <v>60</v>
      </c>
    </row>
    <row r="762" spans="1:21" ht="255" x14ac:dyDescent="0.25">
      <c r="A762" s="9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2" t="s">
        <v>8336</v>
      </c>
      <c r="R762" t="s">
        <v>8337</v>
      </c>
      <c r="S762" s="16">
        <v>42689.56931712963</v>
      </c>
      <c r="T762" s="16">
        <v>42719.56931712963</v>
      </c>
      <c r="U762">
        <v>30</v>
      </c>
    </row>
    <row r="763" spans="1:21" ht="270" x14ac:dyDescent="0.25">
      <c r="A763" s="9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2" t="s">
        <v>8336</v>
      </c>
      <c r="R763" t="s">
        <v>8337</v>
      </c>
      <c r="S763" s="16">
        <v>42344.32677083333</v>
      </c>
      <c r="T763" s="16">
        <v>42404.32677083333</v>
      </c>
      <c r="U763">
        <v>60</v>
      </c>
    </row>
    <row r="764" spans="1:21" ht="165" x14ac:dyDescent="0.25">
      <c r="A764" s="9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2" t="s">
        <v>8336</v>
      </c>
      <c r="R764" t="s">
        <v>8337</v>
      </c>
      <c r="S764" s="16">
        <v>41934.842685185184</v>
      </c>
      <c r="T764" s="16">
        <v>41954.884351851855</v>
      </c>
      <c r="U764">
        <v>20</v>
      </c>
    </row>
    <row r="765" spans="1:21" ht="285" x14ac:dyDescent="0.25">
      <c r="A765" s="9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2" t="s">
        <v>8336</v>
      </c>
      <c r="R765" t="s">
        <v>8337</v>
      </c>
      <c r="S765" s="16">
        <v>42623.606134259258</v>
      </c>
      <c r="T765" s="16">
        <v>42653.606134259258</v>
      </c>
      <c r="U765">
        <v>30</v>
      </c>
    </row>
    <row r="766" spans="1:21" ht="285" x14ac:dyDescent="0.25">
      <c r="A766" s="9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2" t="s">
        <v>8336</v>
      </c>
      <c r="R766" t="s">
        <v>8337</v>
      </c>
      <c r="S766" s="16">
        <v>42321.660509259258</v>
      </c>
      <c r="T766" s="16">
        <v>42353.506944444445</v>
      </c>
      <c r="U766">
        <v>32</v>
      </c>
    </row>
    <row r="767" spans="1:21" ht="210" x14ac:dyDescent="0.25">
      <c r="A767" s="9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2" t="s">
        <v>8336</v>
      </c>
      <c r="R767" t="s">
        <v>8337</v>
      </c>
      <c r="S767" s="16">
        <v>42159.47256944445</v>
      </c>
      <c r="T767" s="16">
        <v>42182.915972222225</v>
      </c>
      <c r="U767">
        <v>23</v>
      </c>
    </row>
    <row r="768" spans="1:21" ht="255" x14ac:dyDescent="0.25">
      <c r="A768" s="9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2" t="s">
        <v>8336</v>
      </c>
      <c r="R768" t="s">
        <v>8337</v>
      </c>
      <c r="S768" s="16">
        <v>42018.071550925932</v>
      </c>
      <c r="T768" s="16">
        <v>42049.071550925932</v>
      </c>
      <c r="U768">
        <v>31</v>
      </c>
    </row>
    <row r="769" spans="1:21" ht="270" x14ac:dyDescent="0.25">
      <c r="A769" s="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2" t="s">
        <v>8336</v>
      </c>
      <c r="R769" t="s">
        <v>8337</v>
      </c>
      <c r="S769" s="16">
        <v>42282.678287037037</v>
      </c>
      <c r="T769" s="16">
        <v>42322.719953703709</v>
      </c>
      <c r="U769">
        <v>40</v>
      </c>
    </row>
    <row r="770" spans="1:21" ht="270" x14ac:dyDescent="0.25">
      <c r="A770" s="9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2" t="s">
        <v>8336</v>
      </c>
      <c r="R770" t="s">
        <v>8337</v>
      </c>
      <c r="S770" s="16">
        <v>42247.803912037038</v>
      </c>
      <c r="T770" s="16">
        <v>42279.75</v>
      </c>
      <c r="U770">
        <v>32</v>
      </c>
    </row>
    <row r="771" spans="1:21" ht="255" x14ac:dyDescent="0.25">
      <c r="A771" s="9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2" t="s">
        <v>8336</v>
      </c>
      <c r="R771" t="s">
        <v>8337</v>
      </c>
      <c r="S771" s="16">
        <v>41877.638298611113</v>
      </c>
      <c r="T771" s="16">
        <v>41912.638298611113</v>
      </c>
      <c r="U771">
        <v>35</v>
      </c>
    </row>
    <row r="772" spans="1:21" ht="135" x14ac:dyDescent="0.25">
      <c r="A772" s="9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2" t="s">
        <v>8336</v>
      </c>
      <c r="R772" t="s">
        <v>8337</v>
      </c>
      <c r="S772" s="16">
        <v>41880.068437499998</v>
      </c>
      <c r="T772" s="16">
        <v>41910.068437499998</v>
      </c>
      <c r="U772">
        <v>30</v>
      </c>
    </row>
    <row r="773" spans="1:21" ht="285" x14ac:dyDescent="0.25">
      <c r="A773" s="9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2" t="s">
        <v>8336</v>
      </c>
      <c r="R773" t="s">
        <v>8337</v>
      </c>
      <c r="S773" s="16">
        <v>42742.680902777778</v>
      </c>
      <c r="T773" s="16">
        <v>42777.680902777778</v>
      </c>
      <c r="U773">
        <v>35</v>
      </c>
    </row>
    <row r="774" spans="1:21" ht="240" x14ac:dyDescent="0.25">
      <c r="A774" s="9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2" t="s">
        <v>8336</v>
      </c>
      <c r="R774" t="s">
        <v>8337</v>
      </c>
      <c r="S774" s="16">
        <v>42029.907858796301</v>
      </c>
      <c r="T774" s="16">
        <v>42064.907858796301</v>
      </c>
      <c r="U774">
        <v>35</v>
      </c>
    </row>
    <row r="775" spans="1:21" ht="195" x14ac:dyDescent="0.25">
      <c r="A775" s="9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2" t="s">
        <v>8336</v>
      </c>
      <c r="R775" t="s">
        <v>8337</v>
      </c>
      <c r="S775" s="16">
        <v>41860.91002314815</v>
      </c>
      <c r="T775" s="16">
        <v>41872.91002314815</v>
      </c>
      <c r="U775">
        <v>12</v>
      </c>
    </row>
    <row r="776" spans="1:21" ht="210" x14ac:dyDescent="0.25">
      <c r="A776" s="9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2" t="s">
        <v>8336</v>
      </c>
      <c r="R776" t="s">
        <v>8337</v>
      </c>
      <c r="S776" s="16">
        <v>41876.433680555558</v>
      </c>
      <c r="T776" s="16">
        <v>41936.166666666664</v>
      </c>
      <c r="U776">
        <v>60</v>
      </c>
    </row>
    <row r="777" spans="1:21" ht="300" x14ac:dyDescent="0.25">
      <c r="A777" s="9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2" t="s">
        <v>8336</v>
      </c>
      <c r="R777" t="s">
        <v>8337</v>
      </c>
      <c r="S777" s="16">
        <v>42524.318703703699</v>
      </c>
      <c r="T777" s="16">
        <v>42554.318703703699</v>
      </c>
      <c r="U777">
        <v>30</v>
      </c>
    </row>
    <row r="778" spans="1:21" ht="225" x14ac:dyDescent="0.25">
      <c r="A778" s="9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2" t="s">
        <v>8336</v>
      </c>
      <c r="R778" t="s">
        <v>8337</v>
      </c>
      <c r="S778" s="16">
        <v>41829.889027777775</v>
      </c>
      <c r="T778" s="16">
        <v>41859.889027777775</v>
      </c>
      <c r="U778">
        <v>30</v>
      </c>
    </row>
    <row r="779" spans="1:21" ht="255" x14ac:dyDescent="0.25">
      <c r="A779" s="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2" t="s">
        <v>8336</v>
      </c>
      <c r="R779" t="s">
        <v>8337</v>
      </c>
      <c r="S779" s="16">
        <v>42033.314074074078</v>
      </c>
      <c r="T779" s="16">
        <v>42063.314074074078</v>
      </c>
      <c r="U779">
        <v>30</v>
      </c>
    </row>
    <row r="780" spans="1:21" ht="270" x14ac:dyDescent="0.25">
      <c r="A780" s="9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2" t="s">
        <v>8336</v>
      </c>
      <c r="R780" t="s">
        <v>8337</v>
      </c>
      <c r="S780" s="16">
        <v>42172.906678240746</v>
      </c>
      <c r="T780" s="16">
        <v>42186.906678240746</v>
      </c>
      <c r="U780">
        <v>14</v>
      </c>
    </row>
    <row r="781" spans="1:21" ht="240" x14ac:dyDescent="0.25">
      <c r="A781" s="9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2" t="s">
        <v>8336</v>
      </c>
      <c r="R781" t="s">
        <v>8337</v>
      </c>
      <c r="S781" s="16">
        <v>42548.876192129625</v>
      </c>
      <c r="T781" s="16">
        <v>42576.791666666672</v>
      </c>
      <c r="U781">
        <v>28</v>
      </c>
    </row>
    <row r="782" spans="1:21" ht="195" x14ac:dyDescent="0.25">
      <c r="A782" s="9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2" t="s">
        <v>8336</v>
      </c>
      <c r="R782" t="s">
        <v>8337</v>
      </c>
      <c r="S782" s="16">
        <v>42705.662118055552</v>
      </c>
      <c r="T782" s="16">
        <v>42765.290972222225</v>
      </c>
      <c r="U782">
        <v>60</v>
      </c>
    </row>
    <row r="783" spans="1:21" ht="210" x14ac:dyDescent="0.25">
      <c r="A783" s="9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2" t="s">
        <v>8336</v>
      </c>
      <c r="R783" t="s">
        <v>8337</v>
      </c>
      <c r="S783" s="16">
        <v>42067.234375</v>
      </c>
      <c r="T783" s="16">
        <v>42097.192708333328</v>
      </c>
      <c r="U783">
        <v>30</v>
      </c>
    </row>
    <row r="784" spans="1:21" ht="270" x14ac:dyDescent="0.25">
      <c r="A784" s="9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2" t="s">
        <v>8336</v>
      </c>
      <c r="R784" t="s">
        <v>8337</v>
      </c>
      <c r="S784" s="16">
        <v>41820.752268518518</v>
      </c>
      <c r="T784" s="16">
        <v>41850.752268518518</v>
      </c>
      <c r="U784">
        <v>30</v>
      </c>
    </row>
    <row r="785" spans="1:21" ht="285" x14ac:dyDescent="0.25">
      <c r="A785" s="9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2" t="s">
        <v>8336</v>
      </c>
      <c r="R785" t="s">
        <v>8337</v>
      </c>
      <c r="S785" s="16">
        <v>42065.084375000006</v>
      </c>
      <c r="T785" s="16">
        <v>42095.042708333334</v>
      </c>
      <c r="U785">
        <v>30</v>
      </c>
    </row>
    <row r="786" spans="1:21" ht="285" x14ac:dyDescent="0.25">
      <c r="A786" s="9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2" t="s">
        <v>8331</v>
      </c>
      <c r="R786" t="s">
        <v>8333</v>
      </c>
      <c r="S786" s="16">
        <v>42000.300243055557</v>
      </c>
      <c r="T786" s="16">
        <v>42030.300243055557</v>
      </c>
      <c r="U786">
        <v>30</v>
      </c>
    </row>
    <row r="787" spans="1:21" ht="270" x14ac:dyDescent="0.25">
      <c r="A787" s="9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2" t="s">
        <v>8331</v>
      </c>
      <c r="R787" t="s">
        <v>8333</v>
      </c>
      <c r="S787" s="16">
        <v>42755.492754629624</v>
      </c>
      <c r="T787" s="16">
        <v>42802.3125</v>
      </c>
      <c r="U787">
        <v>47</v>
      </c>
    </row>
    <row r="788" spans="1:21" ht="210" x14ac:dyDescent="0.25">
      <c r="A788" s="9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2" t="s">
        <v>8331</v>
      </c>
      <c r="R788" t="s">
        <v>8333</v>
      </c>
      <c r="S788" s="16">
        <v>41772.797280092593</v>
      </c>
      <c r="T788" s="16">
        <v>41802.797280092593</v>
      </c>
      <c r="U788">
        <v>30</v>
      </c>
    </row>
    <row r="789" spans="1:21" ht="300" x14ac:dyDescent="0.25">
      <c r="A789" s="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2" t="s">
        <v>8331</v>
      </c>
      <c r="R789" t="s">
        <v>8333</v>
      </c>
      <c r="S789" s="16">
        <v>41733.716435185182</v>
      </c>
      <c r="T789" s="16">
        <v>41763.716435185182</v>
      </c>
      <c r="U789">
        <v>30</v>
      </c>
    </row>
    <row r="790" spans="1:21" ht="315" x14ac:dyDescent="0.25">
      <c r="A790" s="9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2" t="s">
        <v>8331</v>
      </c>
      <c r="R790" t="s">
        <v>8333</v>
      </c>
      <c r="S790" s="16">
        <v>42645.367442129631</v>
      </c>
      <c r="T790" s="16">
        <v>42680.409108796302</v>
      </c>
      <c r="U790">
        <v>35</v>
      </c>
    </row>
    <row r="791" spans="1:21" ht="270" x14ac:dyDescent="0.25">
      <c r="A791" s="9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2" t="s">
        <v>8331</v>
      </c>
      <c r="R791" t="s">
        <v>8333</v>
      </c>
      <c r="S791" s="16">
        <v>42742.246493055558</v>
      </c>
      <c r="T791" s="16">
        <v>42795.166666666672</v>
      </c>
      <c r="U791">
        <v>53</v>
      </c>
    </row>
    <row r="792" spans="1:21" ht="270" x14ac:dyDescent="0.25">
      <c r="A792" s="9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2" t="s">
        <v>8331</v>
      </c>
      <c r="R792" t="s">
        <v>8333</v>
      </c>
      <c r="S792" s="16">
        <v>42649.924907407403</v>
      </c>
      <c r="T792" s="16">
        <v>42679.924907407403</v>
      </c>
      <c r="U792">
        <v>30</v>
      </c>
    </row>
    <row r="793" spans="1:21" ht="255" x14ac:dyDescent="0.25">
      <c r="A793" s="9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2" t="s">
        <v>8331</v>
      </c>
      <c r="R793" t="s">
        <v>8333</v>
      </c>
      <c r="S793" s="16">
        <v>42328.779224537036</v>
      </c>
      <c r="T793" s="16">
        <v>42353.332638888889</v>
      </c>
      <c r="U793">
        <v>25</v>
      </c>
    </row>
    <row r="794" spans="1:21" ht="270" x14ac:dyDescent="0.25">
      <c r="A794" s="9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2" t="s">
        <v>8331</v>
      </c>
      <c r="R794" t="s">
        <v>8333</v>
      </c>
      <c r="S794" s="16">
        <v>42709.002881944441</v>
      </c>
      <c r="T794" s="16">
        <v>42739.002881944441</v>
      </c>
      <c r="U794">
        <v>30</v>
      </c>
    </row>
    <row r="795" spans="1:21" ht="270" x14ac:dyDescent="0.25">
      <c r="A795" s="9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2" t="s">
        <v>8331</v>
      </c>
      <c r="R795" t="s">
        <v>8333</v>
      </c>
      <c r="S795" s="16">
        <v>42371.355729166666</v>
      </c>
      <c r="T795" s="16">
        <v>42400.178472222222</v>
      </c>
      <c r="U795">
        <v>29</v>
      </c>
    </row>
    <row r="796" spans="1:21" ht="315" x14ac:dyDescent="0.25">
      <c r="A796" s="9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2" t="s">
        <v>8331</v>
      </c>
      <c r="R796" t="s">
        <v>8333</v>
      </c>
      <c r="S796" s="16">
        <v>41923.783576388887</v>
      </c>
      <c r="T796" s="16">
        <v>41963.825243055559</v>
      </c>
      <c r="U796">
        <v>40</v>
      </c>
    </row>
    <row r="797" spans="1:21" ht="270" x14ac:dyDescent="0.25">
      <c r="A797" s="9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2" t="s">
        <v>8331</v>
      </c>
      <c r="R797" t="s">
        <v>8333</v>
      </c>
      <c r="S797" s="16">
        <v>42155.129652777774</v>
      </c>
      <c r="T797" s="16">
        <v>42185.129652777774</v>
      </c>
      <c r="U797">
        <v>30</v>
      </c>
    </row>
    <row r="798" spans="1:21" ht="270" x14ac:dyDescent="0.25">
      <c r="A798" s="9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2" t="s">
        <v>8331</v>
      </c>
      <c r="R798" t="s">
        <v>8333</v>
      </c>
      <c r="S798" s="16">
        <v>42164.615856481483</v>
      </c>
      <c r="T798" s="16">
        <v>42193.697916666672</v>
      </c>
      <c r="U798">
        <v>29</v>
      </c>
    </row>
    <row r="799" spans="1:21" ht="285" x14ac:dyDescent="0.25">
      <c r="A799" s="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2" t="s">
        <v>8331</v>
      </c>
      <c r="R799" t="s">
        <v>8333</v>
      </c>
      <c r="S799" s="16">
        <v>42529.969131944439</v>
      </c>
      <c r="T799" s="16">
        <v>42549.969131944439</v>
      </c>
      <c r="U799">
        <v>20</v>
      </c>
    </row>
    <row r="800" spans="1:21" ht="210" x14ac:dyDescent="0.25">
      <c r="A800" s="9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2" t="s">
        <v>8331</v>
      </c>
      <c r="R800" t="s">
        <v>8333</v>
      </c>
      <c r="S800" s="16">
        <v>42528.899398148147</v>
      </c>
      <c r="T800" s="16">
        <v>42588.899398148147</v>
      </c>
      <c r="U800">
        <v>60</v>
      </c>
    </row>
    <row r="801" spans="1:21" ht="270" x14ac:dyDescent="0.25">
      <c r="A801" s="9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2" t="s">
        <v>8331</v>
      </c>
      <c r="R801" t="s">
        <v>8333</v>
      </c>
      <c r="S801" s="16">
        <v>41776.284780092588</v>
      </c>
      <c r="T801" s="16">
        <v>41806.284780092588</v>
      </c>
      <c r="U801">
        <v>30</v>
      </c>
    </row>
    <row r="802" spans="1:21" ht="225" x14ac:dyDescent="0.25">
      <c r="A802" s="9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2" t="s">
        <v>8331</v>
      </c>
      <c r="R802" t="s">
        <v>8333</v>
      </c>
      <c r="S802" s="16">
        <v>42035.029224537036</v>
      </c>
      <c r="T802" s="16">
        <v>42064.029224537036</v>
      </c>
      <c r="U802">
        <v>29</v>
      </c>
    </row>
    <row r="803" spans="1:21" ht="300" x14ac:dyDescent="0.25">
      <c r="A803" s="9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2" t="s">
        <v>8331</v>
      </c>
      <c r="R803" t="s">
        <v>8333</v>
      </c>
      <c r="S803" s="16">
        <v>41773.008738425924</v>
      </c>
      <c r="T803" s="16">
        <v>41803.008738425924</v>
      </c>
      <c r="U803">
        <v>30</v>
      </c>
    </row>
    <row r="804" spans="1:21" ht="270" x14ac:dyDescent="0.25">
      <c r="A804" s="9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2" t="s">
        <v>8331</v>
      </c>
      <c r="R804" t="s">
        <v>8333</v>
      </c>
      <c r="S804" s="16">
        <v>42413.649641203709</v>
      </c>
      <c r="T804" s="16">
        <v>42443.607974537037</v>
      </c>
      <c r="U804">
        <v>30</v>
      </c>
    </row>
    <row r="805" spans="1:21" ht="165" x14ac:dyDescent="0.25">
      <c r="A805" s="9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2" t="s">
        <v>8331</v>
      </c>
      <c r="R805" t="s">
        <v>8333</v>
      </c>
      <c r="S805" s="16">
        <v>42430.566898148143</v>
      </c>
      <c r="T805" s="16">
        <v>42459.525231481486</v>
      </c>
      <c r="U805">
        <v>29</v>
      </c>
    </row>
    <row r="806" spans="1:21" ht="255" x14ac:dyDescent="0.25">
      <c r="A806" s="9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2" t="s">
        <v>8317</v>
      </c>
      <c r="R806" t="s">
        <v>8346</v>
      </c>
      <c r="S806" s="16">
        <v>42116.54315972222</v>
      </c>
      <c r="T806" s="16">
        <v>42146.541666666672</v>
      </c>
      <c r="U806">
        <v>30</v>
      </c>
    </row>
    <row r="807" spans="1:21" ht="270" x14ac:dyDescent="0.25">
      <c r="A807" s="9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2" t="s">
        <v>8317</v>
      </c>
      <c r="R807" t="s">
        <v>8346</v>
      </c>
      <c r="S807" s="16">
        <v>42037.789895833332</v>
      </c>
      <c r="T807" s="16">
        <v>42067.789895833332</v>
      </c>
      <c r="U807">
        <v>30</v>
      </c>
    </row>
    <row r="808" spans="1:21" ht="285" x14ac:dyDescent="0.25">
      <c r="A808" s="9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2" t="s">
        <v>8317</v>
      </c>
      <c r="R808" t="s">
        <v>8346</v>
      </c>
      <c r="S808" s="16">
        <v>42702.770729166667</v>
      </c>
      <c r="T808" s="16">
        <v>42762.770729166667</v>
      </c>
      <c r="U808">
        <v>60</v>
      </c>
    </row>
    <row r="809" spans="1:21" ht="255" x14ac:dyDescent="0.25">
      <c r="A809" s="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2" t="s">
        <v>8317</v>
      </c>
      <c r="R809" t="s">
        <v>8346</v>
      </c>
      <c r="S809" s="16">
        <v>42326.685428240744</v>
      </c>
      <c r="T809" s="16">
        <v>42371.685428240744</v>
      </c>
      <c r="U809">
        <v>45</v>
      </c>
    </row>
    <row r="810" spans="1:21" ht="300" x14ac:dyDescent="0.25">
      <c r="A810" s="9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2" t="s">
        <v>8317</v>
      </c>
      <c r="R810" t="s">
        <v>8346</v>
      </c>
      <c r="S810" s="16">
        <v>41859.925856481481</v>
      </c>
      <c r="T810" s="16">
        <v>41889.925856481481</v>
      </c>
      <c r="U810">
        <v>30</v>
      </c>
    </row>
    <row r="811" spans="1:21" ht="240" x14ac:dyDescent="0.25">
      <c r="A811" s="9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2" t="s">
        <v>8317</v>
      </c>
      <c r="R811" t="s">
        <v>8346</v>
      </c>
      <c r="S811" s="16">
        <v>42514.671099537038</v>
      </c>
      <c r="T811" s="16">
        <v>42544.671099537038</v>
      </c>
      <c r="U811">
        <v>30</v>
      </c>
    </row>
    <row r="812" spans="1:21" ht="255" x14ac:dyDescent="0.25">
      <c r="A812" s="9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2" t="s">
        <v>8317</v>
      </c>
      <c r="R812" t="s">
        <v>8346</v>
      </c>
      <c r="S812" s="16">
        <v>41767.587094907409</v>
      </c>
      <c r="T812" s="16">
        <v>41782.587094907409</v>
      </c>
      <c r="U812">
        <v>15</v>
      </c>
    </row>
    <row r="813" spans="1:21" ht="315" x14ac:dyDescent="0.25">
      <c r="A813" s="9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2" t="s">
        <v>8317</v>
      </c>
      <c r="R813" t="s">
        <v>8346</v>
      </c>
      <c r="S813" s="16">
        <v>42703.917824074073</v>
      </c>
      <c r="T813" s="16">
        <v>42733.917824074073</v>
      </c>
      <c r="U813">
        <v>30</v>
      </c>
    </row>
    <row r="814" spans="1:21" ht="315" x14ac:dyDescent="0.25">
      <c r="A814" s="9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2" t="s">
        <v>8317</v>
      </c>
      <c r="R814" t="s">
        <v>8346</v>
      </c>
      <c r="S814" s="16">
        <v>41905.429155092592</v>
      </c>
      <c r="T814" s="16">
        <v>41935.429155092592</v>
      </c>
      <c r="U814">
        <v>30</v>
      </c>
    </row>
    <row r="815" spans="1:21" ht="255" x14ac:dyDescent="0.25">
      <c r="A815" s="9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2" t="s">
        <v>8317</v>
      </c>
      <c r="R815" t="s">
        <v>8346</v>
      </c>
      <c r="S815" s="16">
        <v>42264.963159722218</v>
      </c>
      <c r="T815" s="16">
        <v>42308.947916666672</v>
      </c>
      <c r="U815">
        <v>44</v>
      </c>
    </row>
    <row r="816" spans="1:21" ht="255" x14ac:dyDescent="0.25">
      <c r="A816" s="9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2" t="s">
        <v>8317</v>
      </c>
      <c r="R816" t="s">
        <v>8346</v>
      </c>
      <c r="S816" s="16">
        <v>41830.033958333333</v>
      </c>
      <c r="T816" s="16">
        <v>41860.033958333333</v>
      </c>
      <c r="U816">
        <v>30</v>
      </c>
    </row>
    <row r="817" spans="1:21" ht="240" x14ac:dyDescent="0.25">
      <c r="A817" s="9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2" t="s">
        <v>8317</v>
      </c>
      <c r="R817" t="s">
        <v>8346</v>
      </c>
      <c r="S817" s="16">
        <v>42129.226388888885</v>
      </c>
      <c r="T817" s="16">
        <v>42159.226388888885</v>
      </c>
      <c r="U817">
        <v>30</v>
      </c>
    </row>
    <row r="818" spans="1:21" ht="135" x14ac:dyDescent="0.25">
      <c r="A818" s="9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2" t="s">
        <v>8317</v>
      </c>
      <c r="R818" t="s">
        <v>8346</v>
      </c>
      <c r="S818" s="16">
        <v>41890.511319444442</v>
      </c>
      <c r="T818" s="16">
        <v>41920.511319444442</v>
      </c>
      <c r="U818">
        <v>30</v>
      </c>
    </row>
    <row r="819" spans="1:21" ht="285" x14ac:dyDescent="0.25">
      <c r="A819" s="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2" t="s">
        <v>8317</v>
      </c>
      <c r="R819" t="s">
        <v>8346</v>
      </c>
      <c r="S819" s="16">
        <v>41929.174456018518</v>
      </c>
      <c r="T819" s="16">
        <v>41944.165972222225</v>
      </c>
      <c r="U819">
        <v>15</v>
      </c>
    </row>
    <row r="820" spans="1:21" ht="255" x14ac:dyDescent="0.25">
      <c r="A820" s="9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2" t="s">
        <v>8317</v>
      </c>
      <c r="R820" t="s">
        <v>8346</v>
      </c>
      <c r="S820" s="16">
        <v>41864.04886574074</v>
      </c>
      <c r="T820" s="16">
        <v>41884.04886574074</v>
      </c>
      <c r="U820">
        <v>20</v>
      </c>
    </row>
    <row r="821" spans="1:21" ht="180" x14ac:dyDescent="0.25">
      <c r="A821" s="9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2" t="s">
        <v>8317</v>
      </c>
      <c r="R821" t="s">
        <v>8346</v>
      </c>
      <c r="S821" s="16">
        <v>42656.717303240745</v>
      </c>
      <c r="T821" s="16">
        <v>42681.758969907409</v>
      </c>
      <c r="U821">
        <v>25</v>
      </c>
    </row>
    <row r="822" spans="1:21" ht="120" x14ac:dyDescent="0.25">
      <c r="A822" s="9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2" t="s">
        <v>8317</v>
      </c>
      <c r="R822" t="s">
        <v>8346</v>
      </c>
      <c r="S822" s="16">
        <v>42746.270057870366</v>
      </c>
      <c r="T822" s="16">
        <v>42776.270057870366</v>
      </c>
      <c r="U822">
        <v>30</v>
      </c>
    </row>
    <row r="823" spans="1:21" ht="255" x14ac:dyDescent="0.25">
      <c r="A823" s="9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2" t="s">
        <v>8317</v>
      </c>
      <c r="R823" t="s">
        <v>8346</v>
      </c>
      <c r="S823" s="16">
        <v>41828.789942129632</v>
      </c>
      <c r="T823" s="16">
        <v>41863.789942129632</v>
      </c>
      <c r="U823">
        <v>35</v>
      </c>
    </row>
    <row r="824" spans="1:21" ht="300" x14ac:dyDescent="0.25">
      <c r="A824" s="9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2" t="s">
        <v>8317</v>
      </c>
      <c r="R824" t="s">
        <v>8346</v>
      </c>
      <c r="S824" s="16">
        <v>42113.875567129624</v>
      </c>
      <c r="T824" s="16">
        <v>42143.875567129624</v>
      </c>
      <c r="U824">
        <v>30</v>
      </c>
    </row>
    <row r="825" spans="1:21" ht="225" x14ac:dyDescent="0.25">
      <c r="A825" s="9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2" t="s">
        <v>8317</v>
      </c>
      <c r="R825" t="s">
        <v>8346</v>
      </c>
      <c r="S825" s="16">
        <v>42270.875706018516</v>
      </c>
      <c r="T825" s="16">
        <v>42298.958333333328</v>
      </c>
      <c r="U825">
        <v>28</v>
      </c>
    </row>
    <row r="826" spans="1:21" ht="270" x14ac:dyDescent="0.25">
      <c r="A826" s="9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2" t="s">
        <v>8336</v>
      </c>
      <c r="R826" t="s">
        <v>8348</v>
      </c>
      <c r="S826" s="16">
        <v>41799.725289351853</v>
      </c>
      <c r="T826" s="16">
        <v>41829.725289351853</v>
      </c>
      <c r="U826">
        <v>30</v>
      </c>
    </row>
    <row r="827" spans="1:21" ht="225" x14ac:dyDescent="0.25">
      <c r="A827" s="9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2" t="s">
        <v>8336</v>
      </c>
      <c r="R827" t="s">
        <v>8348</v>
      </c>
      <c r="S827" s="16">
        <v>42678.586655092593</v>
      </c>
      <c r="T827" s="16">
        <v>42708.628321759257</v>
      </c>
      <c r="U827">
        <v>30</v>
      </c>
    </row>
    <row r="828" spans="1:21" ht="255" x14ac:dyDescent="0.25">
      <c r="A828" s="9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2" t="s">
        <v>8336</v>
      </c>
      <c r="R828" t="s">
        <v>8348</v>
      </c>
      <c r="S828" s="16">
        <v>42593.011782407411</v>
      </c>
      <c r="T828" s="16">
        <v>42615.291666666672</v>
      </c>
      <c r="U828">
        <v>22</v>
      </c>
    </row>
    <row r="829" spans="1:21" ht="270" x14ac:dyDescent="0.25">
      <c r="A829" s="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2" t="s">
        <v>8336</v>
      </c>
      <c r="R829" t="s">
        <v>8348</v>
      </c>
      <c r="S829" s="16">
        <v>41913.790289351848</v>
      </c>
      <c r="T829" s="16">
        <v>41973.831956018519</v>
      </c>
      <c r="U829">
        <v>60</v>
      </c>
    </row>
    <row r="830" spans="1:21" ht="315" x14ac:dyDescent="0.25">
      <c r="A830" s="9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2" t="s">
        <v>8336</v>
      </c>
      <c r="R830" t="s">
        <v>8348</v>
      </c>
      <c r="S830" s="16">
        <v>42555.698738425926</v>
      </c>
      <c r="T830" s="16">
        <v>42584.958333333328</v>
      </c>
      <c r="U830">
        <v>29</v>
      </c>
    </row>
    <row r="831" spans="1:21" ht="285" x14ac:dyDescent="0.25">
      <c r="A831" s="9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2" t="s">
        <v>8336</v>
      </c>
      <c r="R831" t="s">
        <v>8348</v>
      </c>
      <c r="S831" s="16">
        <v>42413.433831018512</v>
      </c>
      <c r="T831" s="16">
        <v>42443.392164351855</v>
      </c>
      <c r="U831">
        <v>30</v>
      </c>
    </row>
    <row r="832" spans="1:21" ht="180" x14ac:dyDescent="0.25">
      <c r="A832" s="9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2" t="s">
        <v>8336</v>
      </c>
      <c r="R832" t="s">
        <v>8348</v>
      </c>
      <c r="S832" s="16">
        <v>42034.639768518522</v>
      </c>
      <c r="T832" s="16">
        <v>42064.639768518522</v>
      </c>
      <c r="U832">
        <v>30</v>
      </c>
    </row>
    <row r="833" spans="1:21" ht="60" x14ac:dyDescent="0.25">
      <c r="A833" s="9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2" t="s">
        <v>8336</v>
      </c>
      <c r="R833" t="s">
        <v>8348</v>
      </c>
      <c r="S833" s="16">
        <v>42206.763217592597</v>
      </c>
      <c r="T833" s="16">
        <v>42236.763217592597</v>
      </c>
      <c r="U833">
        <v>30</v>
      </c>
    </row>
    <row r="834" spans="1:21" ht="255" x14ac:dyDescent="0.25">
      <c r="A834" s="9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2" t="s">
        <v>8336</v>
      </c>
      <c r="R834" t="s">
        <v>8348</v>
      </c>
      <c r="S834" s="16">
        <v>42685.680648148147</v>
      </c>
      <c r="T834" s="16">
        <v>42715.680648148147</v>
      </c>
      <c r="U834">
        <v>30</v>
      </c>
    </row>
    <row r="835" spans="1:21" ht="255" x14ac:dyDescent="0.25">
      <c r="A835" s="9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2" t="s">
        <v>8336</v>
      </c>
      <c r="R835" t="s">
        <v>8348</v>
      </c>
      <c r="S835" s="16">
        <v>42398.195972222224</v>
      </c>
      <c r="T835" s="16">
        <v>42413.195972222224</v>
      </c>
      <c r="U835">
        <v>15</v>
      </c>
    </row>
    <row r="836" spans="1:21" ht="210" x14ac:dyDescent="0.25">
      <c r="A836" s="9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2" t="s">
        <v>8336</v>
      </c>
      <c r="R836" t="s">
        <v>8348</v>
      </c>
      <c r="S836" s="16">
        <v>42167.89335648148</v>
      </c>
      <c r="T836" s="16">
        <v>42188.89335648148</v>
      </c>
      <c r="U836">
        <v>21</v>
      </c>
    </row>
    <row r="837" spans="1:21" ht="150" x14ac:dyDescent="0.25">
      <c r="A837" s="9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2" t="s">
        <v>8336</v>
      </c>
      <c r="R837" t="s">
        <v>8348</v>
      </c>
      <c r="S837" s="16">
        <v>42023.143414351856</v>
      </c>
      <c r="T837" s="16">
        <v>42053.143414351856</v>
      </c>
      <c r="U837">
        <v>30</v>
      </c>
    </row>
    <row r="838" spans="1:21" ht="270" x14ac:dyDescent="0.25">
      <c r="A838" s="9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2" t="s">
        <v>8336</v>
      </c>
      <c r="R838" t="s">
        <v>8348</v>
      </c>
      <c r="S838" s="16">
        <v>42329.58839120371</v>
      </c>
      <c r="T838" s="16">
        <v>42359.58839120371</v>
      </c>
      <c r="U838">
        <v>30</v>
      </c>
    </row>
    <row r="839" spans="1:21" ht="330" x14ac:dyDescent="0.25">
      <c r="A839" s="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2" t="s">
        <v>8336</v>
      </c>
      <c r="R839" t="s">
        <v>8348</v>
      </c>
      <c r="S839" s="16">
        <v>42651.006273148145</v>
      </c>
      <c r="T839" s="16">
        <v>42711.047939814816</v>
      </c>
      <c r="U839">
        <v>60</v>
      </c>
    </row>
    <row r="840" spans="1:21" ht="285" x14ac:dyDescent="0.25">
      <c r="A840" s="9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2" t="s">
        <v>8336</v>
      </c>
      <c r="R840" t="s">
        <v>8348</v>
      </c>
      <c r="S840" s="16">
        <v>42181.902037037042</v>
      </c>
      <c r="T840" s="16">
        <v>42201.902037037042</v>
      </c>
      <c r="U840">
        <v>20</v>
      </c>
    </row>
    <row r="841" spans="1:21" ht="255" x14ac:dyDescent="0.25">
      <c r="A841" s="9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2" t="s">
        <v>8336</v>
      </c>
      <c r="R841" t="s">
        <v>8348</v>
      </c>
      <c r="S841" s="16">
        <v>41800.819571759261</v>
      </c>
      <c r="T841" s="16">
        <v>41830.819571759261</v>
      </c>
      <c r="U841">
        <v>30</v>
      </c>
    </row>
    <row r="842" spans="1:21" ht="270" x14ac:dyDescent="0.25">
      <c r="A842" s="9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2" t="s">
        <v>8336</v>
      </c>
      <c r="R842" t="s">
        <v>8348</v>
      </c>
      <c r="S842" s="16">
        <v>41847.930694444447</v>
      </c>
      <c r="T842" s="16">
        <v>41877.930694444447</v>
      </c>
      <c r="U842">
        <v>30</v>
      </c>
    </row>
    <row r="843" spans="1:21" ht="315" x14ac:dyDescent="0.25">
      <c r="A843" s="9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2" t="s">
        <v>8336</v>
      </c>
      <c r="R843" t="s">
        <v>8348</v>
      </c>
      <c r="S843" s="16">
        <v>41807.118495370371</v>
      </c>
      <c r="T843" s="16">
        <v>41852.118495370371</v>
      </c>
      <c r="U843">
        <v>45</v>
      </c>
    </row>
    <row r="844" spans="1:21" ht="210" x14ac:dyDescent="0.25">
      <c r="A844" s="9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2" t="s">
        <v>8336</v>
      </c>
      <c r="R844" t="s">
        <v>8348</v>
      </c>
      <c r="S844" s="16">
        <v>41926.482731481483</v>
      </c>
      <c r="T844" s="16">
        <v>41956.524398148147</v>
      </c>
      <c r="U844">
        <v>30</v>
      </c>
    </row>
    <row r="845" spans="1:21" ht="270" x14ac:dyDescent="0.25">
      <c r="A845" s="9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2" t="s">
        <v>8336</v>
      </c>
      <c r="R845" t="s">
        <v>8348</v>
      </c>
      <c r="S845" s="16">
        <v>42345.951539351852</v>
      </c>
      <c r="T845" s="16">
        <v>42375.951539351852</v>
      </c>
      <c r="U845">
        <v>30</v>
      </c>
    </row>
    <row r="846" spans="1:21" ht="240" x14ac:dyDescent="0.25">
      <c r="A846" s="9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2" t="s">
        <v>8331</v>
      </c>
      <c r="R846" t="s">
        <v>8332</v>
      </c>
      <c r="S846" s="16">
        <v>42716.7424537037</v>
      </c>
      <c r="T846" s="16">
        <v>42746.7424537037</v>
      </c>
      <c r="U846">
        <v>30</v>
      </c>
    </row>
    <row r="847" spans="1:21" ht="225" x14ac:dyDescent="0.25">
      <c r="A847" s="9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2" t="s">
        <v>8331</v>
      </c>
      <c r="R847" t="s">
        <v>8332</v>
      </c>
      <c r="S847" s="16">
        <v>42712.300567129627</v>
      </c>
      <c r="T847" s="16">
        <v>42742.300567129627</v>
      </c>
      <c r="U847">
        <v>30</v>
      </c>
    </row>
    <row r="848" spans="1:21" ht="345" x14ac:dyDescent="0.25">
      <c r="A848" s="9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2" t="s">
        <v>8331</v>
      </c>
      <c r="R848" t="s">
        <v>8332</v>
      </c>
      <c r="S848" s="16">
        <v>40198.424849537041</v>
      </c>
      <c r="T848" s="16">
        <v>40252.290972222225</v>
      </c>
      <c r="U848">
        <v>54</v>
      </c>
    </row>
    <row r="849" spans="1:21" ht="285" x14ac:dyDescent="0.25">
      <c r="A849" s="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2" t="s">
        <v>8331</v>
      </c>
      <c r="R849" t="s">
        <v>8332</v>
      </c>
      <c r="S849" s="16">
        <v>40464.028182870366</v>
      </c>
      <c r="T849" s="16">
        <v>40512.208333333336</v>
      </c>
      <c r="U849">
        <v>48</v>
      </c>
    </row>
    <row r="850" spans="1:21" ht="225" x14ac:dyDescent="0.25">
      <c r="A850" s="9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2" t="s">
        <v>8331</v>
      </c>
      <c r="R850" t="s">
        <v>8332</v>
      </c>
      <c r="S850" s="16">
        <v>42191.023530092592</v>
      </c>
      <c r="T850" s="16">
        <v>42221.023530092592</v>
      </c>
      <c r="U850">
        <v>30</v>
      </c>
    </row>
    <row r="851" spans="1:21" ht="255" x14ac:dyDescent="0.25">
      <c r="A851" s="9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2" t="s">
        <v>8331</v>
      </c>
      <c r="R851" t="s">
        <v>8332</v>
      </c>
      <c r="S851" s="16">
        <v>41951.973229166666</v>
      </c>
      <c r="T851" s="16">
        <v>41981.973229166666</v>
      </c>
      <c r="U851">
        <v>30</v>
      </c>
    </row>
    <row r="852" spans="1:21" ht="105" x14ac:dyDescent="0.25">
      <c r="A852" s="9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2" t="s">
        <v>8331</v>
      </c>
      <c r="R852" t="s">
        <v>8332</v>
      </c>
      <c r="S852" s="16">
        <v>42045.50535879629</v>
      </c>
      <c r="T852" s="16">
        <v>42075.463692129633</v>
      </c>
      <c r="U852">
        <v>30</v>
      </c>
    </row>
    <row r="853" spans="1:21" ht="255" x14ac:dyDescent="0.25">
      <c r="A853" s="9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2" t="s">
        <v>8331</v>
      </c>
      <c r="R853" t="s">
        <v>8332</v>
      </c>
      <c r="S853" s="16">
        <v>41843.772789351853</v>
      </c>
      <c r="T853" s="16">
        <v>41903.772789351853</v>
      </c>
      <c r="U853">
        <v>60</v>
      </c>
    </row>
    <row r="854" spans="1:21" ht="255" x14ac:dyDescent="0.25">
      <c r="A854" s="9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2" t="s">
        <v>8331</v>
      </c>
      <c r="R854" t="s">
        <v>8332</v>
      </c>
      <c r="S854" s="16">
        <v>42409.024305555555</v>
      </c>
      <c r="T854" s="16">
        <v>42439.024305555555</v>
      </c>
      <c r="U854">
        <v>30</v>
      </c>
    </row>
    <row r="855" spans="1:21" ht="165" x14ac:dyDescent="0.25">
      <c r="A855" s="9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2" t="s">
        <v>8331</v>
      </c>
      <c r="R855" t="s">
        <v>8332</v>
      </c>
      <c r="S855" s="16">
        <v>41832.086377314816</v>
      </c>
      <c r="T855" s="16">
        <v>41867.086377314816</v>
      </c>
      <c r="U855">
        <v>35</v>
      </c>
    </row>
    <row r="856" spans="1:21" ht="225" x14ac:dyDescent="0.25">
      <c r="A856" s="9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2" t="s">
        <v>8331</v>
      </c>
      <c r="R856" t="s">
        <v>8332</v>
      </c>
      <c r="S856" s="16">
        <v>42167.207071759258</v>
      </c>
      <c r="T856" s="16">
        <v>42197.207071759258</v>
      </c>
      <c r="U856">
        <v>30</v>
      </c>
    </row>
    <row r="857" spans="1:21" ht="270" x14ac:dyDescent="0.25">
      <c r="A857" s="9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2" t="s">
        <v>8331</v>
      </c>
      <c r="R857" t="s">
        <v>8332</v>
      </c>
      <c r="S857" s="16">
        <v>41643.487175925926</v>
      </c>
      <c r="T857" s="16">
        <v>41673.487175925926</v>
      </c>
      <c r="U857">
        <v>30</v>
      </c>
    </row>
    <row r="858" spans="1:21" ht="270" x14ac:dyDescent="0.25">
      <c r="A858" s="9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2" t="s">
        <v>8331</v>
      </c>
      <c r="R858" t="s">
        <v>8332</v>
      </c>
      <c r="S858" s="16">
        <v>40619.097210648149</v>
      </c>
      <c r="T858" s="16">
        <v>40657.290972222225</v>
      </c>
      <c r="U858">
        <v>38</v>
      </c>
    </row>
    <row r="859" spans="1:21" ht="255" x14ac:dyDescent="0.25">
      <c r="A859" s="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2" t="s">
        <v>8331</v>
      </c>
      <c r="R859" t="s">
        <v>8332</v>
      </c>
      <c r="S859" s="16">
        <v>41361.886469907404</v>
      </c>
      <c r="T859" s="16">
        <v>41391.886469907404</v>
      </c>
      <c r="U859">
        <v>30</v>
      </c>
    </row>
    <row r="860" spans="1:21" ht="240" x14ac:dyDescent="0.25">
      <c r="A860" s="9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2" t="s">
        <v>8331</v>
      </c>
      <c r="R860" t="s">
        <v>8332</v>
      </c>
      <c r="S860" s="16">
        <v>41156.963344907403</v>
      </c>
      <c r="T860" s="16">
        <v>41186.963344907403</v>
      </c>
      <c r="U860">
        <v>30</v>
      </c>
    </row>
    <row r="861" spans="1:21" ht="255" x14ac:dyDescent="0.25">
      <c r="A861" s="9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2" t="s">
        <v>8331</v>
      </c>
      <c r="R861" t="s">
        <v>8332</v>
      </c>
      <c r="S861" s="16">
        <v>41536.509097222224</v>
      </c>
      <c r="T861" s="16">
        <v>41566.509097222224</v>
      </c>
      <c r="U861">
        <v>30</v>
      </c>
    </row>
    <row r="862" spans="1:21" ht="195" x14ac:dyDescent="0.25">
      <c r="A862" s="9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2" t="s">
        <v>8331</v>
      </c>
      <c r="R862" t="s">
        <v>8332</v>
      </c>
      <c r="S862" s="16">
        <v>41948.771168981482</v>
      </c>
      <c r="T862" s="16">
        <v>41978.771168981482</v>
      </c>
      <c r="U862">
        <v>30</v>
      </c>
    </row>
    <row r="863" spans="1:21" ht="210" x14ac:dyDescent="0.25">
      <c r="A863" s="9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2" t="s">
        <v>8331</v>
      </c>
      <c r="R863" t="s">
        <v>8332</v>
      </c>
      <c r="S863" s="16">
        <v>41557.013182870374</v>
      </c>
      <c r="T863" s="16">
        <v>41587.054849537039</v>
      </c>
      <c r="U863">
        <v>30</v>
      </c>
    </row>
    <row r="864" spans="1:21" ht="300" x14ac:dyDescent="0.25">
      <c r="A864" s="9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2" t="s">
        <v>8331</v>
      </c>
      <c r="R864" t="s">
        <v>8332</v>
      </c>
      <c r="S864" s="16">
        <v>42647.750092592592</v>
      </c>
      <c r="T864" s="16">
        <v>42677.750092592592</v>
      </c>
      <c r="U864">
        <v>30</v>
      </c>
    </row>
    <row r="865" spans="1:21" ht="270" x14ac:dyDescent="0.25">
      <c r="A865" s="9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2" t="s">
        <v>8331</v>
      </c>
      <c r="R865" t="s">
        <v>8332</v>
      </c>
      <c r="S865" s="16">
        <v>41255.833611111113</v>
      </c>
      <c r="T865" s="16">
        <v>41285.833611111113</v>
      </c>
      <c r="U865">
        <v>30</v>
      </c>
    </row>
    <row r="866" spans="1:21" ht="285" x14ac:dyDescent="0.25">
      <c r="A866" s="9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2" t="s">
        <v>8331</v>
      </c>
      <c r="R866" t="s">
        <v>8332</v>
      </c>
      <c r="S866" s="16">
        <v>41927.235636574071</v>
      </c>
      <c r="T866" s="16">
        <v>41957.277303240742</v>
      </c>
      <c r="U866">
        <v>30</v>
      </c>
    </row>
    <row r="867" spans="1:21" ht="270" x14ac:dyDescent="0.25">
      <c r="A867" s="9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2" t="s">
        <v>8331</v>
      </c>
      <c r="R867" t="s">
        <v>8332</v>
      </c>
      <c r="S867" s="16">
        <v>42340.701504629629</v>
      </c>
      <c r="T867" s="16">
        <v>42368.701504629629</v>
      </c>
      <c r="U867">
        <v>28</v>
      </c>
    </row>
    <row r="868" spans="1:21" ht="270" x14ac:dyDescent="0.25">
      <c r="A868" s="9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2" t="s">
        <v>8331</v>
      </c>
      <c r="R868" t="s">
        <v>8332</v>
      </c>
      <c r="S868" s="16">
        <v>40332.886712962965</v>
      </c>
      <c r="T868" s="16">
        <v>40380.791666666664</v>
      </c>
      <c r="U868">
        <v>48</v>
      </c>
    </row>
    <row r="869" spans="1:21" ht="225" x14ac:dyDescent="0.25">
      <c r="A869" s="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2" t="s">
        <v>8331</v>
      </c>
      <c r="R869" t="s">
        <v>8332</v>
      </c>
      <c r="S869" s="16">
        <v>41499.546759259261</v>
      </c>
      <c r="T869" s="16">
        <v>41531.546759259261</v>
      </c>
      <c r="U869">
        <v>32</v>
      </c>
    </row>
    <row r="870" spans="1:21" ht="255" x14ac:dyDescent="0.25">
      <c r="A870" s="9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2" t="s">
        <v>8331</v>
      </c>
      <c r="R870" t="s">
        <v>8332</v>
      </c>
      <c r="S870" s="16">
        <v>41575.237430555557</v>
      </c>
      <c r="T870" s="16">
        <v>41605.279097222221</v>
      </c>
      <c r="U870">
        <v>30</v>
      </c>
    </row>
    <row r="871" spans="1:21" ht="300" x14ac:dyDescent="0.25">
      <c r="A871" s="9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2" t="s">
        <v>8331</v>
      </c>
      <c r="R871" t="s">
        <v>8332</v>
      </c>
      <c r="S871" s="16">
        <v>42397.679513888885</v>
      </c>
      <c r="T871" s="16">
        <v>42411.679513888885</v>
      </c>
      <c r="U871">
        <v>14</v>
      </c>
    </row>
    <row r="872" spans="1:21" ht="75" x14ac:dyDescent="0.25">
      <c r="A872" s="9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2" t="s">
        <v>8331</v>
      </c>
      <c r="R872" t="s">
        <v>8332</v>
      </c>
      <c r="S872" s="16">
        <v>41927.295694444445</v>
      </c>
      <c r="T872" s="16">
        <v>41959.337361111116</v>
      </c>
      <c r="U872">
        <v>32</v>
      </c>
    </row>
    <row r="873" spans="1:21" ht="255" x14ac:dyDescent="0.25">
      <c r="A873" s="9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2" t="s">
        <v>8331</v>
      </c>
      <c r="R873" t="s">
        <v>8332</v>
      </c>
      <c r="S873" s="16">
        <v>42066.733587962968</v>
      </c>
      <c r="T873" s="16">
        <v>42096.691921296297</v>
      </c>
      <c r="U873">
        <v>30</v>
      </c>
    </row>
    <row r="874" spans="1:21" ht="270" x14ac:dyDescent="0.25">
      <c r="A874" s="9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2" t="s">
        <v>8331</v>
      </c>
      <c r="R874" t="s">
        <v>8332</v>
      </c>
      <c r="S874" s="16">
        <v>40355.024953703702</v>
      </c>
      <c r="T874" s="16">
        <v>40390</v>
      </c>
      <c r="U874">
        <v>35</v>
      </c>
    </row>
    <row r="875" spans="1:21" ht="90" x14ac:dyDescent="0.25">
      <c r="A875" s="9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2" t="s">
        <v>8331</v>
      </c>
      <c r="R875" t="s">
        <v>8332</v>
      </c>
      <c r="S875" s="16">
        <v>42534.284710648149</v>
      </c>
      <c r="T875" s="16">
        <v>42564.284710648149</v>
      </c>
      <c r="U875">
        <v>30</v>
      </c>
    </row>
    <row r="876" spans="1:21" ht="255" x14ac:dyDescent="0.25">
      <c r="A876" s="9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2" t="s">
        <v>8331</v>
      </c>
      <c r="R876" t="s">
        <v>8332</v>
      </c>
      <c r="S876" s="16">
        <v>42520.847384259265</v>
      </c>
      <c r="T876" s="16">
        <v>42550.847384259265</v>
      </c>
      <c r="U876">
        <v>30</v>
      </c>
    </row>
    <row r="877" spans="1:21" ht="285" x14ac:dyDescent="0.25">
      <c r="A877" s="9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2" t="s">
        <v>8331</v>
      </c>
      <c r="R877" t="s">
        <v>8332</v>
      </c>
      <c r="S877" s="16">
        <v>41683.832280092596</v>
      </c>
      <c r="T877" s="16">
        <v>41713.790613425925</v>
      </c>
      <c r="U877">
        <v>30</v>
      </c>
    </row>
    <row r="878" spans="1:21" ht="255" x14ac:dyDescent="0.25">
      <c r="A878" s="9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2" t="s">
        <v>8331</v>
      </c>
      <c r="R878" t="s">
        <v>8332</v>
      </c>
      <c r="S878" s="16">
        <v>41974.911087962959</v>
      </c>
      <c r="T878" s="16">
        <v>42014.332638888889</v>
      </c>
      <c r="U878">
        <v>40</v>
      </c>
    </row>
    <row r="879" spans="1:21" ht="150" x14ac:dyDescent="0.25">
      <c r="A879" s="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2" t="s">
        <v>8331</v>
      </c>
      <c r="R879" t="s">
        <v>8332</v>
      </c>
      <c r="S879" s="16">
        <v>41647.632256944446</v>
      </c>
      <c r="T879" s="16">
        <v>41667.632256944446</v>
      </c>
      <c r="U879">
        <v>20</v>
      </c>
    </row>
    <row r="880" spans="1:21" ht="210" x14ac:dyDescent="0.25">
      <c r="A880" s="9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2" t="s">
        <v>8331</v>
      </c>
      <c r="R880" t="s">
        <v>8332</v>
      </c>
      <c r="S880" s="16">
        <v>42430.747511574074</v>
      </c>
      <c r="T880" s="16">
        <v>42460.70584490741</v>
      </c>
      <c r="U880">
        <v>30</v>
      </c>
    </row>
    <row r="881" spans="1:21" ht="225" x14ac:dyDescent="0.25">
      <c r="A881" s="9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2" t="s">
        <v>8331</v>
      </c>
      <c r="R881" t="s">
        <v>8332</v>
      </c>
      <c r="S881" s="16">
        <v>41488.85423611111</v>
      </c>
      <c r="T881" s="16">
        <v>41533.85423611111</v>
      </c>
      <c r="U881">
        <v>45</v>
      </c>
    </row>
    <row r="882" spans="1:21" ht="150" x14ac:dyDescent="0.25">
      <c r="A882" s="9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2" t="s">
        <v>8331</v>
      </c>
      <c r="R882" t="s">
        <v>8332</v>
      </c>
      <c r="S882" s="16">
        <v>42694.98128472222</v>
      </c>
      <c r="T882" s="16">
        <v>42727.332638888889</v>
      </c>
      <c r="U882">
        <v>33</v>
      </c>
    </row>
    <row r="883" spans="1:21" ht="270" x14ac:dyDescent="0.25">
      <c r="A883" s="9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2" t="s">
        <v>8331</v>
      </c>
      <c r="R883" t="s">
        <v>8332</v>
      </c>
      <c r="S883" s="16">
        <v>41264.853865740741</v>
      </c>
      <c r="T883" s="16">
        <v>41309.853865740741</v>
      </c>
      <c r="U883">
        <v>45</v>
      </c>
    </row>
    <row r="884" spans="1:21" ht="300" x14ac:dyDescent="0.25">
      <c r="A884" s="9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2" t="s">
        <v>8331</v>
      </c>
      <c r="R884" t="s">
        <v>8332</v>
      </c>
      <c r="S884" s="16">
        <v>40710.731180555551</v>
      </c>
      <c r="T884" s="16">
        <v>40740.731180555551</v>
      </c>
      <c r="U884">
        <v>30</v>
      </c>
    </row>
    <row r="885" spans="1:21" ht="240" x14ac:dyDescent="0.25">
      <c r="A885" s="9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2" t="s">
        <v>8331</v>
      </c>
      <c r="R885" t="s">
        <v>8332</v>
      </c>
      <c r="S885" s="16">
        <v>41018.711863425924</v>
      </c>
      <c r="T885" s="16">
        <v>41048.711863425924</v>
      </c>
      <c r="U885">
        <v>30</v>
      </c>
    </row>
    <row r="886" spans="1:21" ht="240" x14ac:dyDescent="0.25">
      <c r="A886" s="9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2" t="s">
        <v>8334</v>
      </c>
      <c r="R886" t="s">
        <v>8335</v>
      </c>
      <c r="S886" s="16">
        <v>42374.822870370372</v>
      </c>
      <c r="T886" s="16">
        <v>42434.822870370372</v>
      </c>
      <c r="U886">
        <v>60</v>
      </c>
    </row>
    <row r="887" spans="1:21" ht="105" x14ac:dyDescent="0.25">
      <c r="A887" s="9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2" t="s">
        <v>8334</v>
      </c>
      <c r="R887" t="s">
        <v>8335</v>
      </c>
      <c r="S887" s="16">
        <v>42107.679756944446</v>
      </c>
      <c r="T887" s="16">
        <v>42137.679756944446</v>
      </c>
      <c r="U887">
        <v>30</v>
      </c>
    </row>
    <row r="888" spans="1:21" ht="255" x14ac:dyDescent="0.25">
      <c r="A888" s="9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2" t="s">
        <v>8334</v>
      </c>
      <c r="R888" t="s">
        <v>8335</v>
      </c>
      <c r="S888" s="16">
        <v>42399.882615740738</v>
      </c>
      <c r="T888" s="16">
        <v>42459.840949074074</v>
      </c>
      <c r="U888">
        <v>60</v>
      </c>
    </row>
    <row r="889" spans="1:21" ht="300" x14ac:dyDescent="0.25">
      <c r="A889" s="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2" t="s">
        <v>8334</v>
      </c>
      <c r="R889" t="s">
        <v>8335</v>
      </c>
      <c r="S889" s="16">
        <v>42342.03943287037</v>
      </c>
      <c r="T889" s="16">
        <v>42372.03943287037</v>
      </c>
      <c r="U889">
        <v>30</v>
      </c>
    </row>
    <row r="890" spans="1:21" ht="180" x14ac:dyDescent="0.25">
      <c r="A890" s="9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2" t="s">
        <v>8334</v>
      </c>
      <c r="R890" t="s">
        <v>8335</v>
      </c>
      <c r="S890" s="16">
        <v>42595.585358796292</v>
      </c>
      <c r="T890" s="16">
        <v>42616.585358796292</v>
      </c>
      <c r="U890">
        <v>21</v>
      </c>
    </row>
    <row r="891" spans="1:21" ht="240" x14ac:dyDescent="0.25">
      <c r="A891" s="9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2" t="s">
        <v>8334</v>
      </c>
      <c r="R891" t="s">
        <v>8335</v>
      </c>
      <c r="S891" s="16">
        <v>41983.110995370371</v>
      </c>
      <c r="T891" s="16">
        <v>42023.110995370371</v>
      </c>
      <c r="U891">
        <v>40</v>
      </c>
    </row>
    <row r="892" spans="1:21" ht="255" x14ac:dyDescent="0.25">
      <c r="A892" s="9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2" t="s">
        <v>8334</v>
      </c>
      <c r="R892" t="s">
        <v>8335</v>
      </c>
      <c r="S892" s="16">
        <v>42082.575555555552</v>
      </c>
      <c r="T892" s="16">
        <v>42105.25</v>
      </c>
      <c r="U892">
        <v>23</v>
      </c>
    </row>
    <row r="893" spans="1:21" ht="225" x14ac:dyDescent="0.25">
      <c r="A893" s="9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2" t="s">
        <v>8334</v>
      </c>
      <c r="R893" t="s">
        <v>8335</v>
      </c>
      <c r="S893" s="16">
        <v>41919.140706018516</v>
      </c>
      <c r="T893" s="16">
        <v>41949.182372685187</v>
      </c>
      <c r="U893">
        <v>30</v>
      </c>
    </row>
    <row r="894" spans="1:21" ht="210" x14ac:dyDescent="0.25">
      <c r="A894" s="9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2" t="s">
        <v>8334</v>
      </c>
      <c r="R894" t="s">
        <v>8335</v>
      </c>
      <c r="S894" s="16">
        <v>42204.875868055555</v>
      </c>
      <c r="T894" s="16">
        <v>42234.875868055555</v>
      </c>
      <c r="U894">
        <v>30</v>
      </c>
    </row>
    <row r="895" spans="1:21" ht="255" x14ac:dyDescent="0.25">
      <c r="A895" s="9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2" t="s">
        <v>8334</v>
      </c>
      <c r="R895" t="s">
        <v>8335</v>
      </c>
      <c r="S895" s="16">
        <v>42224.408275462964</v>
      </c>
      <c r="T895" s="16">
        <v>42254.408275462964</v>
      </c>
      <c r="U895">
        <v>30</v>
      </c>
    </row>
    <row r="896" spans="1:21" ht="285" x14ac:dyDescent="0.25">
      <c r="A896" s="9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2" t="s">
        <v>8334</v>
      </c>
      <c r="R896" t="s">
        <v>8335</v>
      </c>
      <c r="S896" s="16">
        <v>42211.732430555552</v>
      </c>
      <c r="T896" s="16">
        <v>42241.732430555552</v>
      </c>
      <c r="U896">
        <v>30</v>
      </c>
    </row>
    <row r="897" spans="1:21" ht="300" x14ac:dyDescent="0.25">
      <c r="A897" s="9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2" t="s">
        <v>8334</v>
      </c>
      <c r="R897" t="s">
        <v>8335</v>
      </c>
      <c r="S897" s="16">
        <v>42655.736956018518</v>
      </c>
      <c r="T897" s="16">
        <v>42700.778622685189</v>
      </c>
      <c r="U897">
        <v>45</v>
      </c>
    </row>
    <row r="898" spans="1:21" ht="255" x14ac:dyDescent="0.25">
      <c r="A898" s="9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2" t="s">
        <v>8334</v>
      </c>
      <c r="R898" t="s">
        <v>8335</v>
      </c>
      <c r="S898" s="16">
        <v>41760.10974537037</v>
      </c>
      <c r="T898" s="16">
        <v>41790.979166666664</v>
      </c>
      <c r="U898">
        <v>30</v>
      </c>
    </row>
    <row r="899" spans="1:21" ht="285" x14ac:dyDescent="0.25">
      <c r="A899" s="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2" t="s">
        <v>8334</v>
      </c>
      <c r="R899" t="s">
        <v>8335</v>
      </c>
      <c r="S899" s="16">
        <v>42198.695138888885</v>
      </c>
      <c r="T899" s="16">
        <v>42238.165972222225</v>
      </c>
      <c r="U899">
        <v>40</v>
      </c>
    </row>
    <row r="900" spans="1:21" ht="225" x14ac:dyDescent="0.25">
      <c r="A900" s="9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2" t="s">
        <v>8334</v>
      </c>
      <c r="R900" t="s">
        <v>8335</v>
      </c>
      <c r="S900" s="16">
        <v>42536.862800925926</v>
      </c>
      <c r="T900" s="16">
        <v>42566.862800925926</v>
      </c>
      <c r="U900">
        <v>30</v>
      </c>
    </row>
    <row r="901" spans="1:21" ht="300" x14ac:dyDescent="0.25">
      <c r="A901" s="9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2" t="s">
        <v>8334</v>
      </c>
      <c r="R901" t="s">
        <v>8335</v>
      </c>
      <c r="S901" s="16">
        <v>42019.737766203703</v>
      </c>
      <c r="T901" s="16">
        <v>42077.625</v>
      </c>
      <c r="U901">
        <v>58</v>
      </c>
    </row>
    <row r="902" spans="1:21" ht="300" x14ac:dyDescent="0.25">
      <c r="A902" s="9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2" t="s">
        <v>8334</v>
      </c>
      <c r="R902" t="s">
        <v>8335</v>
      </c>
      <c r="S902" s="16">
        <v>41831.884108796294</v>
      </c>
      <c r="T902" s="16">
        <v>41861.884108796294</v>
      </c>
      <c r="U902">
        <v>30</v>
      </c>
    </row>
    <row r="903" spans="1:21" ht="90" x14ac:dyDescent="0.25">
      <c r="A903" s="9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2" t="s">
        <v>8334</v>
      </c>
      <c r="R903" t="s">
        <v>8335</v>
      </c>
      <c r="S903" s="16">
        <v>42027.856990740736</v>
      </c>
      <c r="T903" s="16">
        <v>42087.815324074079</v>
      </c>
      <c r="U903">
        <v>60</v>
      </c>
    </row>
    <row r="904" spans="1:21" ht="300" x14ac:dyDescent="0.25">
      <c r="A904" s="9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2" t="s">
        <v>8334</v>
      </c>
      <c r="R904" t="s">
        <v>8335</v>
      </c>
      <c r="S904" s="16">
        <v>41993.738298611104</v>
      </c>
      <c r="T904" s="16">
        <v>42053.738298611104</v>
      </c>
      <c r="U904">
        <v>60</v>
      </c>
    </row>
    <row r="905" spans="1:21" ht="210" x14ac:dyDescent="0.25">
      <c r="A905" s="9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2" t="s">
        <v>8334</v>
      </c>
      <c r="R905" t="s">
        <v>8335</v>
      </c>
      <c r="S905" s="16">
        <v>41893.028877314813</v>
      </c>
      <c r="T905" s="16">
        <v>41953.070543981477</v>
      </c>
      <c r="U905">
        <v>60</v>
      </c>
    </row>
    <row r="906" spans="1:21" ht="120" x14ac:dyDescent="0.25">
      <c r="A906" s="9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2" t="s">
        <v>8334</v>
      </c>
      <c r="R906" t="s">
        <v>8335</v>
      </c>
      <c r="S906" s="16">
        <v>42026.687453703707</v>
      </c>
      <c r="T906" s="16">
        <v>42056.687453703707</v>
      </c>
      <c r="U906">
        <v>30</v>
      </c>
    </row>
    <row r="907" spans="1:21" ht="120" x14ac:dyDescent="0.25">
      <c r="A907" s="9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2" t="s">
        <v>8334</v>
      </c>
      <c r="R907" t="s">
        <v>8335</v>
      </c>
      <c r="S907" s="16">
        <v>42044.724953703699</v>
      </c>
      <c r="T907" s="16">
        <v>42074.683287037042</v>
      </c>
      <c r="U907">
        <v>30</v>
      </c>
    </row>
    <row r="908" spans="1:21" ht="225" x14ac:dyDescent="0.25">
      <c r="A908" s="9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2" t="s">
        <v>8334</v>
      </c>
      <c r="R908" t="s">
        <v>8335</v>
      </c>
      <c r="S908" s="16">
        <v>41974.704745370371</v>
      </c>
      <c r="T908" s="16">
        <v>42004.704745370371</v>
      </c>
      <c r="U908">
        <v>30</v>
      </c>
    </row>
    <row r="909" spans="1:21" ht="165" x14ac:dyDescent="0.25">
      <c r="A909" s="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2" t="s">
        <v>8334</v>
      </c>
      <c r="R909" t="s">
        <v>8335</v>
      </c>
      <c r="S909" s="16">
        <v>41909.892453703702</v>
      </c>
      <c r="T909" s="16">
        <v>41939.892453703702</v>
      </c>
      <c r="U909">
        <v>30</v>
      </c>
    </row>
    <row r="910" spans="1:21" ht="270" x14ac:dyDescent="0.25">
      <c r="A910" s="9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2" t="s">
        <v>8334</v>
      </c>
      <c r="R910" t="s">
        <v>8335</v>
      </c>
      <c r="S910" s="16">
        <v>42502.913761574076</v>
      </c>
      <c r="T910" s="16">
        <v>42517.919444444444</v>
      </c>
      <c r="U910">
        <v>15</v>
      </c>
    </row>
    <row r="911" spans="1:21" ht="270" x14ac:dyDescent="0.25">
      <c r="A911" s="9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2" t="s">
        <v>8334</v>
      </c>
      <c r="R911" t="s">
        <v>8335</v>
      </c>
      <c r="S911" s="16">
        <v>42164.170046296291</v>
      </c>
      <c r="T911" s="16">
        <v>42224.170046296291</v>
      </c>
      <c r="U911">
        <v>60</v>
      </c>
    </row>
    <row r="912" spans="1:21" ht="135" x14ac:dyDescent="0.25">
      <c r="A912" s="9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2" t="s">
        <v>8334</v>
      </c>
      <c r="R912" t="s">
        <v>8335</v>
      </c>
      <c r="S912" s="16">
        <v>42412.318668981476</v>
      </c>
      <c r="T912" s="16">
        <v>42452.277002314819</v>
      </c>
      <c r="U912">
        <v>40</v>
      </c>
    </row>
    <row r="913" spans="1:21" ht="165" x14ac:dyDescent="0.25">
      <c r="A913" s="9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2" t="s">
        <v>8334</v>
      </c>
      <c r="R913" t="s">
        <v>8335</v>
      </c>
      <c r="S913" s="16">
        <v>42045.784155092595</v>
      </c>
      <c r="T913" s="16">
        <v>42075.742488425924</v>
      </c>
      <c r="U913">
        <v>30</v>
      </c>
    </row>
    <row r="914" spans="1:21" ht="285" x14ac:dyDescent="0.25">
      <c r="A914" s="9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2" t="s">
        <v>8334</v>
      </c>
      <c r="R914" t="s">
        <v>8335</v>
      </c>
      <c r="S914" s="16">
        <v>42734.879236111112</v>
      </c>
      <c r="T914" s="16">
        <v>42771.697222222225</v>
      </c>
      <c r="U914">
        <v>37</v>
      </c>
    </row>
    <row r="915" spans="1:21" ht="315" x14ac:dyDescent="0.25">
      <c r="A915" s="9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2" t="s">
        <v>8334</v>
      </c>
      <c r="R915" t="s">
        <v>8335</v>
      </c>
      <c r="S915" s="16">
        <v>42382.130833333329</v>
      </c>
      <c r="T915" s="16">
        <v>42412.130833333329</v>
      </c>
      <c r="U915">
        <v>30</v>
      </c>
    </row>
    <row r="916" spans="1:21" ht="150" x14ac:dyDescent="0.25">
      <c r="A916" s="9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2" t="s">
        <v>8334</v>
      </c>
      <c r="R916" t="s">
        <v>8335</v>
      </c>
      <c r="S916" s="16">
        <v>42489.099687499998</v>
      </c>
      <c r="T916" s="16">
        <v>42549.099687499998</v>
      </c>
      <c r="U916">
        <v>60</v>
      </c>
    </row>
    <row r="917" spans="1:21" ht="225" x14ac:dyDescent="0.25">
      <c r="A917" s="9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2" t="s">
        <v>8334</v>
      </c>
      <c r="R917" t="s">
        <v>8335</v>
      </c>
      <c r="S917" s="16">
        <v>42041.218715277777</v>
      </c>
      <c r="T917" s="16">
        <v>42071.218715277777</v>
      </c>
      <c r="U917">
        <v>30</v>
      </c>
    </row>
    <row r="918" spans="1:21" ht="285" x14ac:dyDescent="0.25">
      <c r="A918" s="9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2" t="s">
        <v>8334</v>
      </c>
      <c r="R918" t="s">
        <v>8335</v>
      </c>
      <c r="S918" s="16">
        <v>42397.89980324074</v>
      </c>
      <c r="T918" s="16">
        <v>42427.89980324074</v>
      </c>
      <c r="U918">
        <v>30</v>
      </c>
    </row>
    <row r="919" spans="1:21" ht="270" x14ac:dyDescent="0.25">
      <c r="A919" s="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2" t="s">
        <v>8334</v>
      </c>
      <c r="R919" t="s">
        <v>8335</v>
      </c>
      <c r="S919" s="16">
        <v>42180.18604166666</v>
      </c>
      <c r="T919" s="16">
        <v>42220.18604166666</v>
      </c>
      <c r="U919">
        <v>40</v>
      </c>
    </row>
    <row r="920" spans="1:21" ht="270" x14ac:dyDescent="0.25">
      <c r="A920" s="9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2" t="s">
        <v>8334</v>
      </c>
      <c r="R920" t="s">
        <v>8335</v>
      </c>
      <c r="S920" s="16">
        <v>42252.277615740735</v>
      </c>
      <c r="T920" s="16">
        <v>42282.277615740735</v>
      </c>
      <c r="U920">
        <v>30</v>
      </c>
    </row>
    <row r="921" spans="1:21" ht="315" x14ac:dyDescent="0.25">
      <c r="A921" s="9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2" t="s">
        <v>8334</v>
      </c>
      <c r="R921" t="s">
        <v>8335</v>
      </c>
      <c r="S921" s="16">
        <v>42338.615393518514</v>
      </c>
      <c r="T921" s="16">
        <v>42398.615393518514</v>
      </c>
      <c r="U921">
        <v>60</v>
      </c>
    </row>
    <row r="922" spans="1:21" ht="255" x14ac:dyDescent="0.25">
      <c r="A922" s="9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2" t="s">
        <v>8334</v>
      </c>
      <c r="R922" t="s">
        <v>8335</v>
      </c>
      <c r="S922" s="16">
        <v>42031.965138888889</v>
      </c>
      <c r="T922" s="16">
        <v>42080.75</v>
      </c>
      <c r="U922">
        <v>49</v>
      </c>
    </row>
    <row r="923" spans="1:21" ht="225" x14ac:dyDescent="0.25">
      <c r="A923" s="9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2" t="s">
        <v>8334</v>
      </c>
      <c r="R923" t="s">
        <v>8335</v>
      </c>
      <c r="S923" s="16">
        <v>42285.91506944444</v>
      </c>
      <c r="T923" s="16">
        <v>42345.956736111111</v>
      </c>
      <c r="U923">
        <v>60</v>
      </c>
    </row>
    <row r="924" spans="1:21" ht="270" x14ac:dyDescent="0.25">
      <c r="A924" s="9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2" t="s">
        <v>8334</v>
      </c>
      <c r="R924" t="s">
        <v>8335</v>
      </c>
      <c r="S924" s="16">
        <v>42265.818622685183</v>
      </c>
      <c r="T924" s="16">
        <v>42295.818622685183</v>
      </c>
      <c r="U924">
        <v>30</v>
      </c>
    </row>
    <row r="925" spans="1:21" ht="180" x14ac:dyDescent="0.25">
      <c r="A925" s="9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2" t="s">
        <v>8334</v>
      </c>
      <c r="R925" t="s">
        <v>8335</v>
      </c>
      <c r="S925" s="16">
        <v>42383.899456018517</v>
      </c>
      <c r="T925" s="16">
        <v>42413.899456018517</v>
      </c>
      <c r="U925">
        <v>30</v>
      </c>
    </row>
    <row r="926" spans="1:21" ht="300" x14ac:dyDescent="0.25">
      <c r="A926" s="9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2" t="s">
        <v>8334</v>
      </c>
      <c r="R926" t="s">
        <v>8351</v>
      </c>
      <c r="S926" s="16">
        <v>42244.776666666665</v>
      </c>
      <c r="T926" s="16">
        <v>42274.776666666665</v>
      </c>
      <c r="U926">
        <v>30</v>
      </c>
    </row>
    <row r="927" spans="1:21" ht="315" x14ac:dyDescent="0.25">
      <c r="A927" s="9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2" t="s">
        <v>8334</v>
      </c>
      <c r="R927" t="s">
        <v>8351</v>
      </c>
      <c r="S927" s="16">
        <v>41858.825439814813</v>
      </c>
      <c r="T927" s="16">
        <v>41903.825439814813</v>
      </c>
      <c r="U927">
        <v>45</v>
      </c>
    </row>
    <row r="928" spans="1:21" ht="270" x14ac:dyDescent="0.25">
      <c r="A928" s="9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2" t="s">
        <v>8334</v>
      </c>
      <c r="R928" t="s">
        <v>8351</v>
      </c>
      <c r="S928" s="16">
        <v>42498.899398148147</v>
      </c>
      <c r="T928" s="16">
        <v>42528.879166666666</v>
      </c>
      <c r="U928">
        <v>30</v>
      </c>
    </row>
    <row r="929" spans="1:21" ht="150" x14ac:dyDescent="0.25">
      <c r="A929" s="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2" t="s">
        <v>8334</v>
      </c>
      <c r="R929" t="s">
        <v>8351</v>
      </c>
      <c r="S929" s="16">
        <v>41928.015439814815</v>
      </c>
      <c r="T929" s="16">
        <v>41958.057106481487</v>
      </c>
      <c r="U929">
        <v>30</v>
      </c>
    </row>
    <row r="930" spans="1:21" ht="270" x14ac:dyDescent="0.25">
      <c r="A930" s="9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2" t="s">
        <v>8334</v>
      </c>
      <c r="R930" t="s">
        <v>8351</v>
      </c>
      <c r="S930" s="16">
        <v>42047.05574074074</v>
      </c>
      <c r="T930" s="16">
        <v>42077.014074074075</v>
      </c>
      <c r="U930">
        <v>30</v>
      </c>
    </row>
    <row r="931" spans="1:21" ht="300" x14ac:dyDescent="0.25">
      <c r="A931" s="9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2" t="s">
        <v>8334</v>
      </c>
      <c r="R931" t="s">
        <v>8351</v>
      </c>
      <c r="S931" s="16">
        <v>42258.297094907408</v>
      </c>
      <c r="T931" s="16">
        <v>42280.875</v>
      </c>
      <c r="U931">
        <v>22</v>
      </c>
    </row>
    <row r="932" spans="1:21" ht="90" x14ac:dyDescent="0.25">
      <c r="A932" s="9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2" t="s">
        <v>8334</v>
      </c>
      <c r="R932" t="s">
        <v>8351</v>
      </c>
      <c r="S932" s="16">
        <v>42105.072962962964</v>
      </c>
      <c r="T932" s="16">
        <v>42135.072962962964</v>
      </c>
      <c r="U932">
        <v>30</v>
      </c>
    </row>
    <row r="933" spans="1:21" ht="270" x14ac:dyDescent="0.25">
      <c r="A933" s="9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2" t="s">
        <v>8334</v>
      </c>
      <c r="R933" t="s">
        <v>8351</v>
      </c>
      <c r="S933" s="16">
        <v>41835.951782407406</v>
      </c>
      <c r="T933" s="16">
        <v>41865.951782407406</v>
      </c>
      <c r="U933">
        <v>30</v>
      </c>
    </row>
    <row r="934" spans="1:21" ht="285" x14ac:dyDescent="0.25">
      <c r="A934" s="9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2" t="s">
        <v>8334</v>
      </c>
      <c r="R934" t="s">
        <v>8351</v>
      </c>
      <c r="S934" s="16">
        <v>42058.809594907405</v>
      </c>
      <c r="T934" s="16">
        <v>42114.767928240741</v>
      </c>
      <c r="U934">
        <v>56</v>
      </c>
    </row>
    <row r="935" spans="1:21" ht="270" x14ac:dyDescent="0.25">
      <c r="A935" s="9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2" t="s">
        <v>8334</v>
      </c>
      <c r="R935" t="s">
        <v>8351</v>
      </c>
      <c r="S935" s="16">
        <v>42078.997361111105</v>
      </c>
      <c r="T935" s="16">
        <v>42138.997361111105</v>
      </c>
      <c r="U935">
        <v>60</v>
      </c>
    </row>
    <row r="936" spans="1:21" ht="255" x14ac:dyDescent="0.25">
      <c r="A936" s="9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2" t="s">
        <v>8334</v>
      </c>
      <c r="R936" t="s">
        <v>8351</v>
      </c>
      <c r="S936" s="16">
        <v>42371.446909722217</v>
      </c>
      <c r="T936" s="16">
        <v>42401.446909722217</v>
      </c>
      <c r="U936">
        <v>30</v>
      </c>
    </row>
    <row r="937" spans="1:21" ht="240" x14ac:dyDescent="0.25">
      <c r="A937" s="9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2" t="s">
        <v>8334</v>
      </c>
      <c r="R937" t="s">
        <v>8351</v>
      </c>
      <c r="S937" s="16">
        <v>41971.876863425925</v>
      </c>
      <c r="T937" s="16">
        <v>41986.876863425925</v>
      </c>
      <c r="U937">
        <v>15</v>
      </c>
    </row>
    <row r="938" spans="1:21" ht="300" x14ac:dyDescent="0.25">
      <c r="A938" s="9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2" t="s">
        <v>8334</v>
      </c>
      <c r="R938" t="s">
        <v>8351</v>
      </c>
      <c r="S938" s="16">
        <v>42732.00681712963</v>
      </c>
      <c r="T938" s="16">
        <v>42792.00681712963</v>
      </c>
      <c r="U938">
        <v>60</v>
      </c>
    </row>
    <row r="939" spans="1:21" ht="270" x14ac:dyDescent="0.25">
      <c r="A939" s="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2" t="s">
        <v>8334</v>
      </c>
      <c r="R939" t="s">
        <v>8351</v>
      </c>
      <c r="S939" s="16">
        <v>41854.389780092592</v>
      </c>
      <c r="T939" s="16">
        <v>41871.389780092592</v>
      </c>
      <c r="U939">
        <v>17</v>
      </c>
    </row>
    <row r="940" spans="1:21" ht="285" x14ac:dyDescent="0.25">
      <c r="A940" s="9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2" t="s">
        <v>8334</v>
      </c>
      <c r="R940" t="s">
        <v>8351</v>
      </c>
      <c r="S940" s="16">
        <v>42027.839733796296</v>
      </c>
      <c r="T940" s="16">
        <v>42057.839733796296</v>
      </c>
      <c r="U940">
        <v>30</v>
      </c>
    </row>
    <row r="941" spans="1:21" ht="285" x14ac:dyDescent="0.25">
      <c r="A941" s="9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2" t="s">
        <v>8334</v>
      </c>
      <c r="R941" t="s">
        <v>8351</v>
      </c>
      <c r="S941" s="16">
        <v>41942.653379629628</v>
      </c>
      <c r="T941" s="16">
        <v>41972.6950462963</v>
      </c>
      <c r="U941">
        <v>30</v>
      </c>
    </row>
    <row r="942" spans="1:21" ht="285" x14ac:dyDescent="0.25">
      <c r="A942" s="9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2" t="s">
        <v>8334</v>
      </c>
      <c r="R942" t="s">
        <v>8351</v>
      </c>
      <c r="S942" s="16">
        <v>42052.802430555559</v>
      </c>
      <c r="T942" s="16">
        <v>42082.760763888888</v>
      </c>
      <c r="U942">
        <v>30</v>
      </c>
    </row>
    <row r="943" spans="1:21" ht="240" x14ac:dyDescent="0.25">
      <c r="A943" s="9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2" t="s">
        <v>8334</v>
      </c>
      <c r="R943" t="s">
        <v>8351</v>
      </c>
      <c r="S943" s="16">
        <v>41926.680879629632</v>
      </c>
      <c r="T943" s="16">
        <v>41956.722546296296</v>
      </c>
      <c r="U943">
        <v>30</v>
      </c>
    </row>
    <row r="944" spans="1:21" ht="195" x14ac:dyDescent="0.25">
      <c r="A944" s="9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2" t="s">
        <v>8334</v>
      </c>
      <c r="R944" t="s">
        <v>8351</v>
      </c>
      <c r="S944" s="16">
        <v>41809.155138888891</v>
      </c>
      <c r="T944" s="16">
        <v>41839.155138888891</v>
      </c>
      <c r="U944">
        <v>30</v>
      </c>
    </row>
    <row r="945" spans="1:21" ht="270" x14ac:dyDescent="0.25">
      <c r="A945" s="9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2" t="s">
        <v>8334</v>
      </c>
      <c r="R945" t="s">
        <v>8351</v>
      </c>
      <c r="S945" s="16">
        <v>42612.600520833337</v>
      </c>
      <c r="T945" s="16">
        <v>42658.806249999994</v>
      </c>
      <c r="U945">
        <v>46</v>
      </c>
    </row>
    <row r="946" spans="1:21" ht="225" x14ac:dyDescent="0.25">
      <c r="A946" s="9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2" t="s">
        <v>8334</v>
      </c>
      <c r="R946" t="s">
        <v>8335</v>
      </c>
      <c r="S946" s="16">
        <v>42294.628449074073</v>
      </c>
      <c r="T946" s="16">
        <v>42324.670115740737</v>
      </c>
      <c r="U946">
        <v>30</v>
      </c>
    </row>
    <row r="947" spans="1:21" ht="135" x14ac:dyDescent="0.25">
      <c r="A947" s="9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2" t="s">
        <v>8334</v>
      </c>
      <c r="R947" t="s">
        <v>8335</v>
      </c>
      <c r="S947" s="16">
        <v>42642.988819444443</v>
      </c>
      <c r="T947" s="16">
        <v>42672.988819444443</v>
      </c>
      <c r="U947">
        <v>30</v>
      </c>
    </row>
    <row r="948" spans="1:21" ht="225" x14ac:dyDescent="0.25">
      <c r="A948" s="9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2" t="s">
        <v>8334</v>
      </c>
      <c r="R948" t="s">
        <v>8335</v>
      </c>
      <c r="S948" s="16">
        <v>42019.76944444445</v>
      </c>
      <c r="T948" s="16">
        <v>42079.727777777778</v>
      </c>
      <c r="U948">
        <v>60</v>
      </c>
    </row>
    <row r="949" spans="1:21" ht="195" x14ac:dyDescent="0.25">
      <c r="A949" s="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2" t="s">
        <v>8334</v>
      </c>
      <c r="R949" t="s">
        <v>8335</v>
      </c>
      <c r="S949" s="16">
        <v>42140.173252314817</v>
      </c>
      <c r="T949" s="16">
        <v>42170.173252314817</v>
      </c>
      <c r="U949">
        <v>30</v>
      </c>
    </row>
    <row r="950" spans="1:21" ht="270" x14ac:dyDescent="0.25">
      <c r="A950" s="9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2" t="s">
        <v>8334</v>
      </c>
      <c r="R950" t="s">
        <v>8335</v>
      </c>
      <c r="S950" s="16">
        <v>41795.963333333333</v>
      </c>
      <c r="T950" s="16">
        <v>41825.963333333333</v>
      </c>
      <c r="U950">
        <v>30</v>
      </c>
    </row>
    <row r="951" spans="1:21" ht="195" x14ac:dyDescent="0.25">
      <c r="A951" s="9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2" t="s">
        <v>8334</v>
      </c>
      <c r="R951" t="s">
        <v>8335</v>
      </c>
      <c r="S951" s="16">
        <v>42333.330277777779</v>
      </c>
      <c r="T951" s="16">
        <v>42363.330277777779</v>
      </c>
      <c r="U951">
        <v>30</v>
      </c>
    </row>
    <row r="952" spans="1:21" ht="270" x14ac:dyDescent="0.25">
      <c r="A952" s="9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2" t="s">
        <v>8334</v>
      </c>
      <c r="R952" t="s">
        <v>8335</v>
      </c>
      <c r="S952" s="16">
        <v>42338.675381944442</v>
      </c>
      <c r="T952" s="16">
        <v>42368.675381944442</v>
      </c>
      <c r="U952">
        <v>30</v>
      </c>
    </row>
    <row r="953" spans="1:21" ht="300" x14ac:dyDescent="0.25">
      <c r="A953" s="9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2" t="s">
        <v>8334</v>
      </c>
      <c r="R953" t="s">
        <v>8335</v>
      </c>
      <c r="S953" s="16">
        <v>42042.676226851851</v>
      </c>
      <c r="T953" s="16">
        <v>42094.551388888889</v>
      </c>
      <c r="U953">
        <v>52</v>
      </c>
    </row>
    <row r="954" spans="1:21" ht="270" x14ac:dyDescent="0.25">
      <c r="A954" s="9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2" t="s">
        <v>8334</v>
      </c>
      <c r="R954" t="s">
        <v>8335</v>
      </c>
      <c r="S954" s="16">
        <v>42422.536192129628</v>
      </c>
      <c r="T954" s="16">
        <v>42452.494525462964</v>
      </c>
      <c r="U954">
        <v>30</v>
      </c>
    </row>
    <row r="955" spans="1:21" ht="285" x14ac:dyDescent="0.25">
      <c r="A955" s="9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2" t="s">
        <v>8334</v>
      </c>
      <c r="R955" t="s">
        <v>8335</v>
      </c>
      <c r="S955" s="16">
        <v>42388.589085648149</v>
      </c>
      <c r="T955" s="16">
        <v>42395.589085648149</v>
      </c>
      <c r="U955">
        <v>7</v>
      </c>
    </row>
    <row r="956" spans="1:21" ht="285" x14ac:dyDescent="0.25">
      <c r="A956" s="9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2" t="s">
        <v>8334</v>
      </c>
      <c r="R956" t="s">
        <v>8335</v>
      </c>
      <c r="S956" s="16">
        <v>42382.906527777777</v>
      </c>
      <c r="T956" s="16">
        <v>42442.864861111113</v>
      </c>
      <c r="U956">
        <v>60</v>
      </c>
    </row>
    <row r="957" spans="1:21" ht="285" x14ac:dyDescent="0.25">
      <c r="A957" s="9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2" t="s">
        <v>8334</v>
      </c>
      <c r="R957" t="s">
        <v>8335</v>
      </c>
      <c r="S957" s="16">
        <v>41887.801168981481</v>
      </c>
      <c r="T957" s="16">
        <v>41917.801168981481</v>
      </c>
      <c r="U957">
        <v>30</v>
      </c>
    </row>
    <row r="958" spans="1:21" ht="270" x14ac:dyDescent="0.25">
      <c r="A958" s="9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2" t="s">
        <v>8334</v>
      </c>
      <c r="R958" t="s">
        <v>8335</v>
      </c>
      <c r="S958" s="16">
        <v>42089.84520833334</v>
      </c>
      <c r="T958" s="16">
        <v>42119.84520833334</v>
      </c>
      <c r="U958">
        <v>30</v>
      </c>
    </row>
    <row r="959" spans="1:21" ht="255" x14ac:dyDescent="0.25">
      <c r="A959" s="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2" t="s">
        <v>8334</v>
      </c>
      <c r="R959" t="s">
        <v>8335</v>
      </c>
      <c r="S959" s="16">
        <v>41828.967916666668</v>
      </c>
      <c r="T959" s="16">
        <v>41858.967916666668</v>
      </c>
      <c r="U959">
        <v>30</v>
      </c>
    </row>
    <row r="960" spans="1:21" ht="120" x14ac:dyDescent="0.25">
      <c r="A960" s="9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2" t="s">
        <v>8334</v>
      </c>
      <c r="R960" t="s">
        <v>8335</v>
      </c>
      <c r="S960" s="16">
        <v>42760.244212962964</v>
      </c>
      <c r="T960" s="16">
        <v>42790.244212962964</v>
      </c>
      <c r="U960">
        <v>30</v>
      </c>
    </row>
    <row r="961" spans="1:21" ht="255" x14ac:dyDescent="0.25">
      <c r="A961" s="9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2" t="s">
        <v>8334</v>
      </c>
      <c r="R961" t="s">
        <v>8335</v>
      </c>
      <c r="S961" s="16">
        <v>41828.664456018516</v>
      </c>
      <c r="T961" s="16">
        <v>41858.664456018516</v>
      </c>
      <c r="U961">
        <v>30</v>
      </c>
    </row>
    <row r="962" spans="1:21" ht="225" x14ac:dyDescent="0.25">
      <c r="A962" s="9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2" t="s">
        <v>8334</v>
      </c>
      <c r="R962" t="s">
        <v>8335</v>
      </c>
      <c r="S962" s="16">
        <v>42510.341631944444</v>
      </c>
      <c r="T962" s="16">
        <v>42540.341631944444</v>
      </c>
      <c r="U962">
        <v>30</v>
      </c>
    </row>
    <row r="963" spans="1:21" ht="210" x14ac:dyDescent="0.25">
      <c r="A963" s="9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2" t="s">
        <v>8334</v>
      </c>
      <c r="R963" t="s">
        <v>8335</v>
      </c>
      <c r="S963" s="16">
        <v>42240.840289351851</v>
      </c>
      <c r="T963" s="16">
        <v>42270.840289351851</v>
      </c>
      <c r="U963">
        <v>30</v>
      </c>
    </row>
    <row r="964" spans="1:21" ht="195" x14ac:dyDescent="0.25">
      <c r="A964" s="9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2" t="s">
        <v>8334</v>
      </c>
      <c r="R964" t="s">
        <v>8335</v>
      </c>
      <c r="S964" s="16">
        <v>41809.754016203704</v>
      </c>
      <c r="T964" s="16">
        <v>41854.754016203704</v>
      </c>
      <c r="U964">
        <v>45</v>
      </c>
    </row>
    <row r="965" spans="1:21" ht="210" x14ac:dyDescent="0.25">
      <c r="A965" s="9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2" t="s">
        <v>8334</v>
      </c>
      <c r="R965" t="s">
        <v>8335</v>
      </c>
      <c r="S965" s="16">
        <v>42394.900462962964</v>
      </c>
      <c r="T965" s="16">
        <v>42454.858796296292</v>
      </c>
      <c r="U965">
        <v>60</v>
      </c>
    </row>
    <row r="966" spans="1:21" ht="135" x14ac:dyDescent="0.25">
      <c r="A966" s="9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2" t="s">
        <v>8317</v>
      </c>
      <c r="R966" t="s">
        <v>8353</v>
      </c>
      <c r="S966" s="16">
        <v>41880.827118055553</v>
      </c>
      <c r="T966" s="16">
        <v>41897.839583333334</v>
      </c>
      <c r="U966">
        <v>17</v>
      </c>
    </row>
    <row r="967" spans="1:21" ht="330" x14ac:dyDescent="0.25">
      <c r="A967" s="9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2" t="s">
        <v>8317</v>
      </c>
      <c r="R967" t="s">
        <v>8353</v>
      </c>
      <c r="S967" s="16">
        <v>42536.246620370366</v>
      </c>
      <c r="T967" s="16">
        <v>42566.289583333331</v>
      </c>
      <c r="U967">
        <v>30</v>
      </c>
    </row>
    <row r="968" spans="1:21" ht="270" x14ac:dyDescent="0.25">
      <c r="A968" s="9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2" t="s">
        <v>8317</v>
      </c>
      <c r="R968" t="s">
        <v>8354</v>
      </c>
      <c r="S968" s="16">
        <v>41821.020601851851</v>
      </c>
      <c r="T968" s="16">
        <v>41849.020601851851</v>
      </c>
      <c r="U968">
        <v>28</v>
      </c>
    </row>
    <row r="969" spans="1:21" ht="255" x14ac:dyDescent="0.25">
      <c r="A969" s="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2" t="s">
        <v>8317</v>
      </c>
      <c r="R969" t="s">
        <v>8354</v>
      </c>
      <c r="S969" s="16">
        <v>41962.749027777783</v>
      </c>
      <c r="T969" s="16">
        <v>41992.818055555559</v>
      </c>
      <c r="U969">
        <v>30</v>
      </c>
    </row>
    <row r="970" spans="1:21" ht="270" x14ac:dyDescent="0.25">
      <c r="A970" s="9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2" t="s">
        <v>8317</v>
      </c>
      <c r="R970" t="s">
        <v>8354</v>
      </c>
      <c r="S970" s="16">
        <v>42344.884143518517</v>
      </c>
      <c r="T970" s="16">
        <v>42366.25</v>
      </c>
      <c r="U970">
        <v>22</v>
      </c>
    </row>
    <row r="971" spans="1:21" ht="300" x14ac:dyDescent="0.25">
      <c r="A971" s="9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2" t="s">
        <v>8317</v>
      </c>
      <c r="R971" t="s">
        <v>8354</v>
      </c>
      <c r="S971" s="16">
        <v>41912.541655092595</v>
      </c>
      <c r="T971" s="16">
        <v>41941.947916666664</v>
      </c>
      <c r="U971">
        <v>29</v>
      </c>
    </row>
    <row r="972" spans="1:21" ht="270" x14ac:dyDescent="0.25">
      <c r="A972" s="9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2" t="s">
        <v>8317</v>
      </c>
      <c r="R972" t="s">
        <v>8354</v>
      </c>
      <c r="S972" s="16">
        <v>42529.632754629631</v>
      </c>
      <c r="T972" s="16">
        <v>42556.207638888889</v>
      </c>
      <c r="U972">
        <v>27</v>
      </c>
    </row>
    <row r="973" spans="1:21" ht="315" x14ac:dyDescent="0.25">
      <c r="A973" s="9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2" t="s">
        <v>8317</v>
      </c>
      <c r="R973" t="s">
        <v>8354</v>
      </c>
      <c r="S973" s="16">
        <v>41923.857511574075</v>
      </c>
      <c r="T973" s="16">
        <v>41953.899178240739</v>
      </c>
      <c r="U973">
        <v>30</v>
      </c>
    </row>
    <row r="974" spans="1:21" ht="240" x14ac:dyDescent="0.25">
      <c r="A974" s="9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2" t="s">
        <v>8317</v>
      </c>
      <c r="R974" t="s">
        <v>8354</v>
      </c>
      <c r="S974" s="16">
        <v>42482.624699074076</v>
      </c>
      <c r="T974" s="16">
        <v>42512.624699074076</v>
      </c>
      <c r="U974">
        <v>30</v>
      </c>
    </row>
    <row r="975" spans="1:21" ht="270" x14ac:dyDescent="0.25">
      <c r="A975" s="9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2" t="s">
        <v>8317</v>
      </c>
      <c r="R975" t="s">
        <v>8354</v>
      </c>
      <c r="S975" s="16">
        <v>41793.029432870368</v>
      </c>
      <c r="T975" s="16">
        <v>41823.029432870368</v>
      </c>
      <c r="U975">
        <v>30</v>
      </c>
    </row>
    <row r="976" spans="1:21" ht="300" x14ac:dyDescent="0.25">
      <c r="A976" s="9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2" t="s">
        <v>8317</v>
      </c>
      <c r="R976" t="s">
        <v>8354</v>
      </c>
      <c r="S976" s="16">
        <v>42241.798206018517</v>
      </c>
      <c r="T976" s="16">
        <v>42271.798206018517</v>
      </c>
      <c r="U976">
        <v>30</v>
      </c>
    </row>
    <row r="977" spans="1:21" ht="315" x14ac:dyDescent="0.25">
      <c r="A977" s="9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2" t="s">
        <v>8317</v>
      </c>
      <c r="R977" t="s">
        <v>8354</v>
      </c>
      <c r="S977" s="16">
        <v>42033.001087962963</v>
      </c>
      <c r="T977" s="16">
        <v>42063.001087962963</v>
      </c>
      <c r="U977">
        <v>30</v>
      </c>
    </row>
    <row r="978" spans="1:21" ht="75" x14ac:dyDescent="0.25">
      <c r="A978" s="9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2" t="s">
        <v>8317</v>
      </c>
      <c r="R978" t="s">
        <v>8354</v>
      </c>
      <c r="S978" s="16">
        <v>42436.211701388893</v>
      </c>
      <c r="T978" s="16">
        <v>42466.170034722221</v>
      </c>
      <c r="U978">
        <v>30</v>
      </c>
    </row>
    <row r="979" spans="1:21" ht="240" x14ac:dyDescent="0.25">
      <c r="A979" s="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2" t="s">
        <v>8334</v>
      </c>
      <c r="R979" t="s">
        <v>8335</v>
      </c>
      <c r="S979" s="16">
        <v>41805.895254629628</v>
      </c>
      <c r="T979" s="16">
        <v>41830.895254629628</v>
      </c>
      <c r="U979">
        <v>25</v>
      </c>
    </row>
    <row r="980" spans="1:21" ht="225" x14ac:dyDescent="0.25">
      <c r="A980" s="9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2" t="s">
        <v>8334</v>
      </c>
      <c r="R980" t="s">
        <v>8335</v>
      </c>
      <c r="S980" s="16">
        <v>41932.871990740743</v>
      </c>
      <c r="T980" s="16">
        <v>41965.249305555553</v>
      </c>
      <c r="U980">
        <v>33</v>
      </c>
    </row>
    <row r="981" spans="1:21" ht="285" x14ac:dyDescent="0.25">
      <c r="A981" s="9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2" t="s">
        <v>8334</v>
      </c>
      <c r="R981" t="s">
        <v>8335</v>
      </c>
      <c r="S981" s="16">
        <v>42034.75509259259</v>
      </c>
      <c r="T981" s="16">
        <v>42064.75509259259</v>
      </c>
      <c r="U981">
        <v>30</v>
      </c>
    </row>
    <row r="982" spans="1:21" ht="255" x14ac:dyDescent="0.25">
      <c r="A982" s="9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2" t="s">
        <v>8334</v>
      </c>
      <c r="R982" t="s">
        <v>8335</v>
      </c>
      <c r="S982" s="16">
        <v>41820.914641203701</v>
      </c>
      <c r="T982" s="16">
        <v>41860.914641203701</v>
      </c>
      <c r="U982">
        <v>40</v>
      </c>
    </row>
    <row r="983" spans="1:21" ht="255" x14ac:dyDescent="0.25">
      <c r="A983" s="9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2" t="s">
        <v>8334</v>
      </c>
      <c r="R983" t="s">
        <v>8335</v>
      </c>
      <c r="S983" s="16">
        <v>42061.69594907407</v>
      </c>
      <c r="T983" s="16">
        <v>42121.654282407413</v>
      </c>
      <c r="U983">
        <v>60</v>
      </c>
    </row>
    <row r="984" spans="1:21" ht="285" x14ac:dyDescent="0.25">
      <c r="A984" s="9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2" t="s">
        <v>8334</v>
      </c>
      <c r="R984" t="s">
        <v>8335</v>
      </c>
      <c r="S984" s="16">
        <v>41892.974803240737</v>
      </c>
      <c r="T984" s="16">
        <v>41912.974803240737</v>
      </c>
      <c r="U984">
        <v>20</v>
      </c>
    </row>
    <row r="985" spans="1:21" ht="225" x14ac:dyDescent="0.25">
      <c r="A985" s="9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2" t="s">
        <v>8334</v>
      </c>
      <c r="R985" t="s">
        <v>8335</v>
      </c>
      <c r="S985" s="16">
        <v>42154.64025462963</v>
      </c>
      <c r="T985" s="16">
        <v>42184.64025462963</v>
      </c>
      <c r="U985">
        <v>30</v>
      </c>
    </row>
    <row r="986" spans="1:21" ht="135" x14ac:dyDescent="0.25">
      <c r="A986" s="9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2" t="s">
        <v>8334</v>
      </c>
      <c r="R986" t="s">
        <v>8335</v>
      </c>
      <c r="S986" s="16">
        <v>42028.118865740747</v>
      </c>
      <c r="T986" s="16">
        <v>42059.125</v>
      </c>
      <c r="U986">
        <v>31</v>
      </c>
    </row>
    <row r="987" spans="1:21" ht="270" x14ac:dyDescent="0.25">
      <c r="A987" s="9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2" t="s">
        <v>8334</v>
      </c>
      <c r="R987" t="s">
        <v>8335</v>
      </c>
      <c r="S987" s="16">
        <v>42551.961689814809</v>
      </c>
      <c r="T987" s="16">
        <v>42581.961689814809</v>
      </c>
      <c r="U987">
        <v>30</v>
      </c>
    </row>
    <row r="988" spans="1:21" ht="270" x14ac:dyDescent="0.25">
      <c r="A988" s="9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2" t="s">
        <v>8334</v>
      </c>
      <c r="R988" t="s">
        <v>8335</v>
      </c>
      <c r="S988" s="16">
        <v>42113.105046296296</v>
      </c>
      <c r="T988" s="16">
        <v>42158.105046296296</v>
      </c>
      <c r="U988">
        <v>45</v>
      </c>
    </row>
    <row r="989" spans="1:21" ht="180" x14ac:dyDescent="0.25">
      <c r="A989" s="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2" t="s">
        <v>8334</v>
      </c>
      <c r="R989" t="s">
        <v>8335</v>
      </c>
      <c r="S989" s="16">
        <v>42089.724039351851</v>
      </c>
      <c r="T989" s="16">
        <v>42134.724039351851</v>
      </c>
      <c r="U989">
        <v>45</v>
      </c>
    </row>
    <row r="990" spans="1:21" ht="195" x14ac:dyDescent="0.25">
      <c r="A990" s="9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2" t="s">
        <v>8334</v>
      </c>
      <c r="R990" t="s">
        <v>8335</v>
      </c>
      <c r="S990" s="16">
        <v>42058.334027777775</v>
      </c>
      <c r="T990" s="16">
        <v>42088.292361111111</v>
      </c>
      <c r="U990">
        <v>30</v>
      </c>
    </row>
    <row r="991" spans="1:21" ht="300" x14ac:dyDescent="0.25">
      <c r="A991" s="9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2" t="s">
        <v>8334</v>
      </c>
      <c r="R991" t="s">
        <v>8335</v>
      </c>
      <c r="S991" s="16">
        <v>41834.138495370367</v>
      </c>
      <c r="T991" s="16">
        <v>41864.138495370367</v>
      </c>
      <c r="U991">
        <v>30</v>
      </c>
    </row>
    <row r="992" spans="1:21" ht="315" x14ac:dyDescent="0.25">
      <c r="A992" s="9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2" t="s">
        <v>8334</v>
      </c>
      <c r="R992" t="s">
        <v>8335</v>
      </c>
      <c r="S992" s="16">
        <v>41878.140497685185</v>
      </c>
      <c r="T992" s="16">
        <v>41908.140497685185</v>
      </c>
      <c r="U992">
        <v>30</v>
      </c>
    </row>
    <row r="993" spans="1:21" ht="210" x14ac:dyDescent="0.25">
      <c r="A993" s="9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2" t="s">
        <v>8334</v>
      </c>
      <c r="R993" t="s">
        <v>8335</v>
      </c>
      <c r="S993" s="16">
        <v>42048.181921296295</v>
      </c>
      <c r="T993" s="16">
        <v>42108.14025462963</v>
      </c>
      <c r="U993">
        <v>60</v>
      </c>
    </row>
    <row r="994" spans="1:21" ht="300" x14ac:dyDescent="0.25">
      <c r="A994" s="9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2" t="s">
        <v>8334</v>
      </c>
      <c r="R994" t="s">
        <v>8335</v>
      </c>
      <c r="S994" s="16">
        <v>41964.844444444447</v>
      </c>
      <c r="T994" s="16">
        <v>41998.844444444447</v>
      </c>
      <c r="U994">
        <v>34</v>
      </c>
    </row>
    <row r="995" spans="1:21" ht="225" x14ac:dyDescent="0.25">
      <c r="A995" s="9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2" t="s">
        <v>8334</v>
      </c>
      <c r="R995" t="s">
        <v>8335</v>
      </c>
      <c r="S995" s="16">
        <v>42187.940081018518</v>
      </c>
      <c r="T995" s="16">
        <v>42218.916666666672</v>
      </c>
      <c r="U995">
        <v>31</v>
      </c>
    </row>
    <row r="996" spans="1:21" ht="270" x14ac:dyDescent="0.25">
      <c r="A996" s="9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2" t="s">
        <v>8334</v>
      </c>
      <c r="R996" t="s">
        <v>8335</v>
      </c>
      <c r="S996" s="16">
        <v>41787.898240740738</v>
      </c>
      <c r="T996" s="16">
        <v>41817.898240740738</v>
      </c>
      <c r="U996">
        <v>30</v>
      </c>
    </row>
    <row r="997" spans="1:21" ht="255" x14ac:dyDescent="0.25">
      <c r="A997" s="9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2" t="s">
        <v>8334</v>
      </c>
      <c r="R997" t="s">
        <v>8335</v>
      </c>
      <c r="S997" s="16">
        <v>41829.896562499998</v>
      </c>
      <c r="T997" s="16">
        <v>41859.896562499998</v>
      </c>
      <c r="U997">
        <v>30</v>
      </c>
    </row>
    <row r="998" spans="1:21" ht="240" x14ac:dyDescent="0.25">
      <c r="A998" s="9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2" t="s">
        <v>8334</v>
      </c>
      <c r="R998" t="s">
        <v>8335</v>
      </c>
      <c r="S998" s="16">
        <v>41870.87467592593</v>
      </c>
      <c r="T998" s="16">
        <v>41900.87467592593</v>
      </c>
      <c r="U998">
        <v>30</v>
      </c>
    </row>
    <row r="999" spans="1:21" ht="120" x14ac:dyDescent="0.25">
      <c r="A999" s="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2" t="s">
        <v>8320</v>
      </c>
      <c r="R999" t="s">
        <v>8356</v>
      </c>
      <c r="S999" s="16">
        <v>41911.657430555555</v>
      </c>
      <c r="T999" s="16">
        <v>41932.088194444441</v>
      </c>
      <c r="U999">
        <v>21</v>
      </c>
    </row>
    <row r="1000" spans="1:21" ht="225" x14ac:dyDescent="0.25">
      <c r="A1000" s="9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2" t="s">
        <v>8320</v>
      </c>
      <c r="R1000" t="s">
        <v>8356</v>
      </c>
      <c r="S1000" s="16">
        <v>41030.719756944447</v>
      </c>
      <c r="T1000" s="16">
        <v>41044.719756944447</v>
      </c>
      <c r="U1000">
        <v>14</v>
      </c>
    </row>
    <row r="1001" spans="1:21" ht="270" x14ac:dyDescent="0.25">
      <c r="A1001" s="9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2" t="s">
        <v>8320</v>
      </c>
      <c r="R1001" t="s">
        <v>8356</v>
      </c>
      <c r="S1001" s="16">
        <v>42632.328784722224</v>
      </c>
      <c r="T1001" s="16">
        <v>42662.328784722224</v>
      </c>
      <c r="U1001">
        <v>30</v>
      </c>
    </row>
    <row r="1002" spans="1:21" ht="270" x14ac:dyDescent="0.25">
      <c r="A1002" s="9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2" t="s">
        <v>8320</v>
      </c>
      <c r="R1002" t="s">
        <v>8356</v>
      </c>
      <c r="S1002" s="16">
        <v>40938.062476851854</v>
      </c>
      <c r="T1002" s="16">
        <v>40968.062476851854</v>
      </c>
      <c r="U1002">
        <v>30</v>
      </c>
    </row>
    <row r="1003" spans="1:21" ht="270" x14ac:dyDescent="0.25">
      <c r="A1003" s="9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2" t="s">
        <v>8320</v>
      </c>
      <c r="R1003" t="s">
        <v>8356</v>
      </c>
      <c r="S1003" s="16">
        <v>41044.988055555557</v>
      </c>
      <c r="T1003" s="16">
        <v>41104.988055555557</v>
      </c>
      <c r="U1003">
        <v>60</v>
      </c>
    </row>
    <row r="1004" spans="1:21" ht="285" x14ac:dyDescent="0.25">
      <c r="A1004" s="9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2" t="s">
        <v>8320</v>
      </c>
      <c r="R1004" t="s">
        <v>8356</v>
      </c>
      <c r="S1004" s="16">
        <v>41850.781377314815</v>
      </c>
      <c r="T1004" s="16">
        <v>41880.781377314815</v>
      </c>
      <c r="U1004">
        <v>30</v>
      </c>
    </row>
    <row r="1005" spans="1:21" ht="285" x14ac:dyDescent="0.25">
      <c r="A1005" s="9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2" t="s">
        <v>8320</v>
      </c>
      <c r="R1005" t="s">
        <v>8356</v>
      </c>
      <c r="S1005" s="16">
        <v>41044.64811342593</v>
      </c>
      <c r="T1005" s="16">
        <v>41076.131944444445</v>
      </c>
      <c r="U1005">
        <v>32</v>
      </c>
    </row>
    <row r="1006" spans="1:21" ht="195" x14ac:dyDescent="0.25">
      <c r="A1006" s="9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2" t="s">
        <v>8320</v>
      </c>
      <c r="R1006" t="s">
        <v>8356</v>
      </c>
      <c r="S1006" s="16">
        <v>42585.7106712963</v>
      </c>
      <c r="T1006" s="16">
        <v>42615.7106712963</v>
      </c>
      <c r="U1006">
        <v>30</v>
      </c>
    </row>
    <row r="1007" spans="1:21" ht="135" x14ac:dyDescent="0.25">
      <c r="A1007" s="9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2" t="s">
        <v>8320</v>
      </c>
      <c r="R1007" t="s">
        <v>8356</v>
      </c>
      <c r="S1007" s="16">
        <v>42068.799039351856</v>
      </c>
      <c r="T1007" s="16">
        <v>42098.757372685184</v>
      </c>
      <c r="U1007">
        <v>30</v>
      </c>
    </row>
    <row r="1008" spans="1:21" ht="240" x14ac:dyDescent="0.25">
      <c r="A1008" s="9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2" t="s">
        <v>8320</v>
      </c>
      <c r="R1008" t="s">
        <v>8356</v>
      </c>
      <c r="S1008" s="16">
        <v>41078.899826388886</v>
      </c>
      <c r="T1008" s="16">
        <v>41090.833333333336</v>
      </c>
      <c r="U1008">
        <v>12</v>
      </c>
    </row>
    <row r="1009" spans="1:21" ht="285" x14ac:dyDescent="0.25">
      <c r="A1009" s="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2" t="s">
        <v>8320</v>
      </c>
      <c r="R1009" t="s">
        <v>8356</v>
      </c>
      <c r="S1009" s="16">
        <v>41747.887060185189</v>
      </c>
      <c r="T1009" s="16">
        <v>41807.887060185189</v>
      </c>
      <c r="U1009">
        <v>60</v>
      </c>
    </row>
    <row r="1010" spans="1:21" ht="285" x14ac:dyDescent="0.25">
      <c r="A1010" s="9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2" t="s">
        <v>8320</v>
      </c>
      <c r="R1010" t="s">
        <v>8356</v>
      </c>
      <c r="S1010" s="16">
        <v>40855.765092592592</v>
      </c>
      <c r="T1010" s="16">
        <v>40895.765092592592</v>
      </c>
      <c r="U1010">
        <v>40</v>
      </c>
    </row>
    <row r="1011" spans="1:21" ht="225" x14ac:dyDescent="0.25">
      <c r="A1011" s="9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2" t="s">
        <v>8320</v>
      </c>
      <c r="R1011" t="s">
        <v>8356</v>
      </c>
      <c r="S1011" s="16">
        <v>41117.900729166664</v>
      </c>
      <c r="T1011" s="16">
        <v>41147.900729166664</v>
      </c>
      <c r="U1011">
        <v>30</v>
      </c>
    </row>
    <row r="1012" spans="1:21" ht="240" x14ac:dyDescent="0.25">
      <c r="A1012" s="9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2" t="s">
        <v>8320</v>
      </c>
      <c r="R1012" t="s">
        <v>8356</v>
      </c>
      <c r="S1012" s="16">
        <v>41863.636006944449</v>
      </c>
      <c r="T1012" s="16">
        <v>41893.636006944449</v>
      </c>
      <c r="U1012">
        <v>30</v>
      </c>
    </row>
    <row r="1013" spans="1:21" ht="210" x14ac:dyDescent="0.25">
      <c r="A1013" s="9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2" t="s">
        <v>8320</v>
      </c>
      <c r="R1013" t="s">
        <v>8356</v>
      </c>
      <c r="S1013" s="16">
        <v>42072.790821759263</v>
      </c>
      <c r="T1013" s="16">
        <v>42102.790821759263</v>
      </c>
      <c r="U1013">
        <v>30</v>
      </c>
    </row>
    <row r="1014" spans="1:21" ht="240" x14ac:dyDescent="0.25">
      <c r="A1014" s="9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2" t="s">
        <v>8320</v>
      </c>
      <c r="R1014" t="s">
        <v>8356</v>
      </c>
      <c r="S1014" s="16">
        <v>41620.90047453704</v>
      </c>
      <c r="T1014" s="16">
        <v>41650.90047453704</v>
      </c>
      <c r="U1014">
        <v>30</v>
      </c>
    </row>
    <row r="1015" spans="1:21" ht="120" x14ac:dyDescent="0.25">
      <c r="A1015" s="9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2" t="s">
        <v>8320</v>
      </c>
      <c r="R1015" t="s">
        <v>8356</v>
      </c>
      <c r="S1015" s="16">
        <v>42573.65662037037</v>
      </c>
      <c r="T1015" s="16">
        <v>42588.65662037037</v>
      </c>
      <c r="U1015">
        <v>15</v>
      </c>
    </row>
    <row r="1016" spans="1:21" ht="330" x14ac:dyDescent="0.25">
      <c r="A1016" s="9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2" t="s">
        <v>8320</v>
      </c>
      <c r="R1016" t="s">
        <v>8356</v>
      </c>
      <c r="S1016" s="16">
        <v>42639.441932870366</v>
      </c>
      <c r="T1016" s="16">
        <v>42653.441932870366</v>
      </c>
      <c r="U1016">
        <v>14</v>
      </c>
    </row>
    <row r="1017" spans="1:21" ht="285" x14ac:dyDescent="0.25">
      <c r="A1017" s="9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2" t="s">
        <v>8320</v>
      </c>
      <c r="R1017" t="s">
        <v>8356</v>
      </c>
      <c r="S1017" s="16">
        <v>42524.36650462963</v>
      </c>
      <c r="T1017" s="16">
        <v>42567.36650462963</v>
      </c>
      <c r="U1017">
        <v>43</v>
      </c>
    </row>
    <row r="1018" spans="1:21" ht="255" x14ac:dyDescent="0.25">
      <c r="A1018" s="9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2" t="s">
        <v>8320</v>
      </c>
      <c r="R1018" t="s">
        <v>8356</v>
      </c>
      <c r="S1018" s="16">
        <v>41415.461319444446</v>
      </c>
      <c r="T1018" s="16">
        <v>41445.461319444446</v>
      </c>
      <c r="U1018">
        <v>30</v>
      </c>
    </row>
    <row r="1019" spans="1:21" ht="180" x14ac:dyDescent="0.25">
      <c r="A1019" s="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2" t="s">
        <v>8320</v>
      </c>
      <c r="R1019" t="s">
        <v>8356</v>
      </c>
      <c r="S1019" s="16">
        <v>41247.063576388886</v>
      </c>
      <c r="T1019" s="16">
        <v>41277.063576388886</v>
      </c>
      <c r="U1019">
        <v>30</v>
      </c>
    </row>
    <row r="1020" spans="1:21" ht="225" x14ac:dyDescent="0.25">
      <c r="A1020" s="9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2" t="s">
        <v>8320</v>
      </c>
      <c r="R1020" t="s">
        <v>8356</v>
      </c>
      <c r="S1020" s="16">
        <v>40927.036979166667</v>
      </c>
      <c r="T1020" s="16">
        <v>40986.995312500003</v>
      </c>
      <c r="U1020">
        <v>59</v>
      </c>
    </row>
    <row r="1021" spans="1:21" ht="165" x14ac:dyDescent="0.25">
      <c r="A1021" s="9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2" t="s">
        <v>8320</v>
      </c>
      <c r="R1021" t="s">
        <v>8356</v>
      </c>
      <c r="S1021" s="16">
        <v>41373.579675925925</v>
      </c>
      <c r="T1021" s="16">
        <v>41418.579675925925</v>
      </c>
      <c r="U1021">
        <v>45</v>
      </c>
    </row>
    <row r="1022" spans="1:21" ht="300" x14ac:dyDescent="0.25">
      <c r="A1022" s="9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2" t="s">
        <v>8320</v>
      </c>
      <c r="R1022" t="s">
        <v>8356</v>
      </c>
      <c r="S1022" s="16">
        <v>41030.292025462964</v>
      </c>
      <c r="T1022" s="16">
        <v>41059.791666666664</v>
      </c>
      <c r="U1022">
        <v>29</v>
      </c>
    </row>
    <row r="1023" spans="1:21" ht="225" x14ac:dyDescent="0.25">
      <c r="A1023" s="9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2" t="s">
        <v>8320</v>
      </c>
      <c r="R1023" t="s">
        <v>8356</v>
      </c>
      <c r="S1023" s="16">
        <v>41194.579027777778</v>
      </c>
      <c r="T1023" s="16">
        <v>41210.579027777778</v>
      </c>
      <c r="U1023">
        <v>16</v>
      </c>
    </row>
    <row r="1024" spans="1:21" ht="285" x14ac:dyDescent="0.25">
      <c r="A1024" s="9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2" t="s">
        <v>8320</v>
      </c>
      <c r="R1024" t="s">
        <v>8356</v>
      </c>
      <c r="S1024" s="16">
        <v>40736.668032407404</v>
      </c>
      <c r="T1024" s="16">
        <v>40766.668032407404</v>
      </c>
      <c r="U1024">
        <v>30</v>
      </c>
    </row>
    <row r="1025" spans="1:21" ht="240" x14ac:dyDescent="0.25">
      <c r="A1025" s="9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2" t="s">
        <v>8320</v>
      </c>
      <c r="R1025" t="s">
        <v>8356</v>
      </c>
      <c r="S1025" s="16">
        <v>42172.958912037036</v>
      </c>
      <c r="T1025" s="16">
        <v>42232.958912037036</v>
      </c>
      <c r="U1025">
        <v>60</v>
      </c>
    </row>
    <row r="1026" spans="1:21" ht="270" x14ac:dyDescent="0.25">
      <c r="A1026" s="9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2" t="s">
        <v>8320</v>
      </c>
      <c r="R1026" t="s">
        <v>8356</v>
      </c>
      <c r="S1026" s="16">
        <v>40967.614849537036</v>
      </c>
      <c r="T1026" s="16">
        <v>40997.573182870372</v>
      </c>
      <c r="U1026">
        <v>30</v>
      </c>
    </row>
    <row r="1027" spans="1:21" ht="225" x14ac:dyDescent="0.25">
      <c r="A1027" s="9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2" t="s">
        <v>8320</v>
      </c>
      <c r="R1027" t="s">
        <v>8356</v>
      </c>
      <c r="S1027" s="16">
        <v>41745.826273148145</v>
      </c>
      <c r="T1027" s="16">
        <v>41795.826273148145</v>
      </c>
      <c r="U1027">
        <v>50</v>
      </c>
    </row>
    <row r="1028" spans="1:21" ht="255" x14ac:dyDescent="0.25">
      <c r="A1028" s="9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2" t="s">
        <v>8320</v>
      </c>
      <c r="R1028" t="s">
        <v>8356</v>
      </c>
      <c r="S1028" s="16">
        <v>41686.705208333333</v>
      </c>
      <c r="T1028" s="16">
        <v>41716.663541666669</v>
      </c>
      <c r="U1028">
        <v>30</v>
      </c>
    </row>
    <row r="1029" spans="1:21" ht="285" x14ac:dyDescent="0.25">
      <c r="A1029" s="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2" t="s">
        <v>8320</v>
      </c>
      <c r="R1029" t="s">
        <v>8356</v>
      </c>
      <c r="S1029" s="16">
        <v>41257.531712962962</v>
      </c>
      <c r="T1029" s="16">
        <v>41306.708333333336</v>
      </c>
      <c r="U1029">
        <v>49</v>
      </c>
    </row>
    <row r="1030" spans="1:21" ht="225" x14ac:dyDescent="0.25">
      <c r="A1030" s="9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2" t="s">
        <v>8320</v>
      </c>
      <c r="R1030" t="s">
        <v>8356</v>
      </c>
      <c r="S1030" s="16">
        <v>41537.869143518517</v>
      </c>
      <c r="T1030" s="16">
        <v>41552.869143518517</v>
      </c>
      <c r="U1030">
        <v>15</v>
      </c>
    </row>
    <row r="1031" spans="1:21" ht="210" x14ac:dyDescent="0.25">
      <c r="A1031" s="9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2" t="s">
        <v>8320</v>
      </c>
      <c r="R1031" t="s">
        <v>8356</v>
      </c>
      <c r="S1031" s="16">
        <v>42474.86482638889</v>
      </c>
      <c r="T1031" s="16">
        <v>42484.86482638889</v>
      </c>
      <c r="U1031">
        <v>10</v>
      </c>
    </row>
    <row r="1032" spans="1:21" ht="270" x14ac:dyDescent="0.25">
      <c r="A1032" s="9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2" t="s">
        <v>8320</v>
      </c>
      <c r="R1032" t="s">
        <v>8356</v>
      </c>
      <c r="S1032" s="16">
        <v>41311.126481481479</v>
      </c>
      <c r="T1032" s="16">
        <v>41341.126481481479</v>
      </c>
      <c r="U1032">
        <v>30</v>
      </c>
    </row>
    <row r="1033" spans="1:21" ht="270" x14ac:dyDescent="0.25">
      <c r="A1033" s="9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2" t="s">
        <v>8320</v>
      </c>
      <c r="R1033" t="s">
        <v>8356</v>
      </c>
      <c r="S1033" s="16">
        <v>40863.013356481482</v>
      </c>
      <c r="T1033" s="16">
        <v>40893.013356481482</v>
      </c>
      <c r="U1033">
        <v>30</v>
      </c>
    </row>
    <row r="1034" spans="1:21" ht="255" x14ac:dyDescent="0.25">
      <c r="A1034" s="9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2" t="s">
        <v>8320</v>
      </c>
      <c r="R1034" t="s">
        <v>8356</v>
      </c>
      <c r="S1034" s="16">
        <v>42136.297175925924</v>
      </c>
      <c r="T1034" s="16">
        <v>42167.297175925924</v>
      </c>
      <c r="U1034">
        <v>31</v>
      </c>
    </row>
    <row r="1035" spans="1:21" ht="285" x14ac:dyDescent="0.25">
      <c r="A1035" s="9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2" t="s">
        <v>8320</v>
      </c>
      <c r="R1035" t="s">
        <v>8356</v>
      </c>
      <c r="S1035" s="16">
        <v>42172.669027777782</v>
      </c>
      <c r="T1035" s="16">
        <v>42202.669027777782</v>
      </c>
      <c r="U1035">
        <v>30</v>
      </c>
    </row>
    <row r="1036" spans="1:21" ht="300" x14ac:dyDescent="0.25">
      <c r="A1036" s="9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2" t="s">
        <v>8320</v>
      </c>
      <c r="R1036" t="s">
        <v>8356</v>
      </c>
      <c r="S1036" s="16">
        <v>41846.978078703702</v>
      </c>
      <c r="T1036" s="16">
        <v>41876.978078703702</v>
      </c>
      <c r="U1036">
        <v>30</v>
      </c>
    </row>
    <row r="1037" spans="1:21" ht="255" x14ac:dyDescent="0.25">
      <c r="A1037" s="9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2" t="s">
        <v>8320</v>
      </c>
      <c r="R1037" t="s">
        <v>8356</v>
      </c>
      <c r="S1037" s="16">
        <v>42300.585891203707</v>
      </c>
      <c r="T1037" s="16">
        <v>42330.627557870372</v>
      </c>
      <c r="U1037">
        <v>30</v>
      </c>
    </row>
    <row r="1038" spans="1:21" ht="195" x14ac:dyDescent="0.25">
      <c r="A1038" s="9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2" t="s">
        <v>8320</v>
      </c>
      <c r="R1038" t="s">
        <v>8356</v>
      </c>
      <c r="S1038" s="16">
        <v>42774.447777777779</v>
      </c>
      <c r="T1038" s="16">
        <v>42804.447777777779</v>
      </c>
      <c r="U1038">
        <v>30</v>
      </c>
    </row>
    <row r="1039" spans="1:21" ht="315" x14ac:dyDescent="0.25">
      <c r="A1039" s="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2" t="s">
        <v>8315</v>
      </c>
      <c r="R1039" t="s">
        <v>8316</v>
      </c>
      <c r="S1039" s="16">
        <v>42291.739548611105</v>
      </c>
      <c r="T1039" s="16">
        <v>42351.781215277777</v>
      </c>
      <c r="U1039">
        <v>60</v>
      </c>
    </row>
    <row r="1040" spans="1:21" ht="285" x14ac:dyDescent="0.25">
      <c r="A1040" s="9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2" t="s">
        <v>8315</v>
      </c>
      <c r="R1040" t="s">
        <v>8316</v>
      </c>
      <c r="S1040" s="16">
        <v>41784.952488425923</v>
      </c>
      <c r="T1040" s="16">
        <v>41811.458333333336</v>
      </c>
      <c r="U1040">
        <v>27</v>
      </c>
    </row>
    <row r="1041" spans="1:21" ht="255" x14ac:dyDescent="0.25">
      <c r="A1041" s="9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2" t="s">
        <v>8315</v>
      </c>
      <c r="R1041" t="s">
        <v>8316</v>
      </c>
      <c r="S1041" s="16">
        <v>42492.737847222219</v>
      </c>
      <c r="T1041" s="16">
        <v>42534.166666666672</v>
      </c>
      <c r="U1041">
        <v>42</v>
      </c>
    </row>
    <row r="1042" spans="1:21" ht="240" x14ac:dyDescent="0.25">
      <c r="A1042" s="9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2" t="s">
        <v>8315</v>
      </c>
      <c r="R1042" t="s">
        <v>8316</v>
      </c>
      <c r="S1042" s="16">
        <v>42709.546064814815</v>
      </c>
      <c r="T1042" s="16">
        <v>42739.546064814815</v>
      </c>
      <c r="U1042">
        <v>30</v>
      </c>
    </row>
    <row r="1043" spans="1:21" ht="225" x14ac:dyDescent="0.25">
      <c r="A1043" s="9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2" t="s">
        <v>8315</v>
      </c>
      <c r="R1043" t="s">
        <v>8316</v>
      </c>
      <c r="S1043" s="16">
        <v>42103.016585648147</v>
      </c>
      <c r="T1043" s="16">
        <v>42163.016585648147</v>
      </c>
      <c r="U1043">
        <v>60</v>
      </c>
    </row>
    <row r="1044" spans="1:21" ht="315" x14ac:dyDescent="0.25">
      <c r="A1044" s="9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2" t="s">
        <v>8315</v>
      </c>
      <c r="R1044" t="s">
        <v>8316</v>
      </c>
      <c r="S1044" s="16">
        <v>42108.692060185189</v>
      </c>
      <c r="T1044" s="16">
        <v>42153.692060185189</v>
      </c>
      <c r="U1044">
        <v>45</v>
      </c>
    </row>
    <row r="1045" spans="1:21" ht="270" x14ac:dyDescent="0.25">
      <c r="A1045" s="9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2" t="s">
        <v>8315</v>
      </c>
      <c r="R1045" t="s">
        <v>8316</v>
      </c>
      <c r="S1045" s="16">
        <v>42453.806307870371</v>
      </c>
      <c r="T1045" s="16">
        <v>42513.806307870371</v>
      </c>
      <c r="U1045">
        <v>60</v>
      </c>
    </row>
    <row r="1046" spans="1:21" ht="270" x14ac:dyDescent="0.25">
      <c r="A1046" s="9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2" t="s">
        <v>8315</v>
      </c>
      <c r="R1046" t="s">
        <v>8316</v>
      </c>
      <c r="S1046" s="16">
        <v>42123.648831018523</v>
      </c>
      <c r="T1046" s="16">
        <v>42153.648831018523</v>
      </c>
      <c r="U1046">
        <v>30</v>
      </c>
    </row>
    <row r="1047" spans="1:21" ht="255" x14ac:dyDescent="0.25">
      <c r="A1047" s="9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2" t="s">
        <v>8315</v>
      </c>
      <c r="R1047" t="s">
        <v>8316</v>
      </c>
      <c r="S1047" s="16">
        <v>42453.428240740745</v>
      </c>
      <c r="T1047" s="16">
        <v>42483.428240740745</v>
      </c>
      <c r="U1047">
        <v>30</v>
      </c>
    </row>
    <row r="1048" spans="1:21" ht="285" x14ac:dyDescent="0.25">
      <c r="A1048" s="9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2" t="s">
        <v>8315</v>
      </c>
      <c r="R1048" t="s">
        <v>8316</v>
      </c>
      <c r="S1048" s="16">
        <v>41858.007071759261</v>
      </c>
      <c r="T1048" s="16">
        <v>41888.007071759261</v>
      </c>
      <c r="U1048">
        <v>30</v>
      </c>
    </row>
    <row r="1049" spans="1:21" ht="240" x14ac:dyDescent="0.25">
      <c r="A1049" s="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2" t="s">
        <v>8315</v>
      </c>
      <c r="R1049" t="s">
        <v>8316</v>
      </c>
      <c r="S1049" s="16">
        <v>42390.002650462964</v>
      </c>
      <c r="T1049" s="16">
        <v>42398.970138888893</v>
      </c>
      <c r="U1049">
        <v>8</v>
      </c>
    </row>
    <row r="1050" spans="1:21" ht="240" x14ac:dyDescent="0.25">
      <c r="A1050" s="9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2" t="s">
        <v>8315</v>
      </c>
      <c r="R1050" t="s">
        <v>8316</v>
      </c>
      <c r="S1050" s="16">
        <v>41781.045173611114</v>
      </c>
      <c r="T1050" s="16">
        <v>41811.045173611114</v>
      </c>
      <c r="U1050">
        <v>30</v>
      </c>
    </row>
    <row r="1051" spans="1:21" ht="285" x14ac:dyDescent="0.25">
      <c r="A1051" s="9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2" t="s">
        <v>8315</v>
      </c>
      <c r="R1051" t="s">
        <v>8316</v>
      </c>
      <c r="S1051" s="16">
        <v>41836.190937499996</v>
      </c>
      <c r="T1051" s="16">
        <v>41896.190937499996</v>
      </c>
      <c r="U1051">
        <v>60</v>
      </c>
    </row>
    <row r="1052" spans="1:21" ht="210" x14ac:dyDescent="0.25">
      <c r="A1052" s="9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2" t="s">
        <v>8315</v>
      </c>
      <c r="R1052" t="s">
        <v>8316</v>
      </c>
      <c r="S1052" s="16">
        <v>42111.71665509259</v>
      </c>
      <c r="T1052" s="16">
        <v>42131.71665509259</v>
      </c>
      <c r="U1052">
        <v>20</v>
      </c>
    </row>
    <row r="1053" spans="1:21" ht="285" x14ac:dyDescent="0.25">
      <c r="A1053" s="9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2" t="s">
        <v>8315</v>
      </c>
      <c r="R1053" t="s">
        <v>8316</v>
      </c>
      <c r="S1053" s="16">
        <v>42370.007766203707</v>
      </c>
      <c r="T1053" s="16">
        <v>42398.981944444444</v>
      </c>
      <c r="U1053">
        <v>28</v>
      </c>
    </row>
    <row r="1054" spans="1:21" ht="225" x14ac:dyDescent="0.25">
      <c r="A1054" s="9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2" t="s">
        <v>8315</v>
      </c>
      <c r="R1054" t="s">
        <v>8316</v>
      </c>
      <c r="S1054" s="16">
        <v>42165.037581018521</v>
      </c>
      <c r="T1054" s="16">
        <v>42224.898611111115</v>
      </c>
      <c r="U1054">
        <v>59</v>
      </c>
    </row>
    <row r="1055" spans="1:21" ht="300" x14ac:dyDescent="0.25">
      <c r="A1055" s="9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2" t="s">
        <v>8315</v>
      </c>
      <c r="R1055" t="s">
        <v>8316</v>
      </c>
      <c r="S1055" s="16">
        <v>42726.920081018514</v>
      </c>
      <c r="T1055" s="16">
        <v>42786.75</v>
      </c>
      <c r="U1055">
        <v>60</v>
      </c>
    </row>
    <row r="1056" spans="1:21" ht="240" x14ac:dyDescent="0.25">
      <c r="A1056" s="9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2" t="s">
        <v>8315</v>
      </c>
      <c r="R1056" t="s">
        <v>8316</v>
      </c>
      <c r="S1056" s="16">
        <v>41954.545081018514</v>
      </c>
      <c r="T1056" s="16">
        <v>41978.477777777778</v>
      </c>
      <c r="U1056">
        <v>24</v>
      </c>
    </row>
    <row r="1057" spans="1:21" ht="210" x14ac:dyDescent="0.25">
      <c r="A1057" s="9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2" t="s">
        <v>8315</v>
      </c>
      <c r="R1057" t="s">
        <v>8316</v>
      </c>
      <c r="S1057" s="16">
        <v>42233.362314814818</v>
      </c>
      <c r="T1057" s="16">
        <v>42293.362314814818</v>
      </c>
      <c r="U1057">
        <v>60</v>
      </c>
    </row>
    <row r="1058" spans="1:21" ht="300" x14ac:dyDescent="0.25">
      <c r="A1058" s="9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2" t="s">
        <v>8315</v>
      </c>
      <c r="R1058" t="s">
        <v>8316</v>
      </c>
      <c r="S1058" s="16">
        <v>42480.800648148142</v>
      </c>
      <c r="T1058" s="16">
        <v>42540.800648148142</v>
      </c>
      <c r="U1058">
        <v>60</v>
      </c>
    </row>
    <row r="1059" spans="1:21" ht="270" x14ac:dyDescent="0.25">
      <c r="A1059" s="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2" t="s">
        <v>8315</v>
      </c>
      <c r="R1059" t="s">
        <v>8316</v>
      </c>
      <c r="S1059" s="16">
        <v>42257.590833333335</v>
      </c>
      <c r="T1059" s="16">
        <v>42271.590833333335</v>
      </c>
      <c r="U1059">
        <v>14</v>
      </c>
    </row>
    <row r="1060" spans="1:21" ht="240" x14ac:dyDescent="0.25">
      <c r="A1060" s="9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2" t="s">
        <v>8315</v>
      </c>
      <c r="R1060" t="s">
        <v>8316</v>
      </c>
      <c r="S1060" s="16">
        <v>41784.789687500001</v>
      </c>
      <c r="T1060" s="16">
        <v>41814.789687500001</v>
      </c>
      <c r="U1060">
        <v>30</v>
      </c>
    </row>
    <row r="1061" spans="1:21" ht="285" x14ac:dyDescent="0.25">
      <c r="A1061" s="9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2" t="s">
        <v>8315</v>
      </c>
      <c r="R1061" t="s">
        <v>8316</v>
      </c>
      <c r="S1061" s="16">
        <v>41831.675034722226</v>
      </c>
      <c r="T1061" s="16">
        <v>41891.675034722226</v>
      </c>
      <c r="U1061">
        <v>60</v>
      </c>
    </row>
    <row r="1062" spans="1:21" ht="75" x14ac:dyDescent="0.25">
      <c r="A1062" s="9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2" t="s">
        <v>8315</v>
      </c>
      <c r="R1062" t="s">
        <v>8316</v>
      </c>
      <c r="S1062" s="16">
        <v>42172.613506944443</v>
      </c>
      <c r="T1062" s="16">
        <v>42202.554166666669</v>
      </c>
      <c r="U1062">
        <v>30</v>
      </c>
    </row>
    <row r="1063" spans="1:21" ht="285" x14ac:dyDescent="0.25">
      <c r="A1063" s="9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2" t="s">
        <v>8315</v>
      </c>
      <c r="R1063" t="s">
        <v>8316</v>
      </c>
      <c r="S1063" s="16">
        <v>41950.114108796297</v>
      </c>
      <c r="T1063" s="16">
        <v>42010.114108796297</v>
      </c>
      <c r="U1063">
        <v>60</v>
      </c>
    </row>
    <row r="1064" spans="1:21" ht="270" x14ac:dyDescent="0.25">
      <c r="A1064" s="9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2" t="s">
        <v>8315</v>
      </c>
      <c r="R1064" t="s">
        <v>8316</v>
      </c>
      <c r="S1064" s="16">
        <v>42627.955104166671</v>
      </c>
      <c r="T1064" s="16">
        <v>42657.916666666672</v>
      </c>
      <c r="U1064">
        <v>30</v>
      </c>
    </row>
    <row r="1065" spans="1:21" ht="315" x14ac:dyDescent="0.25">
      <c r="A1065" s="9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2" t="s">
        <v>8315</v>
      </c>
      <c r="R1065" t="s">
        <v>8316</v>
      </c>
      <c r="S1065" s="16">
        <v>42531.195277777777</v>
      </c>
      <c r="T1065" s="16">
        <v>42555.166666666672</v>
      </c>
      <c r="U1065">
        <v>24</v>
      </c>
    </row>
    <row r="1066" spans="1:21" ht="285" x14ac:dyDescent="0.25">
      <c r="A1066" s="9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2" t="s">
        <v>8315</v>
      </c>
      <c r="R1066" t="s">
        <v>8316</v>
      </c>
      <c r="S1066" s="16">
        <v>42618.827013888891</v>
      </c>
      <c r="T1066" s="16">
        <v>42648.827013888891</v>
      </c>
      <c r="U1066">
        <v>30</v>
      </c>
    </row>
    <row r="1067" spans="1:21" ht="285" x14ac:dyDescent="0.25">
      <c r="A1067" s="9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2" t="s">
        <v>8315</v>
      </c>
      <c r="R1067" t="s">
        <v>8316</v>
      </c>
      <c r="S1067" s="16">
        <v>42540.593530092592</v>
      </c>
      <c r="T1067" s="16">
        <v>42570.593530092592</v>
      </c>
      <c r="U1067">
        <v>30</v>
      </c>
    </row>
    <row r="1068" spans="1:21" ht="285" x14ac:dyDescent="0.25">
      <c r="A1068" s="9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2" t="s">
        <v>8315</v>
      </c>
      <c r="R1068" t="s">
        <v>8316</v>
      </c>
      <c r="S1068" s="16">
        <v>41746.189409722225</v>
      </c>
      <c r="T1068" s="16">
        <v>41776.189409722225</v>
      </c>
      <c r="U1068">
        <v>30</v>
      </c>
    </row>
    <row r="1069" spans="1:21" ht="240" x14ac:dyDescent="0.25">
      <c r="A1069" s="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2" t="s">
        <v>8315</v>
      </c>
      <c r="R1069" t="s">
        <v>8316</v>
      </c>
      <c r="S1069" s="16">
        <v>41974.738576388889</v>
      </c>
      <c r="T1069" s="16">
        <v>41994.738576388889</v>
      </c>
      <c r="U1069">
        <v>20</v>
      </c>
    </row>
    <row r="1070" spans="1:21" ht="165" x14ac:dyDescent="0.25">
      <c r="A1070" s="9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2" t="s">
        <v>8315</v>
      </c>
      <c r="R1070" t="s">
        <v>8316</v>
      </c>
      <c r="S1070" s="16">
        <v>42115.11618055556</v>
      </c>
      <c r="T1070" s="16">
        <v>42175.11618055556</v>
      </c>
      <c r="U1070">
        <v>60</v>
      </c>
    </row>
    <row r="1071" spans="1:21" ht="300" x14ac:dyDescent="0.25">
      <c r="A1071" s="9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2" t="s">
        <v>8315</v>
      </c>
      <c r="R1071" t="s">
        <v>8316</v>
      </c>
      <c r="S1071" s="16">
        <v>42002.817488425921</v>
      </c>
      <c r="T1071" s="16">
        <v>42032.817488425921</v>
      </c>
      <c r="U1071">
        <v>30</v>
      </c>
    </row>
    <row r="1072" spans="1:21" ht="270" x14ac:dyDescent="0.25">
      <c r="A1072" s="9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2" t="s">
        <v>8315</v>
      </c>
      <c r="R1072" t="s">
        <v>8316</v>
      </c>
      <c r="S1072" s="16">
        <v>42722.84474537037</v>
      </c>
      <c r="T1072" s="16">
        <v>42752.84474537037</v>
      </c>
      <c r="U1072">
        <v>30</v>
      </c>
    </row>
    <row r="1073" spans="1:21" ht="270" x14ac:dyDescent="0.25">
      <c r="A1073" s="9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2" t="s">
        <v>8315</v>
      </c>
      <c r="R1073" t="s">
        <v>8316</v>
      </c>
      <c r="S1073" s="16">
        <v>42465.128391203703</v>
      </c>
      <c r="T1073" s="16">
        <v>42495.128391203703</v>
      </c>
      <c r="U1073">
        <v>30</v>
      </c>
    </row>
    <row r="1074" spans="1:21" ht="270" x14ac:dyDescent="0.25">
      <c r="A1074" s="9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2" t="s">
        <v>8315</v>
      </c>
      <c r="R1074" t="s">
        <v>8316</v>
      </c>
      <c r="S1074" s="16">
        <v>42171.743969907402</v>
      </c>
      <c r="T1074" s="16">
        <v>42201.743969907402</v>
      </c>
      <c r="U1074">
        <v>30</v>
      </c>
    </row>
    <row r="1075" spans="1:21" ht="240" x14ac:dyDescent="0.25">
      <c r="A1075" s="9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2" t="s">
        <v>8315</v>
      </c>
      <c r="R1075" t="s">
        <v>8316</v>
      </c>
      <c r="S1075" s="16">
        <v>42672.955138888887</v>
      </c>
      <c r="T1075" s="16">
        <v>42704.708333333328</v>
      </c>
      <c r="U1075">
        <v>32</v>
      </c>
    </row>
    <row r="1076" spans="1:21" ht="255" x14ac:dyDescent="0.25">
      <c r="A1076" s="9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2" t="s">
        <v>8315</v>
      </c>
      <c r="R1076" t="s">
        <v>8316</v>
      </c>
      <c r="S1076" s="16">
        <v>42128.615682870368</v>
      </c>
      <c r="T1076" s="16">
        <v>42188.615682870368</v>
      </c>
      <c r="U1076">
        <v>60</v>
      </c>
    </row>
    <row r="1077" spans="1:21" ht="225" x14ac:dyDescent="0.25">
      <c r="A1077" s="9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2" t="s">
        <v>8315</v>
      </c>
      <c r="R1077" t="s">
        <v>8316</v>
      </c>
      <c r="S1077" s="16">
        <v>42359.725243055553</v>
      </c>
      <c r="T1077" s="16">
        <v>42389.725243055553</v>
      </c>
      <c r="U1077">
        <v>30</v>
      </c>
    </row>
    <row r="1078" spans="1:21" ht="300" x14ac:dyDescent="0.25">
      <c r="A1078" s="9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2" t="s">
        <v>8315</v>
      </c>
      <c r="R1078" t="s">
        <v>8316</v>
      </c>
      <c r="S1078" s="16">
        <v>42192.905694444446</v>
      </c>
      <c r="T1078" s="16">
        <v>42236.711805555555</v>
      </c>
      <c r="U1078">
        <v>44</v>
      </c>
    </row>
    <row r="1079" spans="1:21" ht="285" x14ac:dyDescent="0.25">
      <c r="A1079" s="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2" t="s">
        <v>8315</v>
      </c>
      <c r="R1079" t="s">
        <v>8316</v>
      </c>
      <c r="S1079" s="16">
        <v>41916.597638888888</v>
      </c>
      <c r="T1079" s="16">
        <v>41976.639305555553</v>
      </c>
      <c r="U1079">
        <v>60</v>
      </c>
    </row>
    <row r="1080" spans="1:21" ht="285" x14ac:dyDescent="0.25">
      <c r="A1080" s="9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2" t="s">
        <v>8315</v>
      </c>
      <c r="R1080" t="s">
        <v>8316</v>
      </c>
      <c r="S1080" s="16">
        <v>42461.596273148149</v>
      </c>
      <c r="T1080" s="16">
        <v>42491.596273148149</v>
      </c>
      <c r="U1080">
        <v>30</v>
      </c>
    </row>
    <row r="1081" spans="1:21" ht="285" x14ac:dyDescent="0.25">
      <c r="A1081" s="9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2" t="s">
        <v>8315</v>
      </c>
      <c r="R1081" t="s">
        <v>8316</v>
      </c>
      <c r="S1081" s="16">
        <v>42370.90320601852</v>
      </c>
      <c r="T1081" s="16">
        <v>42406.207638888889</v>
      </c>
      <c r="U1081">
        <v>36</v>
      </c>
    </row>
    <row r="1082" spans="1:21" ht="180" x14ac:dyDescent="0.25">
      <c r="A1082" s="9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2" t="s">
        <v>8315</v>
      </c>
      <c r="R1082" t="s">
        <v>8316</v>
      </c>
      <c r="S1082" s="16">
        <v>41948.727256944447</v>
      </c>
      <c r="T1082" s="16">
        <v>41978.727256944447</v>
      </c>
      <c r="U1082">
        <v>30</v>
      </c>
    </row>
    <row r="1083" spans="1:21" ht="195" x14ac:dyDescent="0.25">
      <c r="A1083" s="9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2" t="s">
        <v>8315</v>
      </c>
      <c r="R1083" t="s">
        <v>8316</v>
      </c>
      <c r="S1083" s="16">
        <v>42047.07640046296</v>
      </c>
      <c r="T1083" s="16">
        <v>42077.034733796296</v>
      </c>
      <c r="U1083">
        <v>30</v>
      </c>
    </row>
    <row r="1084" spans="1:21" ht="270" x14ac:dyDescent="0.25">
      <c r="A1084" s="9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2" t="s">
        <v>8315</v>
      </c>
      <c r="R1084" t="s">
        <v>8316</v>
      </c>
      <c r="S1084" s="16">
        <v>42261.632916666669</v>
      </c>
      <c r="T1084" s="16">
        <v>42266.165972222225</v>
      </c>
      <c r="U1084">
        <v>5</v>
      </c>
    </row>
    <row r="1085" spans="1:21" ht="270" x14ac:dyDescent="0.25">
      <c r="A1085" s="9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2" t="s">
        <v>8315</v>
      </c>
      <c r="R1085" t="s">
        <v>8316</v>
      </c>
      <c r="S1085" s="16">
        <v>41985.427361111113</v>
      </c>
      <c r="T1085" s="16">
        <v>42015.427361111113</v>
      </c>
      <c r="U1085">
        <v>30</v>
      </c>
    </row>
    <row r="1086" spans="1:21" ht="270" x14ac:dyDescent="0.25">
      <c r="A1086" s="9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2" t="s">
        <v>8315</v>
      </c>
      <c r="R1086" t="s">
        <v>8316</v>
      </c>
      <c r="S1086" s="16">
        <v>41922.535185185188</v>
      </c>
      <c r="T1086" s="16">
        <v>41930.207638888889</v>
      </c>
      <c r="U1086">
        <v>8</v>
      </c>
    </row>
    <row r="1087" spans="1:21" ht="240" x14ac:dyDescent="0.25">
      <c r="A1087" s="9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2" t="s">
        <v>8315</v>
      </c>
      <c r="R1087" t="s">
        <v>8316</v>
      </c>
      <c r="S1087" s="16">
        <v>41850.863252314812</v>
      </c>
      <c r="T1087" s="16">
        <v>41880.863252314812</v>
      </c>
      <c r="U1087">
        <v>30</v>
      </c>
    </row>
    <row r="1088" spans="1:21" ht="285" x14ac:dyDescent="0.25">
      <c r="A1088" s="9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2" t="s">
        <v>8315</v>
      </c>
      <c r="R1088" t="s">
        <v>8316</v>
      </c>
      <c r="S1088" s="16">
        <v>41831.742962962962</v>
      </c>
      <c r="T1088" s="16">
        <v>41860.125</v>
      </c>
      <c r="U1088">
        <v>29</v>
      </c>
    </row>
    <row r="1089" spans="1:21" ht="285" x14ac:dyDescent="0.25">
      <c r="A1089" s="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2" t="s">
        <v>8315</v>
      </c>
      <c r="R1089" t="s">
        <v>8316</v>
      </c>
      <c r="S1089" s="16">
        <v>42415.883425925931</v>
      </c>
      <c r="T1089" s="16">
        <v>42475.84175925926</v>
      </c>
      <c r="U1089">
        <v>60</v>
      </c>
    </row>
    <row r="1090" spans="1:21" ht="255" x14ac:dyDescent="0.25">
      <c r="A1090" s="9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2" t="s">
        <v>8315</v>
      </c>
      <c r="R1090" t="s">
        <v>8316</v>
      </c>
      <c r="S1090" s="16">
        <v>41869.714166666665</v>
      </c>
      <c r="T1090" s="16">
        <v>41876.875</v>
      </c>
      <c r="U1090">
        <v>7</v>
      </c>
    </row>
    <row r="1091" spans="1:21" ht="90" x14ac:dyDescent="0.25">
      <c r="A1091" s="9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2" t="s">
        <v>8315</v>
      </c>
      <c r="R1091" t="s">
        <v>8316</v>
      </c>
      <c r="S1091" s="16">
        <v>41953.773090277777</v>
      </c>
      <c r="T1091" s="16">
        <v>42013.083333333328</v>
      </c>
      <c r="U1091">
        <v>60</v>
      </c>
    </row>
    <row r="1092" spans="1:21" ht="105" x14ac:dyDescent="0.25">
      <c r="A1092" s="9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2" t="s">
        <v>8315</v>
      </c>
      <c r="R1092" t="s">
        <v>8316</v>
      </c>
      <c r="S1092" s="16">
        <v>42037.986284722225</v>
      </c>
      <c r="T1092" s="16">
        <v>42097.944618055553</v>
      </c>
      <c r="U1092">
        <v>60</v>
      </c>
    </row>
    <row r="1093" spans="1:21" ht="285" x14ac:dyDescent="0.25">
      <c r="A1093" s="9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2" t="s">
        <v>8315</v>
      </c>
      <c r="R1093" t="s">
        <v>8316</v>
      </c>
      <c r="S1093" s="16">
        <v>41811.555462962962</v>
      </c>
      <c r="T1093" s="16">
        <v>41812.875</v>
      </c>
      <c r="U1093">
        <v>1</v>
      </c>
    </row>
    <row r="1094" spans="1:21" ht="165" x14ac:dyDescent="0.25">
      <c r="A1094" s="9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2" t="s">
        <v>8315</v>
      </c>
      <c r="R1094" t="s">
        <v>8316</v>
      </c>
      <c r="S1094" s="16">
        <v>42701.908807870372</v>
      </c>
      <c r="T1094" s="16">
        <v>42716.25</v>
      </c>
      <c r="U1094">
        <v>15</v>
      </c>
    </row>
    <row r="1095" spans="1:21" ht="270" x14ac:dyDescent="0.25">
      <c r="A1095" s="9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2" t="s">
        <v>8315</v>
      </c>
      <c r="R1095" t="s">
        <v>8316</v>
      </c>
      <c r="S1095" s="16">
        <v>42258.646504629629</v>
      </c>
      <c r="T1095" s="16">
        <v>42288.645196759258</v>
      </c>
      <c r="U1095">
        <v>30</v>
      </c>
    </row>
    <row r="1096" spans="1:21" ht="270" x14ac:dyDescent="0.25">
      <c r="A1096" s="9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2" t="s">
        <v>8315</v>
      </c>
      <c r="R1096" t="s">
        <v>8316</v>
      </c>
      <c r="S1096" s="16">
        <v>42278.664965277778</v>
      </c>
      <c r="T1096" s="16">
        <v>42308.664965277778</v>
      </c>
      <c r="U1096">
        <v>30</v>
      </c>
    </row>
    <row r="1097" spans="1:21" ht="285" x14ac:dyDescent="0.25">
      <c r="A1097" s="9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2" t="s">
        <v>8315</v>
      </c>
      <c r="R1097" t="s">
        <v>8316</v>
      </c>
      <c r="S1097" s="16">
        <v>42515.078217592592</v>
      </c>
      <c r="T1097" s="16">
        <v>42575.078217592592</v>
      </c>
      <c r="U1097">
        <v>60</v>
      </c>
    </row>
    <row r="1098" spans="1:21" ht="315" x14ac:dyDescent="0.25">
      <c r="A1098" s="9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2" t="s">
        <v>8315</v>
      </c>
      <c r="R1098" t="s">
        <v>8316</v>
      </c>
      <c r="S1098" s="16">
        <v>41830.234166666669</v>
      </c>
      <c r="T1098" s="16">
        <v>41860.234166666669</v>
      </c>
      <c r="U1098">
        <v>30</v>
      </c>
    </row>
    <row r="1099" spans="1:21" ht="300" x14ac:dyDescent="0.25">
      <c r="A1099" s="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2" t="s">
        <v>8315</v>
      </c>
      <c r="R1099" t="s">
        <v>8316</v>
      </c>
      <c r="S1099" s="16">
        <v>41982.904386574075</v>
      </c>
      <c r="T1099" s="16">
        <v>42042.904386574075</v>
      </c>
      <c r="U1099">
        <v>60</v>
      </c>
    </row>
    <row r="1100" spans="1:21" ht="225" x14ac:dyDescent="0.25">
      <c r="A1100" s="9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2" t="s">
        <v>8315</v>
      </c>
      <c r="R1100" t="s">
        <v>8316</v>
      </c>
      <c r="S1100" s="16">
        <v>42210.439768518518</v>
      </c>
      <c r="T1100" s="16">
        <v>42240.439768518518</v>
      </c>
      <c r="U1100">
        <v>30</v>
      </c>
    </row>
    <row r="1101" spans="1:21" ht="270" x14ac:dyDescent="0.25">
      <c r="A1101" s="9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2" t="s">
        <v>8315</v>
      </c>
      <c r="R1101" t="s">
        <v>8316</v>
      </c>
      <c r="S1101" s="16">
        <v>42196.166874999995</v>
      </c>
      <c r="T1101" s="16">
        <v>42256.166874999995</v>
      </c>
      <c r="U1101">
        <v>60</v>
      </c>
    </row>
    <row r="1102" spans="1:21" ht="270" x14ac:dyDescent="0.25">
      <c r="A1102" s="9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2" t="s">
        <v>8315</v>
      </c>
      <c r="R1102" t="s">
        <v>8316</v>
      </c>
      <c r="S1102" s="16">
        <v>41940.967951388891</v>
      </c>
      <c r="T1102" s="16">
        <v>41952.5</v>
      </c>
      <c r="U1102">
        <v>12</v>
      </c>
    </row>
    <row r="1103" spans="1:21" ht="225" x14ac:dyDescent="0.25">
      <c r="A1103" s="9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2" t="s">
        <v>8315</v>
      </c>
      <c r="R1103" t="s">
        <v>8316</v>
      </c>
      <c r="S1103" s="16">
        <v>42606.056863425925</v>
      </c>
      <c r="T1103" s="16">
        <v>42620.056863425925</v>
      </c>
      <c r="U1103">
        <v>14</v>
      </c>
    </row>
    <row r="1104" spans="1:21" ht="300" x14ac:dyDescent="0.25">
      <c r="A1104" s="9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2" t="s">
        <v>8315</v>
      </c>
      <c r="R1104" t="s">
        <v>8316</v>
      </c>
      <c r="S1104" s="16">
        <v>42199.648912037039</v>
      </c>
      <c r="T1104" s="16">
        <v>42217.041666666672</v>
      </c>
      <c r="U1104">
        <v>18</v>
      </c>
    </row>
    <row r="1105" spans="1:21" ht="300" x14ac:dyDescent="0.25">
      <c r="A1105" s="9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2" t="s">
        <v>8315</v>
      </c>
      <c r="R1105" t="s">
        <v>8316</v>
      </c>
      <c r="S1105" s="16">
        <v>42444.877743055549</v>
      </c>
      <c r="T1105" s="16">
        <v>42504.877743055549</v>
      </c>
      <c r="U1105">
        <v>60</v>
      </c>
    </row>
    <row r="1106" spans="1:21" ht="285" x14ac:dyDescent="0.25">
      <c r="A1106" s="9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2" t="s">
        <v>8315</v>
      </c>
      <c r="R1106" t="s">
        <v>8316</v>
      </c>
      <c r="S1106" s="16">
        <v>42499.731701388882</v>
      </c>
      <c r="T1106" s="16">
        <v>42529.731701388882</v>
      </c>
      <c r="U1106">
        <v>30</v>
      </c>
    </row>
    <row r="1107" spans="1:21" ht="270" x14ac:dyDescent="0.25">
      <c r="A1107" s="9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2" t="s">
        <v>8315</v>
      </c>
      <c r="R1107" t="s">
        <v>8316</v>
      </c>
      <c r="S1107" s="16">
        <v>41929.266215277778</v>
      </c>
      <c r="T1107" s="16">
        <v>41968.823611111111</v>
      </c>
      <c r="U1107">
        <v>39</v>
      </c>
    </row>
    <row r="1108" spans="1:21" ht="285" x14ac:dyDescent="0.25">
      <c r="A1108" s="9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2" t="s">
        <v>8315</v>
      </c>
      <c r="R1108" t="s">
        <v>8316</v>
      </c>
      <c r="S1108" s="16">
        <v>42107.841284722221</v>
      </c>
      <c r="T1108" s="16">
        <v>42167.841284722221</v>
      </c>
      <c r="U1108">
        <v>60</v>
      </c>
    </row>
    <row r="1109" spans="1:21" ht="285" x14ac:dyDescent="0.25">
      <c r="A1109" s="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2" t="s">
        <v>8315</v>
      </c>
      <c r="R1109" t="s">
        <v>8316</v>
      </c>
      <c r="S1109" s="16">
        <v>42142.768819444449</v>
      </c>
      <c r="T1109" s="16">
        <v>42182.768819444449</v>
      </c>
      <c r="U1109">
        <v>40</v>
      </c>
    </row>
    <row r="1110" spans="1:21" ht="270" x14ac:dyDescent="0.25">
      <c r="A1110" s="9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2" t="s">
        <v>8315</v>
      </c>
      <c r="R1110" t="s">
        <v>8316</v>
      </c>
      <c r="S1110" s="16">
        <v>42354.131643518514</v>
      </c>
      <c r="T1110" s="16">
        <v>42384.131643518514</v>
      </c>
      <c r="U1110">
        <v>30</v>
      </c>
    </row>
    <row r="1111" spans="1:21" ht="270" x14ac:dyDescent="0.25">
      <c r="A1111" s="9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2" t="s">
        <v>8315</v>
      </c>
      <c r="R1111" t="s">
        <v>8316</v>
      </c>
      <c r="S1111" s="16">
        <v>41828.922905092593</v>
      </c>
      <c r="T1111" s="16">
        <v>41888.922905092593</v>
      </c>
      <c r="U1111">
        <v>60</v>
      </c>
    </row>
    <row r="1112" spans="1:21" ht="165" x14ac:dyDescent="0.25">
      <c r="A1112" s="9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2" t="s">
        <v>8315</v>
      </c>
      <c r="R1112" t="s">
        <v>8316</v>
      </c>
      <c r="S1112" s="16">
        <v>42017.907337962963</v>
      </c>
      <c r="T1112" s="16">
        <v>42077.865671296298</v>
      </c>
      <c r="U1112">
        <v>60</v>
      </c>
    </row>
    <row r="1113" spans="1:21" ht="210" x14ac:dyDescent="0.25">
      <c r="A1113" s="9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2" t="s">
        <v>8315</v>
      </c>
      <c r="R1113" t="s">
        <v>8316</v>
      </c>
      <c r="S1113" s="16">
        <v>42415.398032407407</v>
      </c>
      <c r="T1113" s="16">
        <v>42445.356365740736</v>
      </c>
      <c r="U1113">
        <v>30</v>
      </c>
    </row>
    <row r="1114" spans="1:21" ht="210" x14ac:dyDescent="0.25">
      <c r="A1114" s="9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2" t="s">
        <v>8315</v>
      </c>
      <c r="R1114" t="s">
        <v>8316</v>
      </c>
      <c r="S1114" s="16">
        <v>41755.476724537039</v>
      </c>
      <c r="T1114" s="16">
        <v>41778.476724537039</v>
      </c>
      <c r="U1114">
        <v>23</v>
      </c>
    </row>
    <row r="1115" spans="1:21" ht="255" x14ac:dyDescent="0.25">
      <c r="A1115" s="9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2" t="s">
        <v>8315</v>
      </c>
      <c r="R1115" t="s">
        <v>8316</v>
      </c>
      <c r="S1115" s="16">
        <v>42245.234340277777</v>
      </c>
      <c r="T1115" s="16">
        <v>42263.234340277777</v>
      </c>
      <c r="U1115">
        <v>18</v>
      </c>
    </row>
    <row r="1116" spans="1:21" ht="240" x14ac:dyDescent="0.25">
      <c r="A1116" s="9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2" t="s">
        <v>8315</v>
      </c>
      <c r="R1116" t="s">
        <v>8316</v>
      </c>
      <c r="S1116" s="16">
        <v>42278.629710648151</v>
      </c>
      <c r="T1116" s="16">
        <v>42306.629710648151</v>
      </c>
      <c r="U1116">
        <v>28</v>
      </c>
    </row>
    <row r="1117" spans="1:21" ht="225" x14ac:dyDescent="0.25">
      <c r="A1117" s="9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2" t="s">
        <v>8315</v>
      </c>
      <c r="R1117" t="s">
        <v>8316</v>
      </c>
      <c r="S1117" s="16">
        <v>41826.61954861111</v>
      </c>
      <c r="T1117" s="16">
        <v>41856.61954861111</v>
      </c>
      <c r="U1117">
        <v>30</v>
      </c>
    </row>
    <row r="1118" spans="1:21" ht="270" x14ac:dyDescent="0.25">
      <c r="A1118" s="9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2" t="s">
        <v>8315</v>
      </c>
      <c r="R1118" t="s">
        <v>8316</v>
      </c>
      <c r="S1118" s="16">
        <v>42058.792476851857</v>
      </c>
      <c r="T1118" s="16">
        <v>42088.750810185185</v>
      </c>
      <c r="U1118">
        <v>30</v>
      </c>
    </row>
    <row r="1119" spans="1:21" ht="255" x14ac:dyDescent="0.25">
      <c r="A1119" s="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2" t="s">
        <v>8315</v>
      </c>
      <c r="R1119" t="s">
        <v>8355</v>
      </c>
      <c r="S1119" s="16">
        <v>42034.960127314815</v>
      </c>
      <c r="T1119" s="16">
        <v>42064.960127314815</v>
      </c>
      <c r="U1119">
        <v>30</v>
      </c>
    </row>
    <row r="1120" spans="1:21" ht="300" x14ac:dyDescent="0.25">
      <c r="A1120" s="9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2" t="s">
        <v>8315</v>
      </c>
      <c r="R1120" t="s">
        <v>8355</v>
      </c>
      <c r="S1120" s="16">
        <v>42334.803923611107</v>
      </c>
      <c r="T1120" s="16">
        <v>42354.845833333333</v>
      </c>
      <c r="U1120">
        <v>20</v>
      </c>
    </row>
    <row r="1121" spans="1:21" ht="255" x14ac:dyDescent="0.25">
      <c r="A1121" s="9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2" t="s">
        <v>8315</v>
      </c>
      <c r="R1121" t="s">
        <v>8355</v>
      </c>
      <c r="S1121" s="16">
        <v>42077.129398148143</v>
      </c>
      <c r="T1121" s="16">
        <v>42107.129398148143</v>
      </c>
      <c r="U1121">
        <v>30</v>
      </c>
    </row>
    <row r="1122" spans="1:21" ht="240" x14ac:dyDescent="0.25">
      <c r="A1122" s="9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2" t="s">
        <v>8315</v>
      </c>
      <c r="R1122" t="s">
        <v>8355</v>
      </c>
      <c r="S1122" s="16">
        <v>42132.9143287037</v>
      </c>
      <c r="T1122" s="16">
        <v>42162.9143287037</v>
      </c>
      <c r="U1122">
        <v>30</v>
      </c>
    </row>
    <row r="1123" spans="1:21" ht="285" x14ac:dyDescent="0.25">
      <c r="A1123" s="9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2" t="s">
        <v>8315</v>
      </c>
      <c r="R1123" t="s">
        <v>8355</v>
      </c>
      <c r="S1123" s="16">
        <v>42118.139583333337</v>
      </c>
      <c r="T1123" s="16">
        <v>42148.139583333337</v>
      </c>
      <c r="U1123">
        <v>30</v>
      </c>
    </row>
    <row r="1124" spans="1:21" ht="240" x14ac:dyDescent="0.25">
      <c r="A1124" s="9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2" t="s">
        <v>8315</v>
      </c>
      <c r="R1124" t="s">
        <v>8355</v>
      </c>
      <c r="S1124" s="16">
        <v>42567.531157407408</v>
      </c>
      <c r="T1124" s="16">
        <v>42597.531157407408</v>
      </c>
      <c r="U1124">
        <v>30</v>
      </c>
    </row>
    <row r="1125" spans="1:21" ht="255" x14ac:dyDescent="0.25">
      <c r="A1125" s="9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2" t="s">
        <v>8315</v>
      </c>
      <c r="R1125" t="s">
        <v>8355</v>
      </c>
      <c r="S1125" s="16">
        <v>42649.562118055561</v>
      </c>
      <c r="T1125" s="16">
        <v>42698.715972222228</v>
      </c>
      <c r="U1125">
        <v>49</v>
      </c>
    </row>
    <row r="1126" spans="1:21" ht="285" x14ac:dyDescent="0.25">
      <c r="A1126" s="9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2" t="s">
        <v>8315</v>
      </c>
      <c r="R1126" t="s">
        <v>8355</v>
      </c>
      <c r="S1126" s="16">
        <v>42097.649224537032</v>
      </c>
      <c r="T1126" s="16">
        <v>42157.649224537032</v>
      </c>
      <c r="U1126">
        <v>60</v>
      </c>
    </row>
    <row r="1127" spans="1:21" ht="300" x14ac:dyDescent="0.25">
      <c r="A1127" s="9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2" t="s">
        <v>8315</v>
      </c>
      <c r="R1127" t="s">
        <v>8355</v>
      </c>
      <c r="S1127" s="16">
        <v>42297.823113425926</v>
      </c>
      <c r="T1127" s="16">
        <v>42327.864780092597</v>
      </c>
      <c r="U1127">
        <v>30</v>
      </c>
    </row>
    <row r="1128" spans="1:21" ht="240" x14ac:dyDescent="0.25">
      <c r="A1128" s="9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2" t="s">
        <v>8315</v>
      </c>
      <c r="R1128" t="s">
        <v>8355</v>
      </c>
      <c r="S1128" s="16">
        <v>42362.36518518519</v>
      </c>
      <c r="T1128" s="16">
        <v>42392.36518518519</v>
      </c>
      <c r="U1128">
        <v>30</v>
      </c>
    </row>
    <row r="1129" spans="1:21" ht="270" x14ac:dyDescent="0.25">
      <c r="A1129" s="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2" t="s">
        <v>8315</v>
      </c>
      <c r="R1129" t="s">
        <v>8355</v>
      </c>
      <c r="S1129" s="16">
        <v>42744.416030092587</v>
      </c>
      <c r="T1129" s="16">
        <v>42774.416030092587</v>
      </c>
      <c r="U1129">
        <v>30</v>
      </c>
    </row>
    <row r="1130" spans="1:21" ht="195" x14ac:dyDescent="0.25">
      <c r="A1130" s="9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2" t="s">
        <v>8315</v>
      </c>
      <c r="R1130" t="s">
        <v>8355</v>
      </c>
      <c r="S1130" s="16">
        <v>42122.670069444444</v>
      </c>
      <c r="T1130" s="16">
        <v>42152.665972222225</v>
      </c>
      <c r="U1130">
        <v>30</v>
      </c>
    </row>
    <row r="1131" spans="1:21" ht="285" x14ac:dyDescent="0.25">
      <c r="A1131" s="9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2" t="s">
        <v>8315</v>
      </c>
      <c r="R1131" t="s">
        <v>8355</v>
      </c>
      <c r="S1131" s="16">
        <v>41862.761724537035</v>
      </c>
      <c r="T1131" s="16">
        <v>41914.165972222225</v>
      </c>
      <c r="U1131">
        <v>52</v>
      </c>
    </row>
    <row r="1132" spans="1:21" ht="285" x14ac:dyDescent="0.25">
      <c r="A1132" s="9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2" t="s">
        <v>8315</v>
      </c>
      <c r="R1132" t="s">
        <v>8355</v>
      </c>
      <c r="S1132" s="16">
        <v>42027.832800925928</v>
      </c>
      <c r="T1132" s="16">
        <v>42065.044444444444</v>
      </c>
      <c r="U1132">
        <v>38</v>
      </c>
    </row>
    <row r="1133" spans="1:21" ht="270" x14ac:dyDescent="0.25">
      <c r="A1133" s="9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2" t="s">
        <v>8315</v>
      </c>
      <c r="R1133" t="s">
        <v>8355</v>
      </c>
      <c r="S1133" s="16">
        <v>41953.95821759259</v>
      </c>
      <c r="T1133" s="16">
        <v>42013.95821759259</v>
      </c>
      <c r="U1133">
        <v>60</v>
      </c>
    </row>
    <row r="1134" spans="1:21" ht="255" x14ac:dyDescent="0.25">
      <c r="A1134" s="9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2" t="s">
        <v>8315</v>
      </c>
      <c r="R1134" t="s">
        <v>8355</v>
      </c>
      <c r="S1134" s="16">
        <v>41851.636388888888</v>
      </c>
      <c r="T1134" s="16">
        <v>41911.636388888888</v>
      </c>
      <c r="U1134">
        <v>60</v>
      </c>
    </row>
    <row r="1135" spans="1:21" ht="240" x14ac:dyDescent="0.25">
      <c r="A1135" s="9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2" t="s">
        <v>8315</v>
      </c>
      <c r="R1135" t="s">
        <v>8355</v>
      </c>
      <c r="S1135" s="16">
        <v>42433.650590277779</v>
      </c>
      <c r="T1135" s="16">
        <v>42463.608923611115</v>
      </c>
      <c r="U1135">
        <v>30</v>
      </c>
    </row>
    <row r="1136" spans="1:21" ht="300" x14ac:dyDescent="0.25">
      <c r="A1136" s="9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2" t="s">
        <v>8315</v>
      </c>
      <c r="R1136" t="s">
        <v>8355</v>
      </c>
      <c r="S1136" s="16">
        <v>42460.374305555553</v>
      </c>
      <c r="T1136" s="16">
        <v>42510.374305555553</v>
      </c>
      <c r="U1136">
        <v>50</v>
      </c>
    </row>
    <row r="1137" spans="1:21" ht="270" x14ac:dyDescent="0.25">
      <c r="A1137" s="9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2" t="s">
        <v>8315</v>
      </c>
      <c r="R1137" t="s">
        <v>8355</v>
      </c>
      <c r="S1137" s="16">
        <v>41829.935717592591</v>
      </c>
      <c r="T1137" s="16">
        <v>41859.935717592591</v>
      </c>
      <c r="U1137">
        <v>30</v>
      </c>
    </row>
    <row r="1138" spans="1:21" ht="195" x14ac:dyDescent="0.25">
      <c r="A1138" s="9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2" t="s">
        <v>8315</v>
      </c>
      <c r="R1138" t="s">
        <v>8355</v>
      </c>
      <c r="S1138" s="16">
        <v>42245.274699074071</v>
      </c>
      <c r="T1138" s="16">
        <v>42275.274699074071</v>
      </c>
      <c r="U1138">
        <v>30</v>
      </c>
    </row>
    <row r="1139" spans="1:21" ht="75" x14ac:dyDescent="0.25">
      <c r="A1139" s="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2" t="s">
        <v>8315</v>
      </c>
      <c r="R1139" t="s">
        <v>8355</v>
      </c>
      <c r="S1139" s="16">
        <v>41834.784120370372</v>
      </c>
      <c r="T1139" s="16">
        <v>41864.784120370372</v>
      </c>
      <c r="U1139">
        <v>30</v>
      </c>
    </row>
    <row r="1140" spans="1:21" ht="270" x14ac:dyDescent="0.25">
      <c r="A1140" s="9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2" t="s">
        <v>8315</v>
      </c>
      <c r="R1140" t="s">
        <v>8355</v>
      </c>
      <c r="S1140" s="16">
        <v>42248.535787037035</v>
      </c>
      <c r="T1140" s="16">
        <v>42277.75</v>
      </c>
      <c r="U1140">
        <v>29</v>
      </c>
    </row>
    <row r="1141" spans="1:21" ht="210" x14ac:dyDescent="0.25">
      <c r="A1141" s="9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2" t="s">
        <v>8315</v>
      </c>
      <c r="R1141" t="s">
        <v>8355</v>
      </c>
      <c r="S1141" s="16">
        <v>42630.922893518517</v>
      </c>
      <c r="T1141" s="16">
        <v>42665.922893518517</v>
      </c>
      <c r="U1141">
        <v>35</v>
      </c>
    </row>
    <row r="1142" spans="1:21" ht="165" x14ac:dyDescent="0.25">
      <c r="A1142" s="9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2" t="s">
        <v>8315</v>
      </c>
      <c r="R1142" t="s">
        <v>8355</v>
      </c>
      <c r="S1142" s="16">
        <v>42299.130162037036</v>
      </c>
      <c r="T1142" s="16">
        <v>42330.290972222225</v>
      </c>
      <c r="U1142">
        <v>31</v>
      </c>
    </row>
    <row r="1143" spans="1:21" ht="270" x14ac:dyDescent="0.25">
      <c r="A1143" s="9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2" t="s">
        <v>8315</v>
      </c>
      <c r="R1143" t="s">
        <v>8355</v>
      </c>
      <c r="S1143" s="16">
        <v>41825.055231481485</v>
      </c>
      <c r="T1143" s="16">
        <v>41850.055231481485</v>
      </c>
      <c r="U1143">
        <v>25</v>
      </c>
    </row>
    <row r="1144" spans="1:21" ht="240" x14ac:dyDescent="0.25">
      <c r="A1144" s="9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2" t="s">
        <v>8315</v>
      </c>
      <c r="R1144" t="s">
        <v>8355</v>
      </c>
      <c r="S1144" s="16">
        <v>42531.228437500002</v>
      </c>
      <c r="T1144" s="16">
        <v>42561.228437500002</v>
      </c>
      <c r="U1144">
        <v>30</v>
      </c>
    </row>
    <row r="1145" spans="1:21" ht="285" x14ac:dyDescent="0.25">
      <c r="A1145" s="9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2" t="s">
        <v>8315</v>
      </c>
      <c r="R1145" t="s">
        <v>8355</v>
      </c>
      <c r="S1145" s="16">
        <v>42226.938414351855</v>
      </c>
      <c r="T1145" s="16">
        <v>42256.938414351855</v>
      </c>
      <c r="U1145">
        <v>30</v>
      </c>
    </row>
    <row r="1146" spans="1:21" ht="285" x14ac:dyDescent="0.25">
      <c r="A1146" s="9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2" t="s">
        <v>8315</v>
      </c>
      <c r="R1146" t="s">
        <v>8355</v>
      </c>
      <c r="S1146" s="16">
        <v>42263.691574074073</v>
      </c>
      <c r="T1146" s="16">
        <v>42293.691574074073</v>
      </c>
      <c r="U1146">
        <v>30</v>
      </c>
    </row>
    <row r="1147" spans="1:21" ht="270" x14ac:dyDescent="0.25">
      <c r="A1147" s="9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2" t="s">
        <v>8315</v>
      </c>
      <c r="R1147" t="s">
        <v>8355</v>
      </c>
      <c r="S1147" s="16">
        <v>41957.833726851852</v>
      </c>
      <c r="T1147" s="16">
        <v>41987.833726851852</v>
      </c>
      <c r="U1147">
        <v>30</v>
      </c>
    </row>
    <row r="1148" spans="1:21" ht="225" x14ac:dyDescent="0.25">
      <c r="A1148" s="9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2" t="s">
        <v>8315</v>
      </c>
      <c r="R1148" t="s">
        <v>8355</v>
      </c>
      <c r="S1148" s="16">
        <v>42690.733437499999</v>
      </c>
      <c r="T1148" s="16">
        <v>42711.733437499999</v>
      </c>
      <c r="U1148">
        <v>21</v>
      </c>
    </row>
    <row r="1149" spans="1:21" ht="240" x14ac:dyDescent="0.25">
      <c r="A1149" s="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2" t="s">
        <v>8315</v>
      </c>
      <c r="R1149" t="s">
        <v>8355</v>
      </c>
      <c r="S1149" s="16">
        <v>42097.732418981483</v>
      </c>
      <c r="T1149" s="16">
        <v>42115.249305555553</v>
      </c>
      <c r="U1149">
        <v>18</v>
      </c>
    </row>
    <row r="1150" spans="1:21" ht="285" x14ac:dyDescent="0.25">
      <c r="A1150" s="9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2" t="s">
        <v>8315</v>
      </c>
      <c r="R1150" t="s">
        <v>8355</v>
      </c>
      <c r="S1150" s="16">
        <v>42658.690532407403</v>
      </c>
      <c r="T1150" s="16">
        <v>42673.073611111111</v>
      </c>
      <c r="U1150">
        <v>15</v>
      </c>
    </row>
    <row r="1151" spans="1:21" ht="240" x14ac:dyDescent="0.25">
      <c r="A1151" s="9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2" t="s">
        <v>8315</v>
      </c>
      <c r="R1151" t="s">
        <v>8355</v>
      </c>
      <c r="S1151" s="16">
        <v>42111.684027777781</v>
      </c>
      <c r="T1151" s="16">
        <v>42169.804861111115</v>
      </c>
      <c r="U1151">
        <v>58</v>
      </c>
    </row>
    <row r="1152" spans="1:21" ht="300" x14ac:dyDescent="0.25">
      <c r="A1152" s="9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2" t="s">
        <v>8315</v>
      </c>
      <c r="R1152" t="s">
        <v>8355</v>
      </c>
      <c r="S1152" s="16">
        <v>42409.571284722217</v>
      </c>
      <c r="T1152" s="16">
        <v>42439.571284722217</v>
      </c>
      <c r="U1152">
        <v>30</v>
      </c>
    </row>
    <row r="1153" spans="1:21" ht="210" x14ac:dyDescent="0.25">
      <c r="A1153" s="9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2" t="s">
        <v>8315</v>
      </c>
      <c r="R1153" t="s">
        <v>8355</v>
      </c>
      <c r="S1153" s="16">
        <v>42551.102314814809</v>
      </c>
      <c r="T1153" s="16">
        <v>42601.102314814809</v>
      </c>
      <c r="U1153">
        <v>50</v>
      </c>
    </row>
    <row r="1154" spans="1:21" ht="120" x14ac:dyDescent="0.25">
      <c r="A1154" s="9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2" t="s">
        <v>8315</v>
      </c>
      <c r="R1154" t="s">
        <v>8355</v>
      </c>
      <c r="S1154" s="16">
        <v>42226.651886574073</v>
      </c>
      <c r="T1154" s="16">
        <v>42286.651886574073</v>
      </c>
      <c r="U1154">
        <v>60</v>
      </c>
    </row>
    <row r="1155" spans="1:21" ht="285" x14ac:dyDescent="0.25">
      <c r="A1155" s="9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2" t="s">
        <v>8315</v>
      </c>
      <c r="R1155" t="s">
        <v>8355</v>
      </c>
      <c r="S1155" s="16">
        <v>42766.956921296296</v>
      </c>
      <c r="T1155" s="16">
        <v>42796.956921296296</v>
      </c>
      <c r="U1155">
        <v>30</v>
      </c>
    </row>
    <row r="1156" spans="1:21" ht="270" x14ac:dyDescent="0.25">
      <c r="A1156" s="9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2" t="s">
        <v>8315</v>
      </c>
      <c r="R1156" t="s">
        <v>8355</v>
      </c>
      <c r="S1156" s="16">
        <v>42031.138831018514</v>
      </c>
      <c r="T1156" s="16">
        <v>42061.138831018514</v>
      </c>
      <c r="U1156">
        <v>30</v>
      </c>
    </row>
    <row r="1157" spans="1:21" ht="270" x14ac:dyDescent="0.25">
      <c r="A1157" s="9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2" t="s">
        <v>8315</v>
      </c>
      <c r="R1157" t="s">
        <v>8355</v>
      </c>
      <c r="S1157" s="16">
        <v>42055.713368055556</v>
      </c>
      <c r="T1157" s="16">
        <v>42085.671701388885</v>
      </c>
      <c r="U1157">
        <v>30</v>
      </c>
    </row>
    <row r="1158" spans="1:21" ht="270" x14ac:dyDescent="0.25">
      <c r="A1158" s="9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2" t="s">
        <v>8315</v>
      </c>
      <c r="R1158" t="s">
        <v>8355</v>
      </c>
      <c r="S1158" s="16">
        <v>41940.028287037036</v>
      </c>
      <c r="T1158" s="16">
        <v>42000.0699537037</v>
      </c>
      <c r="U1158">
        <v>60</v>
      </c>
    </row>
    <row r="1159" spans="1:21" ht="240" x14ac:dyDescent="0.25">
      <c r="A1159" s="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2" t="s">
        <v>8315</v>
      </c>
      <c r="R1159" t="s">
        <v>8355</v>
      </c>
      <c r="S1159" s="16">
        <v>42237.181608796294</v>
      </c>
      <c r="T1159" s="16">
        <v>42267.181608796294</v>
      </c>
      <c r="U1159">
        <v>30</v>
      </c>
    </row>
    <row r="1160" spans="1:21" ht="255" x14ac:dyDescent="0.25">
      <c r="A1160" s="9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2" t="s">
        <v>8315</v>
      </c>
      <c r="R1160" t="s">
        <v>8355</v>
      </c>
      <c r="S1160" s="16">
        <v>42293.922986111109</v>
      </c>
      <c r="T1160" s="16">
        <v>42323.96465277778</v>
      </c>
      <c r="U1160">
        <v>30</v>
      </c>
    </row>
    <row r="1161" spans="1:21" ht="270" x14ac:dyDescent="0.25">
      <c r="A1161" s="9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2" t="s">
        <v>8315</v>
      </c>
      <c r="R1161" t="s">
        <v>8355</v>
      </c>
      <c r="S1161" s="16">
        <v>41853.563402777778</v>
      </c>
      <c r="T1161" s="16">
        <v>41883.208333333336</v>
      </c>
      <c r="U1161">
        <v>30</v>
      </c>
    </row>
    <row r="1162" spans="1:21" ht="270" x14ac:dyDescent="0.25">
      <c r="A1162" s="9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2" t="s">
        <v>8315</v>
      </c>
      <c r="R1162" t="s">
        <v>8355</v>
      </c>
      <c r="S1162" s="16">
        <v>42100.723738425921</v>
      </c>
      <c r="T1162" s="16">
        <v>42129.783333333333</v>
      </c>
      <c r="U1162">
        <v>29</v>
      </c>
    </row>
    <row r="1163" spans="1:21" ht="300" x14ac:dyDescent="0.25">
      <c r="A1163" s="9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2" t="s">
        <v>8315</v>
      </c>
      <c r="R1163" t="s">
        <v>8355</v>
      </c>
      <c r="S1163" s="16">
        <v>42246.883784722217</v>
      </c>
      <c r="T1163" s="16">
        <v>42276.883784722217</v>
      </c>
      <c r="U1163">
        <v>30</v>
      </c>
    </row>
    <row r="1164" spans="1:21" ht="315" x14ac:dyDescent="0.25">
      <c r="A1164" s="9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2" t="s">
        <v>8315</v>
      </c>
      <c r="R1164" t="s">
        <v>8355</v>
      </c>
      <c r="S1164" s="16">
        <v>42173.67082175926</v>
      </c>
      <c r="T1164" s="16">
        <v>42233.67082175926</v>
      </c>
      <c r="U1164">
        <v>60</v>
      </c>
    </row>
    <row r="1165" spans="1:21" ht="255" x14ac:dyDescent="0.25">
      <c r="A1165" s="9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2" t="s">
        <v>8315</v>
      </c>
      <c r="R1165" t="s">
        <v>8355</v>
      </c>
      <c r="S1165" s="16">
        <v>42665.150347222225</v>
      </c>
      <c r="T1165" s="16">
        <v>42725.192013888889</v>
      </c>
      <c r="U1165">
        <v>60</v>
      </c>
    </row>
    <row r="1166" spans="1:21" ht="240" x14ac:dyDescent="0.25">
      <c r="A1166" s="9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2" t="s">
        <v>8315</v>
      </c>
      <c r="R1166" t="s">
        <v>8355</v>
      </c>
      <c r="S1166" s="16">
        <v>41981.57230324074</v>
      </c>
      <c r="T1166" s="16">
        <v>42012.570138888885</v>
      </c>
      <c r="U1166">
        <v>31</v>
      </c>
    </row>
    <row r="1167" spans="1:21" ht="225" x14ac:dyDescent="0.25">
      <c r="A1167" s="9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2" t="s">
        <v>8315</v>
      </c>
      <c r="R1167" t="s">
        <v>8355</v>
      </c>
      <c r="S1167" s="16">
        <v>42528.542627314819</v>
      </c>
      <c r="T1167" s="16">
        <v>42560.082638888889</v>
      </c>
      <c r="U1167">
        <v>32</v>
      </c>
    </row>
    <row r="1168" spans="1:21" ht="285" x14ac:dyDescent="0.25">
      <c r="A1168" s="9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2" t="s">
        <v>8315</v>
      </c>
      <c r="R1168" t="s">
        <v>8355</v>
      </c>
      <c r="S1168" s="16">
        <v>42065.818807870368</v>
      </c>
      <c r="T1168" s="16">
        <v>42125.777141203704</v>
      </c>
      <c r="U1168">
        <v>60</v>
      </c>
    </row>
    <row r="1169" spans="1:21" ht="270" x14ac:dyDescent="0.25">
      <c r="A1169" s="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2" t="s">
        <v>8315</v>
      </c>
      <c r="R1169" t="s">
        <v>8355</v>
      </c>
      <c r="S1169" s="16">
        <v>42566.948414351849</v>
      </c>
      <c r="T1169" s="16">
        <v>42596.948414351849</v>
      </c>
      <c r="U1169">
        <v>30</v>
      </c>
    </row>
    <row r="1170" spans="1:21" ht="255" x14ac:dyDescent="0.25">
      <c r="A1170" s="9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2" t="s">
        <v>8315</v>
      </c>
      <c r="R1170" t="s">
        <v>8355</v>
      </c>
      <c r="S1170" s="16">
        <v>42255.619351851856</v>
      </c>
      <c r="T1170" s="16">
        <v>42292.916666666672</v>
      </c>
      <c r="U1170">
        <v>37</v>
      </c>
    </row>
    <row r="1171" spans="1:21" ht="285" x14ac:dyDescent="0.25">
      <c r="A1171" s="9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2" t="s">
        <v>8315</v>
      </c>
      <c r="R1171" t="s">
        <v>8355</v>
      </c>
      <c r="S1171" s="16">
        <v>41760.909039351849</v>
      </c>
      <c r="T1171" s="16">
        <v>41791.165972222225</v>
      </c>
      <c r="U1171">
        <v>31</v>
      </c>
    </row>
    <row r="1172" spans="1:21" ht="195" x14ac:dyDescent="0.25">
      <c r="A1172" s="9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2" t="s">
        <v>8315</v>
      </c>
      <c r="R1172" t="s">
        <v>8355</v>
      </c>
      <c r="S1172" s="16">
        <v>42207.795787037037</v>
      </c>
      <c r="T1172" s="16">
        <v>42267.795787037037</v>
      </c>
      <c r="U1172">
        <v>60</v>
      </c>
    </row>
    <row r="1173" spans="1:21" ht="270" x14ac:dyDescent="0.25">
      <c r="A1173" s="9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2" t="s">
        <v>8315</v>
      </c>
      <c r="R1173" t="s">
        <v>8355</v>
      </c>
      <c r="S1173" s="16">
        <v>42523.025231481486</v>
      </c>
      <c r="T1173" s="16">
        <v>42583.025231481486</v>
      </c>
      <c r="U1173">
        <v>60</v>
      </c>
    </row>
    <row r="1174" spans="1:21" ht="255" x14ac:dyDescent="0.25">
      <c r="A1174" s="9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2" t="s">
        <v>8315</v>
      </c>
      <c r="R1174" t="s">
        <v>8355</v>
      </c>
      <c r="S1174" s="16">
        <v>42114.825532407413</v>
      </c>
      <c r="T1174" s="16">
        <v>42144.825532407413</v>
      </c>
      <c r="U1174">
        <v>30</v>
      </c>
    </row>
    <row r="1175" spans="1:21" ht="300" x14ac:dyDescent="0.25">
      <c r="A1175" s="9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2" t="s">
        <v>8315</v>
      </c>
      <c r="R1175" t="s">
        <v>8355</v>
      </c>
      <c r="S1175" s="16">
        <v>42629.503483796296</v>
      </c>
      <c r="T1175" s="16">
        <v>42650.583333333328</v>
      </c>
      <c r="U1175">
        <v>21</v>
      </c>
    </row>
    <row r="1176" spans="1:21" ht="285" x14ac:dyDescent="0.25">
      <c r="A1176" s="9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2" t="s">
        <v>8315</v>
      </c>
      <c r="R1176" t="s">
        <v>8355</v>
      </c>
      <c r="S1176" s="16">
        <v>42359.792233796295</v>
      </c>
      <c r="T1176" s="16">
        <v>42408.01180555555</v>
      </c>
      <c r="U1176">
        <v>49</v>
      </c>
    </row>
    <row r="1177" spans="1:21" ht="285" x14ac:dyDescent="0.25">
      <c r="A1177" s="9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2" t="s">
        <v>8315</v>
      </c>
      <c r="R1177" t="s">
        <v>8355</v>
      </c>
      <c r="S1177" s="16">
        <v>42382.189710648148</v>
      </c>
      <c r="T1177" s="16">
        <v>42412.189710648148</v>
      </c>
      <c r="U1177">
        <v>30</v>
      </c>
    </row>
    <row r="1178" spans="1:21" ht="270" x14ac:dyDescent="0.25">
      <c r="A1178" s="9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2" t="s">
        <v>8315</v>
      </c>
      <c r="R1178" t="s">
        <v>8355</v>
      </c>
      <c r="S1178" s="16">
        <v>41902.622395833336</v>
      </c>
      <c r="T1178" s="16">
        <v>41932.622395833336</v>
      </c>
      <c r="U1178">
        <v>30</v>
      </c>
    </row>
    <row r="1179" spans="1:21" ht="285" x14ac:dyDescent="0.25">
      <c r="A1179" s="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2" t="s">
        <v>8315</v>
      </c>
      <c r="R1179" t="s">
        <v>8355</v>
      </c>
      <c r="S1179" s="16">
        <v>42171.383530092593</v>
      </c>
      <c r="T1179" s="16">
        <v>42201.330555555556</v>
      </c>
      <c r="U1179">
        <v>30</v>
      </c>
    </row>
    <row r="1180" spans="1:21" ht="285" x14ac:dyDescent="0.25">
      <c r="A1180" s="9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2" t="s">
        <v>8315</v>
      </c>
      <c r="R1180" t="s">
        <v>8355</v>
      </c>
      <c r="S1180" s="16">
        <v>42555.340486111112</v>
      </c>
      <c r="T1180" s="16">
        <v>42605.340486111112</v>
      </c>
      <c r="U1180">
        <v>50</v>
      </c>
    </row>
    <row r="1181" spans="1:21" ht="150" x14ac:dyDescent="0.25">
      <c r="A1181" s="9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2" t="s">
        <v>8315</v>
      </c>
      <c r="R1181" t="s">
        <v>8355</v>
      </c>
      <c r="S1181" s="16">
        <v>42107.156319444446</v>
      </c>
      <c r="T1181" s="16">
        <v>42167.156319444446</v>
      </c>
      <c r="U1181">
        <v>60</v>
      </c>
    </row>
    <row r="1182" spans="1:21" ht="270" x14ac:dyDescent="0.25">
      <c r="A1182" s="9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2" t="s">
        <v>8315</v>
      </c>
      <c r="R1182" t="s">
        <v>8355</v>
      </c>
      <c r="S1182" s="16">
        <v>42006.908692129626</v>
      </c>
      <c r="T1182" s="16">
        <v>42038.083333333328</v>
      </c>
      <c r="U1182">
        <v>32</v>
      </c>
    </row>
    <row r="1183" spans="1:21" ht="270" x14ac:dyDescent="0.25">
      <c r="A1183" s="9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2" t="s">
        <v>8315</v>
      </c>
      <c r="R1183" t="s">
        <v>8355</v>
      </c>
      <c r="S1183" s="16">
        <v>41876.718935185185</v>
      </c>
      <c r="T1183" s="16">
        <v>41931.208333333336</v>
      </c>
      <c r="U1183">
        <v>55</v>
      </c>
    </row>
    <row r="1184" spans="1:21" ht="285" x14ac:dyDescent="0.25">
      <c r="A1184" s="9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2" t="s">
        <v>8315</v>
      </c>
      <c r="R1184" t="s">
        <v>8355</v>
      </c>
      <c r="S1184" s="16">
        <v>42241.429120370376</v>
      </c>
      <c r="T1184" s="16">
        <v>42263.916666666672</v>
      </c>
      <c r="U1184">
        <v>22</v>
      </c>
    </row>
    <row r="1185" spans="1:21" ht="285" x14ac:dyDescent="0.25">
      <c r="A1185" s="9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2" t="s">
        <v>8315</v>
      </c>
      <c r="R1185" t="s">
        <v>8355</v>
      </c>
      <c r="S1185" s="16">
        <v>42128.814247685179</v>
      </c>
      <c r="T1185" s="16">
        <v>42135.814247685179</v>
      </c>
      <c r="U1185">
        <v>7</v>
      </c>
    </row>
    <row r="1186" spans="1:21" ht="90" x14ac:dyDescent="0.25">
      <c r="A1186" s="9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2" t="s">
        <v>8315</v>
      </c>
      <c r="R1186" t="s">
        <v>8355</v>
      </c>
      <c r="S1186" s="16">
        <v>42062.680486111116</v>
      </c>
      <c r="T1186" s="16">
        <v>42122.638819444444</v>
      </c>
      <c r="U1186">
        <v>60</v>
      </c>
    </row>
    <row r="1187" spans="1:21" ht="300" x14ac:dyDescent="0.25">
      <c r="A1187" s="9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2" t="s">
        <v>8315</v>
      </c>
      <c r="R1187" t="s">
        <v>8355</v>
      </c>
      <c r="S1187" s="16">
        <v>41844.125115740739</v>
      </c>
      <c r="T1187" s="16">
        <v>41879.125115740739</v>
      </c>
      <c r="U1187">
        <v>35</v>
      </c>
    </row>
    <row r="1188" spans="1:21" ht="210" x14ac:dyDescent="0.25">
      <c r="A1188" s="9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2" t="s">
        <v>8315</v>
      </c>
      <c r="R1188" t="s">
        <v>8355</v>
      </c>
      <c r="S1188" s="16">
        <v>42745.031469907408</v>
      </c>
      <c r="T1188" s="16">
        <v>42785.031469907408</v>
      </c>
      <c r="U1188">
        <v>40</v>
      </c>
    </row>
    <row r="1189" spans="1:21" ht="195" x14ac:dyDescent="0.25">
      <c r="A1189" s="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2" t="s">
        <v>8315</v>
      </c>
      <c r="R1189" t="s">
        <v>8355</v>
      </c>
      <c r="S1189" s="16">
        <v>41885.595138888886</v>
      </c>
      <c r="T1189" s="16">
        <v>41916.595138888886</v>
      </c>
      <c r="U1189">
        <v>31</v>
      </c>
    </row>
    <row r="1190" spans="1:21" ht="285" x14ac:dyDescent="0.25">
      <c r="A1190" s="9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2" t="s">
        <v>8315</v>
      </c>
      <c r="R1190" t="s">
        <v>8355</v>
      </c>
      <c r="S1190" s="16">
        <v>42615.121921296297</v>
      </c>
      <c r="T1190" s="16">
        <v>42675.121921296297</v>
      </c>
      <c r="U1190">
        <v>60</v>
      </c>
    </row>
    <row r="1191" spans="1:21" ht="240" x14ac:dyDescent="0.25">
      <c r="A1191" s="9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2" t="s">
        <v>8315</v>
      </c>
      <c r="R1191" t="s">
        <v>8355</v>
      </c>
      <c r="S1191" s="16">
        <v>42081.731273148151</v>
      </c>
      <c r="T1191" s="16">
        <v>42111.731273148151</v>
      </c>
      <c r="U1191">
        <v>30</v>
      </c>
    </row>
    <row r="1192" spans="1:21" ht="285" x14ac:dyDescent="0.25">
      <c r="A1192" s="9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2" t="s">
        <v>8315</v>
      </c>
      <c r="R1192" t="s">
        <v>8355</v>
      </c>
      <c r="S1192" s="16">
        <v>41843.632523148146</v>
      </c>
      <c r="T1192" s="16">
        <v>41903.632523148146</v>
      </c>
      <c r="U1192">
        <v>60</v>
      </c>
    </row>
    <row r="1193" spans="1:21" ht="270" x14ac:dyDescent="0.25">
      <c r="A1193" s="9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2" t="s">
        <v>8315</v>
      </c>
      <c r="R1193" t="s">
        <v>8355</v>
      </c>
      <c r="S1193" s="16">
        <v>42496.447071759263</v>
      </c>
      <c r="T1193" s="16">
        <v>42526.447071759263</v>
      </c>
      <c r="U1193">
        <v>30</v>
      </c>
    </row>
    <row r="1194" spans="1:21" ht="225" x14ac:dyDescent="0.25">
      <c r="A1194" s="9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2" t="s">
        <v>8315</v>
      </c>
      <c r="R1194" t="s">
        <v>8355</v>
      </c>
      <c r="S1194" s="16">
        <v>42081.515335648146</v>
      </c>
      <c r="T1194" s="16">
        <v>42095.515335648146</v>
      </c>
      <c r="U1194">
        <v>14</v>
      </c>
    </row>
    <row r="1195" spans="1:21" ht="255" x14ac:dyDescent="0.25">
      <c r="A1195" s="9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2" t="s">
        <v>8315</v>
      </c>
      <c r="R1195" t="s">
        <v>8355</v>
      </c>
      <c r="S1195" s="16">
        <v>42509.374537037031</v>
      </c>
      <c r="T1195" s="16">
        <v>42517.55</v>
      </c>
      <c r="U1195">
        <v>8</v>
      </c>
    </row>
    <row r="1196" spans="1:21" ht="135" x14ac:dyDescent="0.25">
      <c r="A1196" s="9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2" t="s">
        <v>8315</v>
      </c>
      <c r="R1196" t="s">
        <v>8355</v>
      </c>
      <c r="S1196" s="16">
        <v>42534.649571759262</v>
      </c>
      <c r="T1196" s="16">
        <v>42553.649571759262</v>
      </c>
      <c r="U1196">
        <v>19</v>
      </c>
    </row>
    <row r="1197" spans="1:21" ht="285" x14ac:dyDescent="0.25">
      <c r="A1197" s="9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2" t="s">
        <v>8315</v>
      </c>
      <c r="R1197" t="s">
        <v>8355</v>
      </c>
      <c r="S1197" s="16">
        <v>42060.04550925926</v>
      </c>
      <c r="T1197" s="16">
        <v>42090.003842592589</v>
      </c>
      <c r="U1197">
        <v>30</v>
      </c>
    </row>
    <row r="1198" spans="1:21" ht="225" x14ac:dyDescent="0.25">
      <c r="A1198" s="9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2" t="s">
        <v>8315</v>
      </c>
      <c r="R1198" t="s">
        <v>8355</v>
      </c>
      <c r="S1198" s="16">
        <v>42435.942083333335</v>
      </c>
      <c r="T1198" s="16">
        <v>42495.900416666671</v>
      </c>
      <c r="U1198">
        <v>60</v>
      </c>
    </row>
    <row r="1199" spans="1:21" ht="270" x14ac:dyDescent="0.25">
      <c r="A1199" s="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2" t="s">
        <v>8315</v>
      </c>
      <c r="R1199" t="s">
        <v>8357</v>
      </c>
      <c r="S1199" s="16">
        <v>42144.415532407409</v>
      </c>
      <c r="T1199" s="16">
        <v>42165.415532407409</v>
      </c>
      <c r="U1199">
        <v>21</v>
      </c>
    </row>
    <row r="1200" spans="1:21" ht="270" x14ac:dyDescent="0.25">
      <c r="A1200" s="9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2" t="s">
        <v>8315</v>
      </c>
      <c r="R1200" t="s">
        <v>8357</v>
      </c>
      <c r="S1200" s="16">
        <v>42118.346435185187</v>
      </c>
      <c r="T1200" s="16">
        <v>42148.346435185187</v>
      </c>
      <c r="U1200">
        <v>30</v>
      </c>
    </row>
    <row r="1201" spans="1:21" ht="210" x14ac:dyDescent="0.25">
      <c r="A1201" s="9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2" t="s">
        <v>8315</v>
      </c>
      <c r="R1201" t="s">
        <v>8357</v>
      </c>
      <c r="S1201" s="16">
        <v>42683.151331018518</v>
      </c>
      <c r="T1201" s="16">
        <v>42713.192997685182</v>
      </c>
      <c r="U1201">
        <v>30</v>
      </c>
    </row>
    <row r="1202" spans="1:21" ht="270" x14ac:dyDescent="0.25">
      <c r="A1202" s="9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2" t="s">
        <v>8315</v>
      </c>
      <c r="R1202" t="s">
        <v>8357</v>
      </c>
      <c r="S1202" s="16">
        <v>42538.755428240736</v>
      </c>
      <c r="T1202" s="16">
        <v>42598.755428240736</v>
      </c>
      <c r="U1202">
        <v>60</v>
      </c>
    </row>
    <row r="1203" spans="1:21" ht="285" x14ac:dyDescent="0.25">
      <c r="A1203" s="9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2" t="s">
        <v>8315</v>
      </c>
      <c r="R1203" t="s">
        <v>8357</v>
      </c>
      <c r="S1203" s="16">
        <v>42018.94049768518</v>
      </c>
      <c r="T1203" s="16">
        <v>42063.916666666672</v>
      </c>
      <c r="U1203">
        <v>45</v>
      </c>
    </row>
    <row r="1204" spans="1:21" ht="240" x14ac:dyDescent="0.25">
      <c r="A1204" s="9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2" t="s">
        <v>8315</v>
      </c>
      <c r="R1204" t="s">
        <v>8357</v>
      </c>
      <c r="S1204" s="16">
        <v>42010.968240740738</v>
      </c>
      <c r="T1204" s="16">
        <v>42055.968240740738</v>
      </c>
      <c r="U1204">
        <v>45</v>
      </c>
    </row>
    <row r="1205" spans="1:21" ht="270" x14ac:dyDescent="0.25">
      <c r="A1205" s="9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2" t="s">
        <v>8315</v>
      </c>
      <c r="R1205" t="s">
        <v>8357</v>
      </c>
      <c r="S1205" s="16">
        <v>42182.062476851846</v>
      </c>
      <c r="T1205" s="16">
        <v>42212.062476851846</v>
      </c>
      <c r="U1205">
        <v>30</v>
      </c>
    </row>
    <row r="1206" spans="1:21" ht="285" x14ac:dyDescent="0.25">
      <c r="A1206" s="9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2" t="s">
        <v>8315</v>
      </c>
      <c r="R1206" t="s">
        <v>8357</v>
      </c>
      <c r="S1206" s="16">
        <v>42017.594236111108</v>
      </c>
      <c r="T1206" s="16">
        <v>42047.594236111108</v>
      </c>
      <c r="U1206">
        <v>30</v>
      </c>
    </row>
    <row r="1207" spans="1:21" ht="240" x14ac:dyDescent="0.25">
      <c r="A1207" s="9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2" t="s">
        <v>8315</v>
      </c>
      <c r="R1207" t="s">
        <v>8357</v>
      </c>
      <c r="S1207" s="16">
        <v>42157.598090277781</v>
      </c>
      <c r="T1207" s="16">
        <v>42217.583333333328</v>
      </c>
      <c r="U1207">
        <v>60</v>
      </c>
    </row>
    <row r="1208" spans="1:21" ht="210" x14ac:dyDescent="0.25">
      <c r="A1208" s="9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2" t="s">
        <v>8315</v>
      </c>
      <c r="R1208" t="s">
        <v>8357</v>
      </c>
      <c r="S1208" s="16">
        <v>42009.493263888886</v>
      </c>
      <c r="T1208" s="16">
        <v>42039.493263888886</v>
      </c>
      <c r="U1208">
        <v>30</v>
      </c>
    </row>
    <row r="1209" spans="1:21" ht="270" x14ac:dyDescent="0.25">
      <c r="A1209" s="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2" t="s">
        <v>8315</v>
      </c>
      <c r="R1209" t="s">
        <v>8357</v>
      </c>
      <c r="S1209" s="16">
        <v>42013.424502314811</v>
      </c>
      <c r="T1209" s="16">
        <v>42051.424502314811</v>
      </c>
      <c r="U1209">
        <v>38</v>
      </c>
    </row>
    <row r="1210" spans="1:21" ht="240" x14ac:dyDescent="0.25">
      <c r="A1210" s="9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2" t="s">
        <v>8315</v>
      </c>
      <c r="R1210" t="s">
        <v>8357</v>
      </c>
      <c r="S1210" s="16">
        <v>41858.761782407404</v>
      </c>
      <c r="T1210" s="16">
        <v>41888.875</v>
      </c>
      <c r="U1210">
        <v>30</v>
      </c>
    </row>
    <row r="1211" spans="1:21" ht="270" x14ac:dyDescent="0.25">
      <c r="A1211" s="9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2" t="s">
        <v>8315</v>
      </c>
      <c r="R1211" t="s">
        <v>8357</v>
      </c>
      <c r="S1211" s="16">
        <v>42460.320613425924</v>
      </c>
      <c r="T1211" s="16">
        <v>42490.231944444444</v>
      </c>
      <c r="U1211">
        <v>30</v>
      </c>
    </row>
    <row r="1212" spans="1:21" ht="270" x14ac:dyDescent="0.25">
      <c r="A1212" s="9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2" t="s">
        <v>8315</v>
      </c>
      <c r="R1212" t="s">
        <v>8357</v>
      </c>
      <c r="S1212" s="16">
        <v>41861.767094907409</v>
      </c>
      <c r="T1212" s="16">
        <v>41882.767094907409</v>
      </c>
      <c r="U1212">
        <v>21</v>
      </c>
    </row>
    <row r="1213" spans="1:21" ht="255" x14ac:dyDescent="0.25">
      <c r="A1213" s="9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2" t="s">
        <v>8315</v>
      </c>
      <c r="R1213" t="s">
        <v>8357</v>
      </c>
      <c r="S1213" s="16">
        <v>42293.853541666671</v>
      </c>
      <c r="T1213" s="16">
        <v>42352.249305555553</v>
      </c>
      <c r="U1213">
        <v>59</v>
      </c>
    </row>
    <row r="1214" spans="1:21" ht="210" x14ac:dyDescent="0.25">
      <c r="A1214" s="9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2" t="s">
        <v>8315</v>
      </c>
      <c r="R1214" t="s">
        <v>8357</v>
      </c>
      <c r="S1214" s="16">
        <v>42242.988680555558</v>
      </c>
      <c r="T1214" s="16">
        <v>42272.988680555558</v>
      </c>
      <c r="U1214">
        <v>30</v>
      </c>
    </row>
    <row r="1215" spans="1:21" ht="255" x14ac:dyDescent="0.25">
      <c r="A1215" s="9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2" t="s">
        <v>8315</v>
      </c>
      <c r="R1215" t="s">
        <v>8357</v>
      </c>
      <c r="S1215" s="16">
        <v>42172.686099537037</v>
      </c>
      <c r="T1215" s="16">
        <v>42202.676388888889</v>
      </c>
      <c r="U1215">
        <v>30</v>
      </c>
    </row>
    <row r="1216" spans="1:21" ht="240" x14ac:dyDescent="0.25">
      <c r="A1216" s="9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2" t="s">
        <v>8315</v>
      </c>
      <c r="R1216" t="s">
        <v>8357</v>
      </c>
      <c r="S1216" s="16">
        <v>42095.374675925923</v>
      </c>
      <c r="T1216" s="16">
        <v>42125.374675925923</v>
      </c>
      <c r="U1216">
        <v>30</v>
      </c>
    </row>
    <row r="1217" spans="1:21" ht="240" x14ac:dyDescent="0.25">
      <c r="A1217" s="9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2" t="s">
        <v>8315</v>
      </c>
      <c r="R1217" t="s">
        <v>8357</v>
      </c>
      <c r="S1217" s="16">
        <v>42236.276053240741</v>
      </c>
      <c r="T1217" s="16">
        <v>42266.276053240741</v>
      </c>
      <c r="U1217">
        <v>30</v>
      </c>
    </row>
    <row r="1218" spans="1:21" ht="285" x14ac:dyDescent="0.25">
      <c r="A1218" s="9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2" t="s">
        <v>8315</v>
      </c>
      <c r="R1218" t="s">
        <v>8357</v>
      </c>
      <c r="S1218" s="16">
        <v>42057.277858796297</v>
      </c>
      <c r="T1218" s="16">
        <v>42117.236192129625</v>
      </c>
      <c r="U1218">
        <v>60</v>
      </c>
    </row>
    <row r="1219" spans="1:21" ht="300" x14ac:dyDescent="0.25">
      <c r="A1219" s="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2" t="s">
        <v>8315</v>
      </c>
      <c r="R1219" t="s">
        <v>8357</v>
      </c>
      <c r="S1219" s="16">
        <v>42291.833287037036</v>
      </c>
      <c r="T1219" s="16">
        <v>42351.874953703707</v>
      </c>
      <c r="U1219">
        <v>60</v>
      </c>
    </row>
    <row r="1220" spans="1:21" ht="270" x14ac:dyDescent="0.25">
      <c r="A1220" s="9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2" t="s">
        <v>8315</v>
      </c>
      <c r="R1220" t="s">
        <v>8357</v>
      </c>
      <c r="S1220" s="16">
        <v>42437.094490740739</v>
      </c>
      <c r="T1220" s="16">
        <v>42495.708333333328</v>
      </c>
      <c r="U1220">
        <v>58</v>
      </c>
    </row>
    <row r="1221" spans="1:21" ht="285" x14ac:dyDescent="0.25">
      <c r="A1221" s="9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2" t="s">
        <v>8315</v>
      </c>
      <c r="R1221" t="s">
        <v>8357</v>
      </c>
      <c r="S1221" s="16">
        <v>41942.84710648148</v>
      </c>
      <c r="T1221" s="16">
        <v>41972.888773148152</v>
      </c>
      <c r="U1221">
        <v>30</v>
      </c>
    </row>
    <row r="1222" spans="1:21" ht="300" x14ac:dyDescent="0.25">
      <c r="A1222" s="9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2" t="s">
        <v>8315</v>
      </c>
      <c r="R1222" t="s">
        <v>8357</v>
      </c>
      <c r="S1222" s="16">
        <v>41880.753437499996</v>
      </c>
      <c r="T1222" s="16">
        <v>41905.165972222225</v>
      </c>
      <c r="U1222">
        <v>25</v>
      </c>
    </row>
    <row r="1223" spans="1:21" ht="300" x14ac:dyDescent="0.25">
      <c r="A1223" s="9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2" t="s">
        <v>8315</v>
      </c>
      <c r="R1223" t="s">
        <v>8357</v>
      </c>
      <c r="S1223" s="16">
        <v>41946.936909722222</v>
      </c>
      <c r="T1223" s="16">
        <v>41966.936909722222</v>
      </c>
      <c r="U1223">
        <v>20</v>
      </c>
    </row>
    <row r="1224" spans="1:21" ht="210" x14ac:dyDescent="0.25">
      <c r="A1224" s="9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2" t="s">
        <v>8315</v>
      </c>
      <c r="R1224" t="s">
        <v>8357</v>
      </c>
      <c r="S1224" s="16">
        <v>42649.623460648145</v>
      </c>
      <c r="T1224" s="16">
        <v>42693.041666666672</v>
      </c>
      <c r="U1224">
        <v>44</v>
      </c>
    </row>
    <row r="1225" spans="1:21" ht="300" x14ac:dyDescent="0.25">
      <c r="A1225" s="9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2" t="s">
        <v>8315</v>
      </c>
      <c r="R1225" t="s">
        <v>8357</v>
      </c>
      <c r="S1225" s="16">
        <v>42701.166365740741</v>
      </c>
      <c r="T1225" s="16">
        <v>42749.165972222225</v>
      </c>
      <c r="U1225">
        <v>48</v>
      </c>
    </row>
    <row r="1226" spans="1:21" ht="165" x14ac:dyDescent="0.25">
      <c r="A1226" s="9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2" t="s">
        <v>8315</v>
      </c>
      <c r="R1226" t="s">
        <v>8357</v>
      </c>
      <c r="S1226" s="16">
        <v>42450.88282407407</v>
      </c>
      <c r="T1226" s="16">
        <v>42480.88282407407</v>
      </c>
      <c r="U1226">
        <v>30</v>
      </c>
    </row>
    <row r="1227" spans="1:21" ht="210" x14ac:dyDescent="0.25">
      <c r="A1227" s="9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2" t="s">
        <v>8315</v>
      </c>
      <c r="R1227" t="s">
        <v>8357</v>
      </c>
      <c r="S1227" s="16">
        <v>42226.694780092599</v>
      </c>
      <c r="T1227" s="16">
        <v>42261.694780092599</v>
      </c>
      <c r="U1227">
        <v>35</v>
      </c>
    </row>
    <row r="1228" spans="1:21" ht="315" x14ac:dyDescent="0.25">
      <c r="A1228" s="9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2" t="s">
        <v>8315</v>
      </c>
      <c r="R1228" t="s">
        <v>8357</v>
      </c>
      <c r="S1228" s="16">
        <v>41975.700636574074</v>
      </c>
      <c r="T1228" s="16">
        <v>42005.700636574074</v>
      </c>
      <c r="U1228">
        <v>30</v>
      </c>
    </row>
    <row r="1229" spans="1:21" ht="195" x14ac:dyDescent="0.25">
      <c r="A1229" s="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2" t="s">
        <v>8315</v>
      </c>
      <c r="R1229" t="s">
        <v>8357</v>
      </c>
      <c r="S1229" s="16">
        <v>42053.672824074078</v>
      </c>
      <c r="T1229" s="16">
        <v>42113.631157407406</v>
      </c>
      <c r="U1229">
        <v>60</v>
      </c>
    </row>
    <row r="1230" spans="1:21" ht="285" x14ac:dyDescent="0.25">
      <c r="A1230" s="9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2" t="s">
        <v>8315</v>
      </c>
      <c r="R1230" t="s">
        <v>8357</v>
      </c>
      <c r="S1230" s="16">
        <v>42590.677152777775</v>
      </c>
      <c r="T1230" s="16">
        <v>42650.632638888885</v>
      </c>
      <c r="U1230">
        <v>60</v>
      </c>
    </row>
    <row r="1231" spans="1:21" ht="285" x14ac:dyDescent="0.25">
      <c r="A1231" s="9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2" t="s">
        <v>8315</v>
      </c>
      <c r="R1231" t="s">
        <v>8357</v>
      </c>
      <c r="S1231" s="16">
        <v>42104.781597222223</v>
      </c>
      <c r="T1231" s="16">
        <v>42134.781597222223</v>
      </c>
      <c r="U1231">
        <v>30</v>
      </c>
    </row>
    <row r="1232" spans="1:21" ht="255" x14ac:dyDescent="0.25">
      <c r="A1232" s="9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2" t="s">
        <v>8315</v>
      </c>
      <c r="R1232" t="s">
        <v>8357</v>
      </c>
      <c r="S1232" s="16">
        <v>41899.627071759263</v>
      </c>
      <c r="T1232" s="16">
        <v>41917.208333333336</v>
      </c>
      <c r="U1232">
        <v>18</v>
      </c>
    </row>
    <row r="1233" spans="1:21" ht="240" x14ac:dyDescent="0.25">
      <c r="A1233" s="9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2" t="s">
        <v>8315</v>
      </c>
      <c r="R1233" t="s">
        <v>8357</v>
      </c>
      <c r="S1233" s="16">
        <v>42297.816284722227</v>
      </c>
      <c r="T1233" s="16">
        <v>42338.708333333328</v>
      </c>
      <c r="U1233">
        <v>41</v>
      </c>
    </row>
    <row r="1234" spans="1:21" ht="270" x14ac:dyDescent="0.25">
      <c r="A1234" s="9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2" t="s">
        <v>8315</v>
      </c>
      <c r="R1234" t="s">
        <v>8357</v>
      </c>
      <c r="S1234" s="16">
        <v>42285.143969907411</v>
      </c>
      <c r="T1234" s="16">
        <v>42325.185636574075</v>
      </c>
      <c r="U1234">
        <v>40</v>
      </c>
    </row>
    <row r="1235" spans="1:21" ht="225" x14ac:dyDescent="0.25">
      <c r="A1235" s="9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2" t="s">
        <v>8315</v>
      </c>
      <c r="R1235" t="s">
        <v>8357</v>
      </c>
      <c r="S1235" s="16">
        <v>42409.241747685184</v>
      </c>
      <c r="T1235" s="16">
        <v>42437.207638888889</v>
      </c>
      <c r="U1235">
        <v>28</v>
      </c>
    </row>
    <row r="1236" spans="1:21" ht="270" x14ac:dyDescent="0.25">
      <c r="A1236" s="9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2" t="s">
        <v>8315</v>
      </c>
      <c r="R1236" t="s">
        <v>8357</v>
      </c>
      <c r="S1236" s="16">
        <v>42665.970347222217</v>
      </c>
      <c r="T1236" s="16">
        <v>42696.012013888889</v>
      </c>
      <c r="U1236">
        <v>31</v>
      </c>
    </row>
    <row r="1237" spans="1:21" ht="255" x14ac:dyDescent="0.25">
      <c r="A1237" s="9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2" t="s">
        <v>8315</v>
      </c>
      <c r="R1237" t="s">
        <v>8357</v>
      </c>
      <c r="S1237" s="16">
        <v>42140.421319444446</v>
      </c>
      <c r="T1237" s="16">
        <v>42171.979166666672</v>
      </c>
      <c r="U1237">
        <v>31</v>
      </c>
    </row>
    <row r="1238" spans="1:21" ht="285" x14ac:dyDescent="0.25">
      <c r="A1238" s="9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2" t="s">
        <v>8315</v>
      </c>
      <c r="R1238" t="s">
        <v>8357</v>
      </c>
      <c r="S1238" s="16">
        <v>42598.749155092592</v>
      </c>
      <c r="T1238" s="16">
        <v>42643.749155092592</v>
      </c>
      <c r="U1238">
        <v>45</v>
      </c>
    </row>
    <row r="1239" spans="1:21" ht="225" x14ac:dyDescent="0.25">
      <c r="A1239" s="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2" t="s">
        <v>8315</v>
      </c>
      <c r="R1239" t="s">
        <v>8316</v>
      </c>
      <c r="S1239" s="16">
        <v>42205.171018518522</v>
      </c>
      <c r="T1239" s="16">
        <v>42235.171018518522</v>
      </c>
      <c r="U1239">
        <v>30</v>
      </c>
    </row>
    <row r="1240" spans="1:21" ht="300" x14ac:dyDescent="0.25">
      <c r="A1240" s="9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2" t="s">
        <v>8315</v>
      </c>
      <c r="R1240" t="s">
        <v>8316</v>
      </c>
      <c r="S1240" s="16">
        <v>42041.205000000002</v>
      </c>
      <c r="T1240" s="16">
        <v>42086.16333333333</v>
      </c>
      <c r="U1240">
        <v>45</v>
      </c>
    </row>
    <row r="1241" spans="1:21" ht="270" x14ac:dyDescent="0.25">
      <c r="A1241" s="9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2" t="s">
        <v>8315</v>
      </c>
      <c r="R1241" t="s">
        <v>8316</v>
      </c>
      <c r="S1241" s="16">
        <v>42203.677766203706</v>
      </c>
      <c r="T1241" s="16">
        <v>42233.677766203706</v>
      </c>
      <c r="U1241">
        <v>30</v>
      </c>
    </row>
    <row r="1242" spans="1:21" ht="270" x14ac:dyDescent="0.25">
      <c r="A1242" s="9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2" t="s">
        <v>8315</v>
      </c>
      <c r="R1242" t="s">
        <v>8316</v>
      </c>
      <c r="S1242" s="16">
        <v>41983.752847222218</v>
      </c>
      <c r="T1242" s="16">
        <v>42014.140972222223</v>
      </c>
      <c r="U1242">
        <v>31</v>
      </c>
    </row>
    <row r="1243" spans="1:21" ht="225" x14ac:dyDescent="0.25">
      <c r="A1243" s="9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2" t="s">
        <v>8315</v>
      </c>
      <c r="R1243" t="s">
        <v>8316</v>
      </c>
      <c r="S1243" s="16">
        <v>41968.677465277782</v>
      </c>
      <c r="T1243" s="16">
        <v>42028.5</v>
      </c>
      <c r="U1243">
        <v>60</v>
      </c>
    </row>
    <row r="1244" spans="1:21" ht="210" x14ac:dyDescent="0.25">
      <c r="A1244" s="9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2" t="s">
        <v>8315</v>
      </c>
      <c r="R1244" t="s">
        <v>8316</v>
      </c>
      <c r="S1244" s="16">
        <v>42103.024398148147</v>
      </c>
      <c r="T1244" s="16">
        <v>42112.9375</v>
      </c>
      <c r="U1244">
        <v>9</v>
      </c>
    </row>
    <row r="1245" spans="1:21" ht="285" x14ac:dyDescent="0.25">
      <c r="A1245" s="9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2" t="s">
        <v>8315</v>
      </c>
      <c r="R1245" t="s">
        <v>8316</v>
      </c>
      <c r="S1245" s="16">
        <v>42089.901574074072</v>
      </c>
      <c r="T1245" s="16">
        <v>42149.901574074072</v>
      </c>
      <c r="U1245">
        <v>60</v>
      </c>
    </row>
    <row r="1246" spans="1:21" ht="180" x14ac:dyDescent="0.25">
      <c r="A1246" s="9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2" t="s">
        <v>8315</v>
      </c>
      <c r="R1246" t="s">
        <v>8316</v>
      </c>
      <c r="S1246" s="16">
        <v>42122.693159722221</v>
      </c>
      <c r="T1246" s="16">
        <v>42152.693159722221</v>
      </c>
      <c r="U1246">
        <v>30</v>
      </c>
    </row>
    <row r="1247" spans="1:21" ht="240" x14ac:dyDescent="0.25">
      <c r="A1247" s="9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2" t="s">
        <v>8315</v>
      </c>
      <c r="R1247" t="s">
        <v>8316</v>
      </c>
      <c r="S1247" s="16">
        <v>42048.711724537032</v>
      </c>
      <c r="T1247" s="16">
        <v>42086.75</v>
      </c>
      <c r="U1247">
        <v>38</v>
      </c>
    </row>
    <row r="1248" spans="1:21" ht="210" x14ac:dyDescent="0.25">
      <c r="A1248" s="9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2" t="s">
        <v>8315</v>
      </c>
      <c r="R1248" t="s">
        <v>8316</v>
      </c>
      <c r="S1248" s="16">
        <v>42297.691006944442</v>
      </c>
      <c r="T1248" s="16">
        <v>42320.290972222225</v>
      </c>
      <c r="U1248">
        <v>23</v>
      </c>
    </row>
    <row r="1249" spans="1:21" ht="195" x14ac:dyDescent="0.25">
      <c r="A1249" s="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2" t="s">
        <v>8315</v>
      </c>
      <c r="R1249" t="s">
        <v>8316</v>
      </c>
      <c r="S1249" s="16">
        <v>41813.938715277778</v>
      </c>
      <c r="T1249" s="16">
        <v>41835.916666666664</v>
      </c>
      <c r="U1249">
        <v>22</v>
      </c>
    </row>
    <row r="1250" spans="1:21" ht="300" x14ac:dyDescent="0.25">
      <c r="A1250" s="9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2" t="s">
        <v>8315</v>
      </c>
      <c r="R1250" t="s">
        <v>8316</v>
      </c>
      <c r="S1250" s="16">
        <v>42548.449861111112</v>
      </c>
      <c r="T1250" s="16">
        <v>42568.449861111112</v>
      </c>
      <c r="U1250">
        <v>20</v>
      </c>
    </row>
    <row r="1251" spans="1:21" ht="285" x14ac:dyDescent="0.25">
      <c r="A1251" s="9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2" t="s">
        <v>8315</v>
      </c>
      <c r="R1251" t="s">
        <v>8316</v>
      </c>
      <c r="S1251" s="16">
        <v>41833.089756944442</v>
      </c>
      <c r="T1251" s="16">
        <v>41863.079143518517</v>
      </c>
      <c r="U1251">
        <v>30</v>
      </c>
    </row>
    <row r="1252" spans="1:21" ht="240" x14ac:dyDescent="0.25">
      <c r="A1252" s="9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2" t="s">
        <v>8315</v>
      </c>
      <c r="R1252" t="s">
        <v>8316</v>
      </c>
      <c r="S1252" s="16">
        <v>42325.920717592591</v>
      </c>
      <c r="T1252" s="16">
        <v>42355.920717592591</v>
      </c>
      <c r="U1252">
        <v>30</v>
      </c>
    </row>
    <row r="1253" spans="1:21" ht="285" x14ac:dyDescent="0.25">
      <c r="A1253" s="9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2" t="s">
        <v>8315</v>
      </c>
      <c r="R1253" t="s">
        <v>8316</v>
      </c>
      <c r="S1253" s="16">
        <v>41858.214629629627</v>
      </c>
      <c r="T1253" s="16">
        <v>41888.214629629627</v>
      </c>
      <c r="U1253">
        <v>30</v>
      </c>
    </row>
    <row r="1254" spans="1:21" ht="195" x14ac:dyDescent="0.25">
      <c r="A1254" s="9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2" t="s">
        <v>8315</v>
      </c>
      <c r="R1254" t="s">
        <v>8316</v>
      </c>
      <c r="S1254" s="16">
        <v>41793.710231481484</v>
      </c>
      <c r="T1254" s="16">
        <v>41823.710231481484</v>
      </c>
      <c r="U1254">
        <v>30</v>
      </c>
    </row>
    <row r="1255" spans="1:21" ht="270" x14ac:dyDescent="0.25">
      <c r="A1255" s="9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2" t="s">
        <v>8315</v>
      </c>
      <c r="R1255" t="s">
        <v>8316</v>
      </c>
      <c r="S1255" s="16">
        <v>41793.814259259263</v>
      </c>
      <c r="T1255" s="16">
        <v>41825.165972222225</v>
      </c>
      <c r="U1255">
        <v>32</v>
      </c>
    </row>
    <row r="1256" spans="1:21" ht="225" x14ac:dyDescent="0.25">
      <c r="A1256" s="9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2" t="s">
        <v>8315</v>
      </c>
      <c r="R1256" t="s">
        <v>8316</v>
      </c>
      <c r="S1256" s="16">
        <v>41831.697939814818</v>
      </c>
      <c r="T1256" s="16">
        <v>41861.697939814818</v>
      </c>
      <c r="U1256">
        <v>30</v>
      </c>
    </row>
    <row r="1257" spans="1:21" ht="105" x14ac:dyDescent="0.25">
      <c r="A1257" s="9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2" t="s">
        <v>8315</v>
      </c>
      <c r="R1257" t="s">
        <v>8316</v>
      </c>
      <c r="S1257" s="16">
        <v>42621.389340277776</v>
      </c>
      <c r="T1257" s="16">
        <v>42651.389340277776</v>
      </c>
      <c r="U1257">
        <v>30</v>
      </c>
    </row>
    <row r="1258" spans="1:21" ht="180" x14ac:dyDescent="0.25">
      <c r="A1258" s="9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2" t="s">
        <v>8315</v>
      </c>
      <c r="R1258" t="s">
        <v>8316</v>
      </c>
      <c r="S1258" s="16">
        <v>42164.299722222218</v>
      </c>
      <c r="T1258" s="16">
        <v>42190.957638888889</v>
      </c>
      <c r="U1258">
        <v>26</v>
      </c>
    </row>
    <row r="1259" spans="1:21" ht="285" x14ac:dyDescent="0.25">
      <c r="A1259" s="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2" t="s">
        <v>8315</v>
      </c>
      <c r="R1259" t="s">
        <v>8357</v>
      </c>
      <c r="S1259" s="16">
        <v>42333.695821759262</v>
      </c>
      <c r="T1259" s="16">
        <v>42361.679166666669</v>
      </c>
      <c r="U1259">
        <v>28</v>
      </c>
    </row>
    <row r="1260" spans="1:21" ht="225" x14ac:dyDescent="0.25">
      <c r="A1260" s="9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2" t="s">
        <v>8315</v>
      </c>
      <c r="R1260" t="s">
        <v>8357</v>
      </c>
      <c r="S1260" s="16">
        <v>42138.798819444448</v>
      </c>
      <c r="T1260" s="16">
        <v>42170.798819444448</v>
      </c>
      <c r="U1260">
        <v>32</v>
      </c>
    </row>
    <row r="1261" spans="1:21" ht="255" x14ac:dyDescent="0.25">
      <c r="A1261" s="9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2" t="s">
        <v>8315</v>
      </c>
      <c r="R1261" t="s">
        <v>8357</v>
      </c>
      <c r="S1261" s="16">
        <v>42666.666932870372</v>
      </c>
      <c r="T1261" s="16">
        <v>42696.708599537036</v>
      </c>
      <c r="U1261">
        <v>30</v>
      </c>
    </row>
    <row r="1262" spans="1:21" ht="165" x14ac:dyDescent="0.25">
      <c r="A1262" s="9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2" t="s">
        <v>8315</v>
      </c>
      <c r="R1262" t="s">
        <v>8357</v>
      </c>
      <c r="S1262" s="16">
        <v>41766.692037037035</v>
      </c>
      <c r="T1262" s="16">
        <v>41826.692037037035</v>
      </c>
      <c r="U1262">
        <v>60</v>
      </c>
    </row>
    <row r="1263" spans="1:21" ht="165" x14ac:dyDescent="0.25">
      <c r="A1263" s="9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2" t="s">
        <v>8315</v>
      </c>
      <c r="R1263" t="s">
        <v>8357</v>
      </c>
      <c r="S1263" s="16">
        <v>42170.447013888886</v>
      </c>
      <c r="T1263" s="16">
        <v>42200.447013888886</v>
      </c>
      <c r="U1263">
        <v>30</v>
      </c>
    </row>
    <row r="1264" spans="1:21" ht="255" x14ac:dyDescent="0.25">
      <c r="A1264" s="9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2" t="s">
        <v>8315</v>
      </c>
      <c r="R1264" t="s">
        <v>8357</v>
      </c>
      <c r="S1264" s="16">
        <v>41968.938993055555</v>
      </c>
      <c r="T1264" s="16">
        <v>41989.938993055555</v>
      </c>
      <c r="U1264">
        <v>21</v>
      </c>
    </row>
    <row r="1265" spans="1:21" ht="270" x14ac:dyDescent="0.25">
      <c r="A1265" s="9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2" t="s">
        <v>8315</v>
      </c>
      <c r="R1265" t="s">
        <v>8357</v>
      </c>
      <c r="S1265" s="16">
        <v>42132.58048611111</v>
      </c>
      <c r="T1265" s="16">
        <v>42162.58048611111</v>
      </c>
      <c r="U1265">
        <v>30</v>
      </c>
    </row>
    <row r="1266" spans="1:21" ht="225" x14ac:dyDescent="0.25">
      <c r="A1266" s="9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2" t="s">
        <v>8315</v>
      </c>
      <c r="R1266" t="s">
        <v>8357</v>
      </c>
      <c r="S1266" s="16">
        <v>42201.436226851853</v>
      </c>
      <c r="T1266" s="16">
        <v>42244.9375</v>
      </c>
      <c r="U1266">
        <v>43</v>
      </c>
    </row>
    <row r="1267" spans="1:21" ht="255" x14ac:dyDescent="0.25">
      <c r="A1267" s="9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2" t="s">
        <v>8315</v>
      </c>
      <c r="R1267" t="s">
        <v>8357</v>
      </c>
      <c r="S1267" s="16">
        <v>42689.029583333337</v>
      </c>
      <c r="T1267" s="16">
        <v>42749.029583333337</v>
      </c>
      <c r="U1267">
        <v>60</v>
      </c>
    </row>
    <row r="1268" spans="1:21" ht="300" x14ac:dyDescent="0.25">
      <c r="A1268" s="9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2" t="s">
        <v>8315</v>
      </c>
      <c r="R1268" t="s">
        <v>8357</v>
      </c>
      <c r="S1268" s="16">
        <v>42084.881539351853</v>
      </c>
      <c r="T1268" s="16">
        <v>42114.881539351853</v>
      </c>
      <c r="U1268">
        <v>30</v>
      </c>
    </row>
    <row r="1269" spans="1:21" ht="270" x14ac:dyDescent="0.25">
      <c r="A1269" s="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2" t="s">
        <v>8315</v>
      </c>
      <c r="R1269" t="s">
        <v>8357</v>
      </c>
      <c r="S1269" s="16">
        <v>41831.722777777781</v>
      </c>
      <c r="T1269" s="16">
        <v>41861.722777777781</v>
      </c>
      <c r="U1269">
        <v>30</v>
      </c>
    </row>
    <row r="1270" spans="1:21" ht="210" x14ac:dyDescent="0.25">
      <c r="A1270" s="9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2" t="s">
        <v>8315</v>
      </c>
      <c r="R1270" t="s">
        <v>8357</v>
      </c>
      <c r="S1270" s="16">
        <v>42410.93105324074</v>
      </c>
      <c r="T1270" s="16">
        <v>42440.93105324074</v>
      </c>
      <c r="U1270">
        <v>30</v>
      </c>
    </row>
    <row r="1271" spans="1:21" ht="240" x14ac:dyDescent="0.25">
      <c r="A1271" s="9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2" t="s">
        <v>8315</v>
      </c>
      <c r="R1271" t="s">
        <v>8357</v>
      </c>
      <c r="S1271" s="16">
        <v>41982.737071759257</v>
      </c>
      <c r="T1271" s="16">
        <v>42015.207638888889</v>
      </c>
      <c r="U1271">
        <v>33</v>
      </c>
    </row>
    <row r="1272" spans="1:21" ht="240" x14ac:dyDescent="0.25">
      <c r="A1272" s="9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2" t="s">
        <v>8315</v>
      </c>
      <c r="R1272" t="s">
        <v>8357</v>
      </c>
      <c r="S1272" s="16">
        <v>41975.676111111112</v>
      </c>
      <c r="T1272" s="16">
        <v>42006.676111111112</v>
      </c>
      <c r="U1272">
        <v>31</v>
      </c>
    </row>
    <row r="1273" spans="1:21" ht="270" x14ac:dyDescent="0.25">
      <c r="A1273" s="9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2" t="s">
        <v>8315</v>
      </c>
      <c r="R1273" t="s">
        <v>8357</v>
      </c>
      <c r="S1273" s="16">
        <v>42269.126226851848</v>
      </c>
      <c r="T1273" s="16">
        <v>42299.126226851848</v>
      </c>
      <c r="U1273">
        <v>30</v>
      </c>
    </row>
    <row r="1274" spans="1:21" ht="135" x14ac:dyDescent="0.25">
      <c r="A1274" s="9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2" t="s">
        <v>8315</v>
      </c>
      <c r="R1274" t="s">
        <v>8357</v>
      </c>
      <c r="S1274" s="16">
        <v>42403.971851851849</v>
      </c>
      <c r="T1274" s="16">
        <v>42433.971851851849</v>
      </c>
      <c r="U1274">
        <v>30</v>
      </c>
    </row>
    <row r="1275" spans="1:21" ht="285" x14ac:dyDescent="0.25">
      <c r="A1275" s="9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2" t="s">
        <v>8315</v>
      </c>
      <c r="R1275" t="s">
        <v>8357</v>
      </c>
      <c r="S1275" s="16">
        <v>42527.00953703704</v>
      </c>
      <c r="T1275" s="16">
        <v>42582.291666666672</v>
      </c>
      <c r="U1275">
        <v>55</v>
      </c>
    </row>
    <row r="1276" spans="1:21" ht="195" x14ac:dyDescent="0.25">
      <c r="A1276" s="9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2" t="s">
        <v>8315</v>
      </c>
      <c r="R1276" t="s">
        <v>8357</v>
      </c>
      <c r="S1276" s="16">
        <v>41849.887037037035</v>
      </c>
      <c r="T1276" s="16">
        <v>41909.887037037035</v>
      </c>
      <c r="U1276">
        <v>60</v>
      </c>
    </row>
    <row r="1277" spans="1:21" ht="285" x14ac:dyDescent="0.25">
      <c r="A1277" s="9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2" t="s">
        <v>8315</v>
      </c>
      <c r="R1277" t="s">
        <v>8357</v>
      </c>
      <c r="S1277" s="16">
        <v>41799.259039351848</v>
      </c>
      <c r="T1277" s="16">
        <v>41819.259039351848</v>
      </c>
      <c r="U1277">
        <v>20</v>
      </c>
    </row>
    <row r="1278" spans="1:21" ht="285" x14ac:dyDescent="0.25">
      <c r="A1278" s="9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2" t="s">
        <v>8315</v>
      </c>
      <c r="R1278" t="s">
        <v>8357</v>
      </c>
      <c r="S1278" s="16">
        <v>42090.909016203703</v>
      </c>
      <c r="T1278" s="16">
        <v>42097.909016203703</v>
      </c>
      <c r="U1278">
        <v>7</v>
      </c>
    </row>
    <row r="1279" spans="1:21" ht="285" x14ac:dyDescent="0.25">
      <c r="A1279" s="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2" t="s">
        <v>8315</v>
      </c>
      <c r="R1279" t="s">
        <v>8316</v>
      </c>
      <c r="S1279" s="16">
        <v>41780.785729166666</v>
      </c>
      <c r="T1279" s="16">
        <v>41840.785729166666</v>
      </c>
      <c r="U1279">
        <v>60</v>
      </c>
    </row>
    <row r="1280" spans="1:21" ht="270" x14ac:dyDescent="0.25">
      <c r="A1280" s="9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2" t="s">
        <v>8315</v>
      </c>
      <c r="R1280" t="s">
        <v>8316</v>
      </c>
      <c r="S1280" s="16">
        <v>41740.493657407409</v>
      </c>
      <c r="T1280" s="16">
        <v>41770.493657407409</v>
      </c>
      <c r="U1280">
        <v>30</v>
      </c>
    </row>
    <row r="1281" spans="1:21" ht="300" x14ac:dyDescent="0.25">
      <c r="A1281" s="9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2" t="s">
        <v>8315</v>
      </c>
      <c r="R1281" t="s">
        <v>8316</v>
      </c>
      <c r="S1281" s="16">
        <v>41766.072500000002</v>
      </c>
      <c r="T1281" s="16">
        <v>41791.072500000002</v>
      </c>
      <c r="U1281">
        <v>25</v>
      </c>
    </row>
    <row r="1282" spans="1:21" ht="300" x14ac:dyDescent="0.25">
      <c r="A1282" s="9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2" t="s">
        <v>8315</v>
      </c>
      <c r="R1282" t="s">
        <v>8316</v>
      </c>
      <c r="S1282" s="16">
        <v>41766.617291666669</v>
      </c>
      <c r="T1282" s="16">
        <v>41793.290972222225</v>
      </c>
      <c r="U1282">
        <v>27</v>
      </c>
    </row>
    <row r="1283" spans="1:21" ht="255" x14ac:dyDescent="0.25">
      <c r="A1283" s="9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2" t="s">
        <v>8315</v>
      </c>
      <c r="R1283" t="s">
        <v>8316</v>
      </c>
      <c r="S1283" s="16">
        <v>42248.627013888887</v>
      </c>
      <c r="T1283" s="16">
        <v>42278.627013888887</v>
      </c>
      <c r="U1283">
        <v>30</v>
      </c>
    </row>
    <row r="1284" spans="1:21" ht="255" x14ac:dyDescent="0.25">
      <c r="A1284" s="9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2" t="s">
        <v>8315</v>
      </c>
      <c r="R1284" t="s">
        <v>8316</v>
      </c>
      <c r="S1284" s="16">
        <v>41885.221550925926</v>
      </c>
      <c r="T1284" s="16">
        <v>41916.290972222225</v>
      </c>
      <c r="U1284">
        <v>31</v>
      </c>
    </row>
    <row r="1285" spans="1:21" ht="225" x14ac:dyDescent="0.25">
      <c r="A1285" s="9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2" t="s">
        <v>8315</v>
      </c>
      <c r="R1285" t="s">
        <v>8316</v>
      </c>
      <c r="S1285" s="16">
        <v>42159.224432870367</v>
      </c>
      <c r="T1285" s="16">
        <v>42204.224432870367</v>
      </c>
      <c r="U1285">
        <v>45</v>
      </c>
    </row>
    <row r="1286" spans="1:21" ht="300" x14ac:dyDescent="0.25">
      <c r="A1286" s="9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2" t="s">
        <v>8315</v>
      </c>
      <c r="R1286" t="s">
        <v>8316</v>
      </c>
      <c r="S1286" s="16">
        <v>42265.817002314812</v>
      </c>
      <c r="T1286" s="16">
        <v>42295.817002314812</v>
      </c>
      <c r="U1286">
        <v>30</v>
      </c>
    </row>
    <row r="1287" spans="1:21" ht="300" x14ac:dyDescent="0.25">
      <c r="A1287" s="9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2" t="s">
        <v>8315</v>
      </c>
      <c r="R1287" t="s">
        <v>8316</v>
      </c>
      <c r="S1287" s="16">
        <v>42136.767175925925</v>
      </c>
      <c r="T1287" s="16">
        <v>42166.767175925925</v>
      </c>
      <c r="U1287">
        <v>30</v>
      </c>
    </row>
    <row r="1288" spans="1:21" ht="135" x14ac:dyDescent="0.25">
      <c r="A1288" s="9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2" t="s">
        <v>8315</v>
      </c>
      <c r="R1288" t="s">
        <v>8316</v>
      </c>
      <c r="S1288" s="16">
        <v>41975.124340277776</v>
      </c>
      <c r="T1288" s="16">
        <v>42005.124340277776</v>
      </c>
      <c r="U1288">
        <v>30</v>
      </c>
    </row>
    <row r="1289" spans="1:21" ht="255" x14ac:dyDescent="0.25">
      <c r="A1289" s="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2" t="s">
        <v>8315</v>
      </c>
      <c r="R1289" t="s">
        <v>8316</v>
      </c>
      <c r="S1289" s="16">
        <v>42172.439571759256</v>
      </c>
      <c r="T1289" s="16">
        <v>42202.439571759256</v>
      </c>
      <c r="U1289">
        <v>30</v>
      </c>
    </row>
    <row r="1290" spans="1:21" ht="270" x14ac:dyDescent="0.25">
      <c r="A1290" s="9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2" t="s">
        <v>8315</v>
      </c>
      <c r="R1290" t="s">
        <v>8316</v>
      </c>
      <c r="S1290" s="16">
        <v>42065.190694444449</v>
      </c>
      <c r="T1290" s="16">
        <v>42090.149027777778</v>
      </c>
      <c r="U1290">
        <v>25</v>
      </c>
    </row>
    <row r="1291" spans="1:21" ht="195" x14ac:dyDescent="0.25">
      <c r="A1291" s="9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2" t="s">
        <v>8315</v>
      </c>
      <c r="R1291" t="s">
        <v>8316</v>
      </c>
      <c r="S1291" s="16">
        <v>41848.84002314815</v>
      </c>
      <c r="T1291" s="16">
        <v>41883.84002314815</v>
      </c>
      <c r="U1291">
        <v>35</v>
      </c>
    </row>
    <row r="1292" spans="1:21" ht="165" x14ac:dyDescent="0.25">
      <c r="A1292" s="9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2" t="s">
        <v>8315</v>
      </c>
      <c r="R1292" t="s">
        <v>8316</v>
      </c>
      <c r="S1292" s="16">
        <v>42103.884930555556</v>
      </c>
      <c r="T1292" s="16">
        <v>42133.884930555556</v>
      </c>
      <c r="U1292">
        <v>30</v>
      </c>
    </row>
    <row r="1293" spans="1:21" ht="300" x14ac:dyDescent="0.25">
      <c r="A1293" s="9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2" t="s">
        <v>8315</v>
      </c>
      <c r="R1293" t="s">
        <v>8316</v>
      </c>
      <c r="S1293" s="16">
        <v>42059.970729166671</v>
      </c>
      <c r="T1293" s="16">
        <v>42089.929062499999</v>
      </c>
      <c r="U1293">
        <v>30</v>
      </c>
    </row>
    <row r="1294" spans="1:21" ht="300" x14ac:dyDescent="0.25">
      <c r="A1294" s="9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2" t="s">
        <v>8315</v>
      </c>
      <c r="R1294" t="s">
        <v>8316</v>
      </c>
      <c r="S1294" s="16">
        <v>42041.743090277778</v>
      </c>
      <c r="T1294" s="16">
        <v>42071.701423611114</v>
      </c>
      <c r="U1294">
        <v>30</v>
      </c>
    </row>
    <row r="1295" spans="1:21" ht="300" x14ac:dyDescent="0.25">
      <c r="A1295" s="9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2" t="s">
        <v>8315</v>
      </c>
      <c r="R1295" t="s">
        <v>8316</v>
      </c>
      <c r="S1295" s="16">
        <v>41829.73715277778</v>
      </c>
      <c r="T1295" s="16">
        <v>41852.716666666667</v>
      </c>
      <c r="U1295">
        <v>23</v>
      </c>
    </row>
    <row r="1296" spans="1:21" ht="240" x14ac:dyDescent="0.25">
      <c r="A1296" s="9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2" t="s">
        <v>8315</v>
      </c>
      <c r="R1296" t="s">
        <v>8316</v>
      </c>
      <c r="S1296" s="16">
        <v>42128.431064814817</v>
      </c>
      <c r="T1296" s="16">
        <v>42146.875</v>
      </c>
      <c r="U1296">
        <v>18</v>
      </c>
    </row>
    <row r="1297" spans="1:21" ht="225" x14ac:dyDescent="0.25">
      <c r="A1297" s="9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2" t="s">
        <v>8315</v>
      </c>
      <c r="R1297" t="s">
        <v>8316</v>
      </c>
      <c r="S1297" s="16">
        <v>41789.893599537041</v>
      </c>
      <c r="T1297" s="16">
        <v>41815.875</v>
      </c>
      <c r="U1297">
        <v>26</v>
      </c>
    </row>
    <row r="1298" spans="1:21" ht="285" x14ac:dyDescent="0.25">
      <c r="A1298" s="9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2" t="s">
        <v>8315</v>
      </c>
      <c r="R1298" t="s">
        <v>8316</v>
      </c>
      <c r="S1298" s="16">
        <v>41833.660995370366</v>
      </c>
      <c r="T1298" s="16">
        <v>41863.660995370366</v>
      </c>
      <c r="U1298">
        <v>30</v>
      </c>
    </row>
    <row r="1299" spans="1:21" ht="60" x14ac:dyDescent="0.25">
      <c r="A1299" s="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2" t="s">
        <v>8315</v>
      </c>
      <c r="R1299" t="s">
        <v>8316</v>
      </c>
      <c r="S1299" s="16">
        <v>41914.590011574073</v>
      </c>
      <c r="T1299" s="16">
        <v>41955.907638888893</v>
      </c>
      <c r="U1299">
        <v>41</v>
      </c>
    </row>
    <row r="1300" spans="1:21" ht="150" x14ac:dyDescent="0.25">
      <c r="A1300" s="9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2" t="s">
        <v>8315</v>
      </c>
      <c r="R1300" t="s">
        <v>8316</v>
      </c>
      <c r="S1300" s="16">
        <v>42611.261064814811</v>
      </c>
      <c r="T1300" s="16">
        <v>42625.707638888889</v>
      </c>
      <c r="U1300">
        <v>14</v>
      </c>
    </row>
    <row r="1301" spans="1:21" ht="285" x14ac:dyDescent="0.25">
      <c r="A1301" s="9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2" t="s">
        <v>8315</v>
      </c>
      <c r="R1301" t="s">
        <v>8316</v>
      </c>
      <c r="S1301" s="16">
        <v>42253.633159722223</v>
      </c>
      <c r="T1301" s="16">
        <v>42313.674826388888</v>
      </c>
      <c r="U1301">
        <v>60</v>
      </c>
    </row>
    <row r="1302" spans="1:21" ht="270" x14ac:dyDescent="0.25">
      <c r="A1302" s="9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2" t="s">
        <v>8315</v>
      </c>
      <c r="R1302" t="s">
        <v>8316</v>
      </c>
      <c r="S1302" s="16">
        <v>42295.891828703709</v>
      </c>
      <c r="T1302" s="16">
        <v>42325.933495370366</v>
      </c>
      <c r="U1302">
        <v>30</v>
      </c>
    </row>
    <row r="1303" spans="1:21" ht="240" x14ac:dyDescent="0.25">
      <c r="A1303" s="9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2" t="s">
        <v>8315</v>
      </c>
      <c r="R1303" t="s">
        <v>8316</v>
      </c>
      <c r="S1303" s="16">
        <v>41841.651597222226</v>
      </c>
      <c r="T1303" s="16">
        <v>41881.229166666664</v>
      </c>
      <c r="U1303">
        <v>40</v>
      </c>
    </row>
    <row r="1304" spans="1:21" ht="135" x14ac:dyDescent="0.25">
      <c r="A1304" s="9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2" t="s">
        <v>8315</v>
      </c>
      <c r="R1304" t="s">
        <v>8316</v>
      </c>
      <c r="S1304" s="16">
        <v>42402.947002314817</v>
      </c>
      <c r="T1304" s="16">
        <v>42452.145138888889</v>
      </c>
      <c r="U1304">
        <v>50</v>
      </c>
    </row>
    <row r="1305" spans="1:21" ht="285" x14ac:dyDescent="0.25">
      <c r="A1305" s="9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2" t="s">
        <v>8315</v>
      </c>
      <c r="R1305" t="s">
        <v>8316</v>
      </c>
      <c r="S1305" s="16">
        <v>42509.814108796301</v>
      </c>
      <c r="T1305" s="16">
        <v>42539.814108796301</v>
      </c>
      <c r="U1305">
        <v>30</v>
      </c>
    </row>
    <row r="1306" spans="1:21" ht="270" x14ac:dyDescent="0.25">
      <c r="A1306" s="9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2" t="s">
        <v>8315</v>
      </c>
      <c r="R1306" t="s">
        <v>8316</v>
      </c>
      <c r="S1306" s="16">
        <v>42762.545810185184</v>
      </c>
      <c r="T1306" s="16">
        <v>42792.545810185184</v>
      </c>
      <c r="U1306">
        <v>30</v>
      </c>
    </row>
    <row r="1307" spans="1:21" ht="225" x14ac:dyDescent="0.25">
      <c r="A1307" s="9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2" t="s">
        <v>8315</v>
      </c>
      <c r="R1307" t="s">
        <v>8316</v>
      </c>
      <c r="S1307" s="16">
        <v>41977.004976851851</v>
      </c>
      <c r="T1307" s="16">
        <v>42008.976388888885</v>
      </c>
      <c r="U1307">
        <v>31</v>
      </c>
    </row>
    <row r="1308" spans="1:21" ht="285" x14ac:dyDescent="0.25">
      <c r="A1308" s="9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2" t="s">
        <v>8315</v>
      </c>
      <c r="R1308" t="s">
        <v>8316</v>
      </c>
      <c r="S1308" s="16">
        <v>42171.758611111116</v>
      </c>
      <c r="T1308" s="16">
        <v>42231.758611111116</v>
      </c>
      <c r="U1308">
        <v>60</v>
      </c>
    </row>
    <row r="1309" spans="1:21" ht="180" x14ac:dyDescent="0.25">
      <c r="A1309" s="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2" t="s">
        <v>8315</v>
      </c>
      <c r="R1309" t="s">
        <v>8316</v>
      </c>
      <c r="S1309" s="16">
        <v>42056.1324537037</v>
      </c>
      <c r="T1309" s="16">
        <v>42086.207638888889</v>
      </c>
      <c r="U1309">
        <v>30</v>
      </c>
    </row>
    <row r="1310" spans="1:21" ht="285" x14ac:dyDescent="0.25">
      <c r="A1310" s="9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2" t="s">
        <v>8315</v>
      </c>
      <c r="R1310" t="s">
        <v>8316</v>
      </c>
      <c r="S1310" s="16">
        <v>41867.652280092596</v>
      </c>
      <c r="T1310" s="16">
        <v>41875.291666666664</v>
      </c>
      <c r="U1310">
        <v>8</v>
      </c>
    </row>
    <row r="1311" spans="1:21" ht="300" x14ac:dyDescent="0.25">
      <c r="A1311" s="9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2" t="s">
        <v>8315</v>
      </c>
      <c r="R1311" t="s">
        <v>8316</v>
      </c>
      <c r="S1311" s="16">
        <v>41779.657870370371</v>
      </c>
      <c r="T1311" s="16">
        <v>41821.25</v>
      </c>
      <c r="U1311">
        <v>42</v>
      </c>
    </row>
    <row r="1312" spans="1:21" ht="270" x14ac:dyDescent="0.25">
      <c r="A1312" s="9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2" t="s">
        <v>8315</v>
      </c>
      <c r="R1312" t="s">
        <v>8316</v>
      </c>
      <c r="S1312" s="16">
        <v>42679.958472222221</v>
      </c>
      <c r="T1312" s="16">
        <v>42710.207638888889</v>
      </c>
      <c r="U1312">
        <v>31</v>
      </c>
    </row>
    <row r="1313" spans="1:21" ht="285" x14ac:dyDescent="0.25">
      <c r="A1313" s="9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2" t="s">
        <v>8315</v>
      </c>
      <c r="R1313" t="s">
        <v>8316</v>
      </c>
      <c r="S1313" s="16">
        <v>42032.250208333338</v>
      </c>
      <c r="T1313" s="16">
        <v>42063.250208333338</v>
      </c>
      <c r="U1313">
        <v>31</v>
      </c>
    </row>
    <row r="1314" spans="1:21" ht="240" x14ac:dyDescent="0.25">
      <c r="A1314" s="9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2" t="s">
        <v>8315</v>
      </c>
      <c r="R1314" t="s">
        <v>8316</v>
      </c>
      <c r="S1314" s="16">
        <v>41793.191875000004</v>
      </c>
      <c r="T1314" s="16">
        <v>41807.191875000004</v>
      </c>
      <c r="U1314">
        <v>14</v>
      </c>
    </row>
    <row r="1315" spans="1:21" ht="270" x14ac:dyDescent="0.25">
      <c r="A1315" s="9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2" t="s">
        <v>8315</v>
      </c>
      <c r="R1315" t="s">
        <v>8316</v>
      </c>
      <c r="S1315" s="16">
        <v>41982.87364583333</v>
      </c>
      <c r="T1315" s="16">
        <v>42012.87364583333</v>
      </c>
      <c r="U1315">
        <v>30</v>
      </c>
    </row>
    <row r="1316" spans="1:21" ht="300" x14ac:dyDescent="0.25">
      <c r="A1316" s="9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2" t="s">
        <v>8315</v>
      </c>
      <c r="R1316" t="s">
        <v>8316</v>
      </c>
      <c r="S1316" s="16">
        <v>42193.482291666667</v>
      </c>
      <c r="T1316" s="16">
        <v>42233.666666666672</v>
      </c>
      <c r="U1316">
        <v>40</v>
      </c>
    </row>
    <row r="1317" spans="1:21" ht="225" x14ac:dyDescent="0.25">
      <c r="A1317" s="9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2" t="s">
        <v>8315</v>
      </c>
      <c r="R1317" t="s">
        <v>8316</v>
      </c>
      <c r="S1317" s="16">
        <v>41843.775011574071</v>
      </c>
      <c r="T1317" s="16">
        <v>41863.775011574071</v>
      </c>
      <c r="U1317">
        <v>20</v>
      </c>
    </row>
    <row r="1318" spans="1:21" ht="210" x14ac:dyDescent="0.25">
      <c r="A1318" s="9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2" t="s">
        <v>8315</v>
      </c>
      <c r="R1318" t="s">
        <v>8316</v>
      </c>
      <c r="S1318" s="16">
        <v>42136.092488425929</v>
      </c>
      <c r="T1318" s="16">
        <v>42166.092488425929</v>
      </c>
      <c r="U1318">
        <v>30</v>
      </c>
    </row>
    <row r="1319" spans="1:21" ht="270" x14ac:dyDescent="0.25">
      <c r="A1319" s="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2" t="s">
        <v>8315</v>
      </c>
      <c r="R1319" t="s">
        <v>8316</v>
      </c>
      <c r="S1319" s="16">
        <v>42317.826377314821</v>
      </c>
      <c r="T1319" s="16">
        <v>42357.826377314821</v>
      </c>
      <c r="U1319">
        <v>40</v>
      </c>
    </row>
    <row r="1320" spans="1:21" ht="285" x14ac:dyDescent="0.25">
      <c r="A1320" s="9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2" t="s">
        <v>8315</v>
      </c>
      <c r="R1320" t="s">
        <v>8316</v>
      </c>
      <c r="S1320" s="16">
        <v>42663.468078703707</v>
      </c>
      <c r="T1320" s="16">
        <v>42688.509745370371</v>
      </c>
      <c r="U1320">
        <v>25</v>
      </c>
    </row>
    <row r="1321" spans="1:21" ht="300" x14ac:dyDescent="0.25">
      <c r="A1321" s="9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2" t="s">
        <v>8315</v>
      </c>
      <c r="R1321" t="s">
        <v>8316</v>
      </c>
      <c r="S1321" s="16">
        <v>42186.01116898148</v>
      </c>
      <c r="T1321" s="16">
        <v>42230.818055555559</v>
      </c>
      <c r="U1321">
        <v>44</v>
      </c>
    </row>
    <row r="1322" spans="1:21" ht="105" x14ac:dyDescent="0.25">
      <c r="A1322" s="9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2" t="s">
        <v>8315</v>
      </c>
      <c r="R1322" t="s">
        <v>8316</v>
      </c>
      <c r="S1322" s="16">
        <v>42095.229166666672</v>
      </c>
      <c r="T1322" s="16">
        <v>42109.211111111115</v>
      </c>
      <c r="U1322">
        <v>14</v>
      </c>
    </row>
    <row r="1323" spans="1:21" ht="270" x14ac:dyDescent="0.25">
      <c r="A1323" s="9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2" t="s">
        <v>8315</v>
      </c>
      <c r="R1323" t="s">
        <v>8316</v>
      </c>
      <c r="S1323" s="16">
        <v>42124.623877314814</v>
      </c>
      <c r="T1323" s="16">
        <v>42166.958333333328</v>
      </c>
      <c r="U1323">
        <v>42</v>
      </c>
    </row>
    <row r="1324" spans="1:21" ht="255" x14ac:dyDescent="0.25">
      <c r="A1324" s="9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2" t="s">
        <v>8315</v>
      </c>
      <c r="R1324" t="s">
        <v>8316</v>
      </c>
      <c r="S1324" s="16">
        <v>42143.917743055557</v>
      </c>
      <c r="T1324" s="16">
        <v>42181.559027777781</v>
      </c>
      <c r="U1324">
        <v>38</v>
      </c>
    </row>
    <row r="1325" spans="1:21" ht="210" x14ac:dyDescent="0.25">
      <c r="A1325" s="9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2" t="s">
        <v>8315</v>
      </c>
      <c r="R1325" t="s">
        <v>8316</v>
      </c>
      <c r="S1325" s="16">
        <v>41906.819513888891</v>
      </c>
      <c r="T1325" s="16">
        <v>41938.838888888888</v>
      </c>
      <c r="U1325">
        <v>32</v>
      </c>
    </row>
    <row r="1326" spans="1:21" ht="300" x14ac:dyDescent="0.25">
      <c r="A1326" s="9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2" t="s">
        <v>8315</v>
      </c>
      <c r="R1326" t="s">
        <v>8316</v>
      </c>
      <c r="S1326" s="16">
        <v>41834.135370370372</v>
      </c>
      <c r="T1326" s="16">
        <v>41849.135370370372</v>
      </c>
      <c r="U1326">
        <v>15</v>
      </c>
    </row>
    <row r="1327" spans="1:21" ht="240" x14ac:dyDescent="0.25">
      <c r="A1327" s="9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2" t="s">
        <v>8315</v>
      </c>
      <c r="R1327" t="s">
        <v>8316</v>
      </c>
      <c r="S1327" s="16">
        <v>41863.359282407408</v>
      </c>
      <c r="T1327" s="16">
        <v>41893.359282407408</v>
      </c>
      <c r="U1327">
        <v>30</v>
      </c>
    </row>
    <row r="1328" spans="1:21" ht="270" x14ac:dyDescent="0.25">
      <c r="A1328" s="9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2" t="s">
        <v>8315</v>
      </c>
      <c r="R1328" t="s">
        <v>8316</v>
      </c>
      <c r="S1328" s="16">
        <v>42224.756909722222</v>
      </c>
      <c r="T1328" s="16">
        <v>42254.756909722222</v>
      </c>
      <c r="U1328">
        <v>30</v>
      </c>
    </row>
    <row r="1329" spans="1:21" ht="240" x14ac:dyDescent="0.25">
      <c r="A1329" s="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2" t="s">
        <v>8315</v>
      </c>
      <c r="R1329" t="s">
        <v>8316</v>
      </c>
      <c r="S1329" s="16">
        <v>41939.8122337963</v>
      </c>
      <c r="T1329" s="16">
        <v>41969.853900462964</v>
      </c>
      <c r="U1329">
        <v>30</v>
      </c>
    </row>
    <row r="1330" spans="1:21" ht="240" x14ac:dyDescent="0.25">
      <c r="A1330" s="9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2" t="s">
        <v>8315</v>
      </c>
      <c r="R1330" t="s">
        <v>8316</v>
      </c>
      <c r="S1330" s="16">
        <v>42059.270023148143</v>
      </c>
      <c r="T1330" s="16">
        <v>42119.190972222219</v>
      </c>
      <c r="U1330">
        <v>60</v>
      </c>
    </row>
    <row r="1331" spans="1:21" ht="225" x14ac:dyDescent="0.25">
      <c r="A1331" s="9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2" t="s">
        <v>8315</v>
      </c>
      <c r="R1331" t="s">
        <v>8316</v>
      </c>
      <c r="S1331" s="16">
        <v>42308.211215277777</v>
      </c>
      <c r="T1331" s="16">
        <v>42338.252881944441</v>
      </c>
      <c r="U1331">
        <v>30</v>
      </c>
    </row>
    <row r="1332" spans="1:21" ht="300" x14ac:dyDescent="0.25">
      <c r="A1332" s="9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2" t="s">
        <v>8315</v>
      </c>
      <c r="R1332" t="s">
        <v>8316</v>
      </c>
      <c r="S1332" s="16">
        <v>42114.818935185183</v>
      </c>
      <c r="T1332" s="16">
        <v>42134.957638888889</v>
      </c>
      <c r="U1332">
        <v>20</v>
      </c>
    </row>
    <row r="1333" spans="1:21" ht="255" x14ac:dyDescent="0.25">
      <c r="A1333" s="9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2" t="s">
        <v>8315</v>
      </c>
      <c r="R1333" t="s">
        <v>8316</v>
      </c>
      <c r="S1333" s="16">
        <v>42492.98505787037</v>
      </c>
      <c r="T1333" s="16">
        <v>42522.98505787037</v>
      </c>
      <c r="U1333">
        <v>30</v>
      </c>
    </row>
    <row r="1334" spans="1:21" ht="270" x14ac:dyDescent="0.25">
      <c r="A1334" s="9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2" t="s">
        <v>8315</v>
      </c>
      <c r="R1334" t="s">
        <v>8316</v>
      </c>
      <c r="S1334" s="16">
        <v>42494.471666666665</v>
      </c>
      <c r="T1334" s="16">
        <v>42524.471666666665</v>
      </c>
      <c r="U1334">
        <v>30</v>
      </c>
    </row>
    <row r="1335" spans="1:21" ht="270" x14ac:dyDescent="0.25">
      <c r="A1335" s="9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2" t="s">
        <v>8315</v>
      </c>
      <c r="R1335" t="s">
        <v>8316</v>
      </c>
      <c r="S1335" s="16">
        <v>41863.527326388888</v>
      </c>
      <c r="T1335" s="16">
        <v>41893.527326388888</v>
      </c>
      <c r="U1335">
        <v>30</v>
      </c>
    </row>
    <row r="1336" spans="1:21" ht="315" x14ac:dyDescent="0.25">
      <c r="A1336" s="9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2" t="s">
        <v>8315</v>
      </c>
      <c r="R1336" t="s">
        <v>8316</v>
      </c>
      <c r="S1336" s="16">
        <v>41843.664618055554</v>
      </c>
      <c r="T1336" s="16">
        <v>41855.666666666664</v>
      </c>
      <c r="U1336">
        <v>12</v>
      </c>
    </row>
    <row r="1337" spans="1:21" ht="270" x14ac:dyDescent="0.25">
      <c r="A1337" s="9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2" t="s">
        <v>8315</v>
      </c>
      <c r="R1337" t="s">
        <v>8316</v>
      </c>
      <c r="S1337" s="16">
        <v>42358.684872685189</v>
      </c>
      <c r="T1337" s="16">
        <v>42387</v>
      </c>
      <c r="U1337">
        <v>29</v>
      </c>
    </row>
    <row r="1338" spans="1:21" ht="285" x14ac:dyDescent="0.25">
      <c r="A1338" s="9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2" t="s">
        <v>8315</v>
      </c>
      <c r="R1338" t="s">
        <v>8316</v>
      </c>
      <c r="S1338" s="16">
        <v>42657.38726851852</v>
      </c>
      <c r="T1338" s="16">
        <v>42687.428935185191</v>
      </c>
      <c r="U1338">
        <v>30</v>
      </c>
    </row>
    <row r="1339" spans="1:21" ht="240" x14ac:dyDescent="0.25">
      <c r="A1339" s="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2" t="s">
        <v>8315</v>
      </c>
      <c r="R1339" t="s">
        <v>8316</v>
      </c>
      <c r="S1339" s="16">
        <v>41926.542303240742</v>
      </c>
      <c r="T1339" s="16">
        <v>41938.75</v>
      </c>
      <c r="U1339">
        <v>12</v>
      </c>
    </row>
    <row r="1340" spans="1:21" ht="270" x14ac:dyDescent="0.25">
      <c r="A1340" s="9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2" t="s">
        <v>8315</v>
      </c>
      <c r="R1340" t="s">
        <v>8316</v>
      </c>
      <c r="S1340" s="16">
        <v>42020.768634259264</v>
      </c>
      <c r="T1340" s="16">
        <v>42065.958333333328</v>
      </c>
      <c r="U1340">
        <v>45</v>
      </c>
    </row>
    <row r="1341" spans="1:21" ht="270" x14ac:dyDescent="0.25">
      <c r="A1341" s="9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2" t="s">
        <v>8315</v>
      </c>
      <c r="R1341" t="s">
        <v>8316</v>
      </c>
      <c r="S1341" s="16">
        <v>42075.979988425926</v>
      </c>
      <c r="T1341" s="16">
        <v>42103.979988425926</v>
      </c>
      <c r="U1341">
        <v>28</v>
      </c>
    </row>
    <row r="1342" spans="1:21" ht="270" x14ac:dyDescent="0.25">
      <c r="A1342" s="9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2" t="s">
        <v>8315</v>
      </c>
      <c r="R1342" t="s">
        <v>8316</v>
      </c>
      <c r="S1342" s="16">
        <v>41786.959745370368</v>
      </c>
      <c r="T1342" s="16">
        <v>41816.959745370368</v>
      </c>
      <c r="U1342">
        <v>30</v>
      </c>
    </row>
    <row r="1343" spans="1:21" ht="240" x14ac:dyDescent="0.25">
      <c r="A1343" s="9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2" t="s">
        <v>8315</v>
      </c>
      <c r="R1343" t="s">
        <v>8316</v>
      </c>
      <c r="S1343" s="16">
        <v>41820.870821759258</v>
      </c>
      <c r="T1343" s="16">
        <v>41850.870821759258</v>
      </c>
      <c r="U1343">
        <v>30</v>
      </c>
    </row>
    <row r="1344" spans="1:21" ht="180" x14ac:dyDescent="0.25">
      <c r="A1344" s="9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2" t="s">
        <v>8315</v>
      </c>
      <c r="R1344" t="s">
        <v>8316</v>
      </c>
      <c r="S1344" s="16">
        <v>41970.085046296299</v>
      </c>
      <c r="T1344" s="16">
        <v>42000.085046296299</v>
      </c>
      <c r="U1344">
        <v>30</v>
      </c>
    </row>
    <row r="1345" spans="1:21" ht="300" x14ac:dyDescent="0.25">
      <c r="A1345" s="9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2" t="s">
        <v>8315</v>
      </c>
      <c r="R1345" t="s">
        <v>8316</v>
      </c>
      <c r="S1345" s="16">
        <v>41830.267407407409</v>
      </c>
      <c r="T1345" s="16">
        <v>41860.267407407409</v>
      </c>
      <c r="U1345">
        <v>30</v>
      </c>
    </row>
    <row r="1346" spans="1:21" ht="300" x14ac:dyDescent="0.25">
      <c r="A1346" s="9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2" t="s">
        <v>8315</v>
      </c>
      <c r="R1346" t="s">
        <v>8316</v>
      </c>
      <c r="S1346" s="16">
        <v>42265.683182870373</v>
      </c>
      <c r="T1346" s="16">
        <v>42293.207638888889</v>
      </c>
      <c r="U1346">
        <v>28</v>
      </c>
    </row>
    <row r="1347" spans="1:21" ht="270" x14ac:dyDescent="0.25">
      <c r="A1347" s="9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2" t="s">
        <v>8315</v>
      </c>
      <c r="R1347" t="s">
        <v>8316</v>
      </c>
      <c r="S1347" s="16">
        <v>42601.827141203699</v>
      </c>
      <c r="T1347" s="16">
        <v>42631.827141203699</v>
      </c>
      <c r="U1347">
        <v>30</v>
      </c>
    </row>
    <row r="1348" spans="1:21" ht="255" x14ac:dyDescent="0.25">
      <c r="A1348" s="9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2" t="s">
        <v>8315</v>
      </c>
      <c r="R1348" t="s">
        <v>8316</v>
      </c>
      <c r="S1348" s="16">
        <v>42433.338749999995</v>
      </c>
      <c r="T1348" s="16">
        <v>42461.25</v>
      </c>
      <c r="U1348">
        <v>28</v>
      </c>
    </row>
    <row r="1349" spans="1:21" ht="270" x14ac:dyDescent="0.25">
      <c r="A1349" s="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2" t="s">
        <v>8315</v>
      </c>
      <c r="R1349" t="s">
        <v>8316</v>
      </c>
      <c r="S1349" s="16">
        <v>42228.151701388888</v>
      </c>
      <c r="T1349" s="16">
        <v>42253.151701388888</v>
      </c>
      <c r="U1349">
        <v>25</v>
      </c>
    </row>
    <row r="1350" spans="1:21" ht="270" x14ac:dyDescent="0.25">
      <c r="A1350" s="9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2" t="s">
        <v>8315</v>
      </c>
      <c r="R1350" t="s">
        <v>8316</v>
      </c>
      <c r="S1350" s="16">
        <v>42415.168564814812</v>
      </c>
      <c r="T1350" s="16">
        <v>42445.126898148148</v>
      </c>
      <c r="U1350">
        <v>30</v>
      </c>
    </row>
    <row r="1351" spans="1:21" ht="255" x14ac:dyDescent="0.25">
      <c r="A1351" s="9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2" t="s">
        <v>8315</v>
      </c>
      <c r="R1351" t="s">
        <v>8316</v>
      </c>
      <c r="S1351" s="16">
        <v>42538.968310185184</v>
      </c>
      <c r="T1351" s="16">
        <v>42568.029861111107</v>
      </c>
      <c r="U1351">
        <v>30</v>
      </c>
    </row>
    <row r="1352" spans="1:21" ht="270" x14ac:dyDescent="0.25">
      <c r="A1352" s="9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2" t="s">
        <v>8315</v>
      </c>
      <c r="R1352" t="s">
        <v>8316</v>
      </c>
      <c r="S1352" s="16">
        <v>42233.671747685185</v>
      </c>
      <c r="T1352" s="16">
        <v>42278.541666666672</v>
      </c>
      <c r="U1352">
        <v>45</v>
      </c>
    </row>
    <row r="1353" spans="1:21" ht="285" x14ac:dyDescent="0.25">
      <c r="A1353" s="9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2" t="s">
        <v>8315</v>
      </c>
      <c r="R1353" t="s">
        <v>8316</v>
      </c>
      <c r="S1353" s="16">
        <v>42221.656782407401</v>
      </c>
      <c r="T1353" s="16">
        <v>42281.656782407401</v>
      </c>
      <c r="U1353">
        <v>60</v>
      </c>
    </row>
    <row r="1354" spans="1:21" ht="300" x14ac:dyDescent="0.25">
      <c r="A1354" s="9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2" t="s">
        <v>8315</v>
      </c>
      <c r="R1354" t="s">
        <v>8316</v>
      </c>
      <c r="S1354" s="16">
        <v>42675.262962962966</v>
      </c>
      <c r="T1354" s="16">
        <v>42705.304629629631</v>
      </c>
      <c r="U1354">
        <v>30</v>
      </c>
    </row>
    <row r="1355" spans="1:21" ht="270" x14ac:dyDescent="0.25">
      <c r="A1355" s="9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2" t="s">
        <v>8315</v>
      </c>
      <c r="R1355" t="s">
        <v>8316</v>
      </c>
      <c r="S1355" s="16">
        <v>42534.631481481483</v>
      </c>
      <c r="T1355" s="16">
        <v>42562.631481481483</v>
      </c>
      <c r="U1355">
        <v>28</v>
      </c>
    </row>
    <row r="1356" spans="1:21" ht="315" x14ac:dyDescent="0.25">
      <c r="A1356" s="9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2" t="s">
        <v>8315</v>
      </c>
      <c r="R1356" t="s">
        <v>8316</v>
      </c>
      <c r="S1356" s="16">
        <v>42151.905717592599</v>
      </c>
      <c r="T1356" s="16">
        <v>42182.905717592599</v>
      </c>
      <c r="U1356">
        <v>31</v>
      </c>
    </row>
    <row r="1357" spans="1:21" ht="270" x14ac:dyDescent="0.25">
      <c r="A1357" s="9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2" t="s">
        <v>8315</v>
      </c>
      <c r="R1357" t="s">
        <v>8316</v>
      </c>
      <c r="S1357" s="16">
        <v>41915.400219907409</v>
      </c>
      <c r="T1357" s="16">
        <v>41919.1875</v>
      </c>
      <c r="U1357">
        <v>4</v>
      </c>
    </row>
    <row r="1358" spans="1:21" ht="285" x14ac:dyDescent="0.25">
      <c r="A1358" s="9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2" t="s">
        <v>8315</v>
      </c>
      <c r="R1358" t="s">
        <v>8316</v>
      </c>
      <c r="S1358" s="16">
        <v>41961.492488425924</v>
      </c>
      <c r="T1358" s="16">
        <v>42006.492488425924</v>
      </c>
      <c r="U1358">
        <v>45</v>
      </c>
    </row>
    <row r="1359" spans="1:21" ht="285" x14ac:dyDescent="0.25">
      <c r="A1359" s="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2" t="s">
        <v>8315</v>
      </c>
      <c r="R1359" t="s">
        <v>8316</v>
      </c>
      <c r="S1359" s="16">
        <v>41940.587233796294</v>
      </c>
      <c r="T1359" s="16">
        <v>41968.041666666672</v>
      </c>
      <c r="U1359">
        <v>28</v>
      </c>
    </row>
    <row r="1360" spans="1:21" ht="225" x14ac:dyDescent="0.25">
      <c r="A1360" s="9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2" t="s">
        <v>8315</v>
      </c>
      <c r="R1360" t="s">
        <v>8316</v>
      </c>
      <c r="S1360" s="16">
        <v>42111.904097222221</v>
      </c>
      <c r="T1360" s="16">
        <v>42171.904097222221</v>
      </c>
      <c r="U1360">
        <v>60</v>
      </c>
    </row>
    <row r="1361" spans="1:21" ht="225" x14ac:dyDescent="0.25">
      <c r="A1361" s="9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2" t="s">
        <v>8315</v>
      </c>
      <c r="R1361" t="s">
        <v>8316</v>
      </c>
      <c r="S1361" s="16">
        <v>42279.778564814813</v>
      </c>
      <c r="T1361" s="16">
        <v>42310.701388888891</v>
      </c>
      <c r="U1361">
        <v>31</v>
      </c>
    </row>
    <row r="1362" spans="1:21" ht="285" x14ac:dyDescent="0.25">
      <c r="A1362" s="9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2" t="s">
        <v>8315</v>
      </c>
      <c r="R1362" t="s">
        <v>8316</v>
      </c>
      <c r="S1362" s="16">
        <v>42213.662905092591</v>
      </c>
      <c r="T1362" s="16">
        <v>42243.662905092591</v>
      </c>
      <c r="U1362">
        <v>30</v>
      </c>
    </row>
    <row r="1363" spans="1:21" ht="270" x14ac:dyDescent="0.25">
      <c r="A1363" s="9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2" t="s">
        <v>8315</v>
      </c>
      <c r="R1363" t="s">
        <v>8316</v>
      </c>
      <c r="S1363" s="16">
        <v>42109.801712962959</v>
      </c>
      <c r="T1363" s="16">
        <v>42139.801712962959</v>
      </c>
      <c r="U1363">
        <v>30</v>
      </c>
    </row>
    <row r="1364" spans="1:21" ht="165" x14ac:dyDescent="0.25">
      <c r="A1364" s="9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2" t="s">
        <v>8315</v>
      </c>
      <c r="R1364" t="s">
        <v>8316</v>
      </c>
      <c r="S1364" s="16">
        <v>42031.833587962959</v>
      </c>
      <c r="T1364" s="16">
        <v>42063.333333333328</v>
      </c>
      <c r="U1364">
        <v>32</v>
      </c>
    </row>
    <row r="1365" spans="1:21" ht="255" x14ac:dyDescent="0.25">
      <c r="A1365" s="9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2" t="s">
        <v>8315</v>
      </c>
      <c r="R1365" t="s">
        <v>8316</v>
      </c>
      <c r="S1365" s="16">
        <v>42615.142870370371</v>
      </c>
      <c r="T1365" s="16">
        <v>42645.142870370371</v>
      </c>
      <c r="U1365">
        <v>30</v>
      </c>
    </row>
    <row r="1366" spans="1:21" ht="270" x14ac:dyDescent="0.25">
      <c r="A1366" s="9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2" t="s">
        <v>8315</v>
      </c>
      <c r="R1366" t="s">
        <v>8316</v>
      </c>
      <c r="S1366" s="16">
        <v>41829.325497685182</v>
      </c>
      <c r="T1366" s="16">
        <v>41889.325497685182</v>
      </c>
      <c r="U1366">
        <v>60</v>
      </c>
    </row>
    <row r="1367" spans="1:21" ht="285" x14ac:dyDescent="0.25">
      <c r="A1367" s="9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2" t="s">
        <v>8315</v>
      </c>
      <c r="R1367" t="s">
        <v>8316</v>
      </c>
      <c r="S1367" s="16">
        <v>42016.120613425926</v>
      </c>
      <c r="T1367" s="16">
        <v>42046.120613425926</v>
      </c>
      <c r="U1367">
        <v>30</v>
      </c>
    </row>
    <row r="1368" spans="1:21" ht="270" x14ac:dyDescent="0.25">
      <c r="A1368" s="9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2" t="s">
        <v>8315</v>
      </c>
      <c r="R1368" t="s">
        <v>8316</v>
      </c>
      <c r="S1368" s="16">
        <v>42439.702314814815</v>
      </c>
      <c r="T1368" s="16">
        <v>42468.774305555555</v>
      </c>
      <c r="U1368">
        <v>29</v>
      </c>
    </row>
    <row r="1369" spans="1:21" ht="240" x14ac:dyDescent="0.25">
      <c r="A1369" s="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2" t="s">
        <v>8315</v>
      </c>
      <c r="R1369" t="s">
        <v>8316</v>
      </c>
      <c r="S1369" s="16">
        <v>42433.825717592597</v>
      </c>
      <c r="T1369" s="16">
        <v>42493.784050925926</v>
      </c>
      <c r="U1369">
        <v>60</v>
      </c>
    </row>
    <row r="1370" spans="1:21" ht="300" x14ac:dyDescent="0.25">
      <c r="A1370" s="9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2" t="s">
        <v>8315</v>
      </c>
      <c r="R1370" t="s">
        <v>8316</v>
      </c>
      <c r="S1370" s="16">
        <v>42243.790393518517</v>
      </c>
      <c r="T1370" s="16">
        <v>42303.790393518517</v>
      </c>
      <c r="U1370">
        <v>60</v>
      </c>
    </row>
    <row r="1371" spans="1:21" ht="270" x14ac:dyDescent="0.25">
      <c r="A1371" s="9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2" t="s">
        <v>8315</v>
      </c>
      <c r="R1371" t="s">
        <v>8316</v>
      </c>
      <c r="S1371" s="16">
        <v>42550.048449074078</v>
      </c>
      <c r="T1371" s="16">
        <v>42580.978472222225</v>
      </c>
      <c r="U1371">
        <v>30</v>
      </c>
    </row>
    <row r="1372" spans="1:21" ht="300" x14ac:dyDescent="0.25">
      <c r="A1372" s="9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2" t="s">
        <v>8315</v>
      </c>
      <c r="R1372" t="s">
        <v>8316</v>
      </c>
      <c r="S1372" s="16">
        <v>41774.651203703703</v>
      </c>
      <c r="T1372" s="16">
        <v>41834.651203703703</v>
      </c>
      <c r="U1372">
        <v>60</v>
      </c>
    </row>
    <row r="1373" spans="1:21" ht="270" x14ac:dyDescent="0.25">
      <c r="A1373" s="9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2" t="s">
        <v>8315</v>
      </c>
      <c r="R1373" t="s">
        <v>8316</v>
      </c>
      <c r="S1373" s="16">
        <v>42306.848854166667</v>
      </c>
      <c r="T1373" s="16">
        <v>42336.890520833331</v>
      </c>
      <c r="U1373">
        <v>30</v>
      </c>
    </row>
    <row r="1374" spans="1:21" ht="300" x14ac:dyDescent="0.25">
      <c r="A1374" s="9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2" t="s">
        <v>8315</v>
      </c>
      <c r="R1374" t="s">
        <v>8316</v>
      </c>
      <c r="S1374" s="16">
        <v>42457.932025462964</v>
      </c>
      <c r="T1374" s="16">
        <v>42485.013888888891</v>
      </c>
      <c r="U1374">
        <v>28</v>
      </c>
    </row>
    <row r="1375" spans="1:21" ht="225" x14ac:dyDescent="0.25">
      <c r="A1375" s="9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2" t="s">
        <v>8315</v>
      </c>
      <c r="R1375" t="s">
        <v>8316</v>
      </c>
      <c r="S1375" s="16">
        <v>42513.976319444439</v>
      </c>
      <c r="T1375" s="16">
        <v>42559.976319444439</v>
      </c>
      <c r="U1375">
        <v>46</v>
      </c>
    </row>
    <row r="1376" spans="1:21" ht="285" x14ac:dyDescent="0.25">
      <c r="A1376" s="9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2" t="s">
        <v>8315</v>
      </c>
      <c r="R1376" t="s">
        <v>8316</v>
      </c>
      <c r="S1376" s="16">
        <v>41816.950370370374</v>
      </c>
      <c r="T1376" s="16">
        <v>41853.583333333336</v>
      </c>
      <c r="U1376">
        <v>37</v>
      </c>
    </row>
    <row r="1377" spans="1:21" ht="300" x14ac:dyDescent="0.25">
      <c r="A1377" s="9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2" t="s">
        <v>8315</v>
      </c>
      <c r="R1377" t="s">
        <v>8316</v>
      </c>
      <c r="S1377" s="16">
        <v>41880.788842592592</v>
      </c>
      <c r="T1377" s="16">
        <v>41910.788842592592</v>
      </c>
      <c r="U1377">
        <v>30</v>
      </c>
    </row>
    <row r="1378" spans="1:21" ht="285" x14ac:dyDescent="0.25">
      <c r="A1378" s="9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2" t="s">
        <v>8315</v>
      </c>
      <c r="R1378" t="s">
        <v>8316</v>
      </c>
      <c r="S1378" s="16">
        <v>42342.845555555556</v>
      </c>
      <c r="T1378" s="16">
        <v>42372.845555555556</v>
      </c>
      <c r="U1378">
        <v>30</v>
      </c>
    </row>
    <row r="1379" spans="1:21" ht="300" x14ac:dyDescent="0.25">
      <c r="A1379" s="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2" t="s">
        <v>8315</v>
      </c>
      <c r="R1379" t="s">
        <v>8316</v>
      </c>
      <c r="S1379" s="16">
        <v>41745.891319444447</v>
      </c>
      <c r="T1379" s="16">
        <v>41767.891319444447</v>
      </c>
      <c r="U1379">
        <v>22</v>
      </c>
    </row>
    <row r="1380" spans="1:21" ht="315" x14ac:dyDescent="0.25">
      <c r="A1380" s="9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2" t="s">
        <v>8315</v>
      </c>
      <c r="R1380" t="s">
        <v>8316</v>
      </c>
      <c r="S1380" s="16">
        <v>42311.621458333335</v>
      </c>
      <c r="T1380" s="16">
        <v>42336.621458333335</v>
      </c>
      <c r="U1380">
        <v>25</v>
      </c>
    </row>
    <row r="1381" spans="1:21" ht="315" x14ac:dyDescent="0.25">
      <c r="A1381" s="9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2" t="s">
        <v>8315</v>
      </c>
      <c r="R1381" t="s">
        <v>8316</v>
      </c>
      <c r="S1381" s="16">
        <v>42296.154131944444</v>
      </c>
      <c r="T1381" s="16">
        <v>42326.195798611108</v>
      </c>
      <c r="U1381">
        <v>30</v>
      </c>
    </row>
    <row r="1382" spans="1:21" ht="225" x14ac:dyDescent="0.25">
      <c r="A1382" s="9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2" t="s">
        <v>8315</v>
      </c>
      <c r="R1382" t="s">
        <v>8316</v>
      </c>
      <c r="S1382" s="16">
        <v>42053.722060185188</v>
      </c>
      <c r="T1382" s="16">
        <v>42113.680393518516</v>
      </c>
      <c r="U1382">
        <v>60</v>
      </c>
    </row>
    <row r="1383" spans="1:21" ht="285" x14ac:dyDescent="0.25">
      <c r="A1383" s="9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2" t="s">
        <v>8315</v>
      </c>
      <c r="R1383" t="s">
        <v>8316</v>
      </c>
      <c r="S1383" s="16">
        <v>42414.235879629632</v>
      </c>
      <c r="T1383" s="16">
        <v>42474.194212962961</v>
      </c>
      <c r="U1383">
        <v>60</v>
      </c>
    </row>
    <row r="1384" spans="1:21" ht="300" x14ac:dyDescent="0.25">
      <c r="A1384" s="9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2" t="s">
        <v>8315</v>
      </c>
      <c r="R1384" t="s">
        <v>8316</v>
      </c>
      <c r="S1384" s="16">
        <v>41801.711550925924</v>
      </c>
      <c r="T1384" s="16">
        <v>41844.124305555553</v>
      </c>
      <c r="U1384">
        <v>43</v>
      </c>
    </row>
    <row r="1385" spans="1:21" ht="255" x14ac:dyDescent="0.25">
      <c r="A1385" s="9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2" t="s">
        <v>8315</v>
      </c>
      <c r="R1385" t="s">
        <v>8316</v>
      </c>
      <c r="S1385" s="16">
        <v>42770.290590277778</v>
      </c>
      <c r="T1385" s="16">
        <v>42800.290590277778</v>
      </c>
      <c r="U1385">
        <v>30</v>
      </c>
    </row>
    <row r="1386" spans="1:21" ht="225" x14ac:dyDescent="0.25">
      <c r="A1386" s="9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2" t="s">
        <v>8315</v>
      </c>
      <c r="R1386" t="s">
        <v>8316</v>
      </c>
      <c r="S1386" s="16">
        <v>42452.815659722226</v>
      </c>
      <c r="T1386" s="16">
        <v>42512.815659722226</v>
      </c>
      <c r="U1386">
        <v>60</v>
      </c>
    </row>
    <row r="1387" spans="1:21" ht="285" x14ac:dyDescent="0.25">
      <c r="A1387" s="9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2" t="s">
        <v>8315</v>
      </c>
      <c r="R1387" t="s">
        <v>8316</v>
      </c>
      <c r="S1387" s="16">
        <v>42601.854699074072</v>
      </c>
      <c r="T1387" s="16">
        <v>42611.163194444445</v>
      </c>
      <c r="U1387">
        <v>10</v>
      </c>
    </row>
    <row r="1388" spans="1:21" ht="300" x14ac:dyDescent="0.25">
      <c r="A1388" s="9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2" t="s">
        <v>8315</v>
      </c>
      <c r="R1388" t="s">
        <v>8316</v>
      </c>
      <c r="S1388" s="16">
        <v>42447.863553240735</v>
      </c>
      <c r="T1388" s="16">
        <v>42477.863553240735</v>
      </c>
      <c r="U1388">
        <v>30</v>
      </c>
    </row>
    <row r="1389" spans="1:21" ht="285" x14ac:dyDescent="0.25">
      <c r="A1389" s="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2" t="s">
        <v>8315</v>
      </c>
      <c r="R1389" t="s">
        <v>8316</v>
      </c>
      <c r="S1389" s="16">
        <v>41811.536180555559</v>
      </c>
      <c r="T1389" s="16">
        <v>41841.536180555559</v>
      </c>
      <c r="U1389">
        <v>30</v>
      </c>
    </row>
    <row r="1390" spans="1:21" ht="210" x14ac:dyDescent="0.25">
      <c r="A1390" s="9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2" t="s">
        <v>8315</v>
      </c>
      <c r="R1390" t="s">
        <v>8316</v>
      </c>
      <c r="S1390" s="16">
        <v>41981.067523148144</v>
      </c>
      <c r="T1390" s="16">
        <v>42041.067523148144</v>
      </c>
      <c r="U1390">
        <v>60</v>
      </c>
    </row>
    <row r="1391" spans="1:21" ht="300" x14ac:dyDescent="0.25">
      <c r="A1391" s="9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2" t="s">
        <v>8315</v>
      </c>
      <c r="R1391" t="s">
        <v>8316</v>
      </c>
      <c r="S1391" s="16">
        <v>42469.68414351852</v>
      </c>
      <c r="T1391" s="16">
        <v>42499.166666666672</v>
      </c>
      <c r="U1391">
        <v>30</v>
      </c>
    </row>
    <row r="1392" spans="1:21" ht="285" x14ac:dyDescent="0.25">
      <c r="A1392" s="9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2" t="s">
        <v>8315</v>
      </c>
      <c r="R1392" t="s">
        <v>8316</v>
      </c>
      <c r="S1392" s="16">
        <v>42493.546851851846</v>
      </c>
      <c r="T1392" s="16">
        <v>42523.546851851846</v>
      </c>
      <c r="U1392">
        <v>30</v>
      </c>
    </row>
    <row r="1393" spans="1:21" ht="300" x14ac:dyDescent="0.25">
      <c r="A1393" s="9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2" t="s">
        <v>8315</v>
      </c>
      <c r="R1393" t="s">
        <v>8316</v>
      </c>
      <c r="S1393" s="16">
        <v>42534.866875</v>
      </c>
      <c r="T1393" s="16">
        <v>42564.866875</v>
      </c>
      <c r="U1393">
        <v>30</v>
      </c>
    </row>
    <row r="1394" spans="1:21" ht="285" x14ac:dyDescent="0.25">
      <c r="A1394" s="9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2" t="s">
        <v>8315</v>
      </c>
      <c r="R1394" t="s">
        <v>8316</v>
      </c>
      <c r="S1394" s="16">
        <v>41830.858344907407</v>
      </c>
      <c r="T1394" s="16">
        <v>41852.291666666664</v>
      </c>
      <c r="U1394">
        <v>22</v>
      </c>
    </row>
    <row r="1395" spans="1:21" ht="285" x14ac:dyDescent="0.25">
      <c r="A1395" s="9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2" t="s">
        <v>8315</v>
      </c>
      <c r="R1395" t="s">
        <v>8316</v>
      </c>
      <c r="S1395" s="16">
        <v>42543.788564814815</v>
      </c>
      <c r="T1395" s="16">
        <v>42573.788564814815</v>
      </c>
      <c r="U1395">
        <v>30</v>
      </c>
    </row>
    <row r="1396" spans="1:21" ht="285" x14ac:dyDescent="0.25">
      <c r="A1396" s="9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2" t="s">
        <v>8315</v>
      </c>
      <c r="R1396" t="s">
        <v>8316</v>
      </c>
      <c r="S1396" s="16">
        <v>41975.642974537041</v>
      </c>
      <c r="T1396" s="16">
        <v>42035.642974537041</v>
      </c>
      <c r="U1396">
        <v>60</v>
      </c>
    </row>
    <row r="1397" spans="1:21" ht="270" x14ac:dyDescent="0.25">
      <c r="A1397" s="9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2" t="s">
        <v>8315</v>
      </c>
      <c r="R1397" t="s">
        <v>8316</v>
      </c>
      <c r="S1397" s="16">
        <v>42069.903437500005</v>
      </c>
      <c r="T1397" s="16">
        <v>42092.833333333328</v>
      </c>
      <c r="U1397">
        <v>23</v>
      </c>
    </row>
    <row r="1398" spans="1:21" ht="300" x14ac:dyDescent="0.25">
      <c r="A1398" s="9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2" t="s">
        <v>8315</v>
      </c>
      <c r="R1398" t="s">
        <v>8316</v>
      </c>
      <c r="S1398" s="16">
        <v>41795.598923611113</v>
      </c>
      <c r="T1398" s="16">
        <v>41825.598923611113</v>
      </c>
      <c r="U1398">
        <v>30</v>
      </c>
    </row>
    <row r="1399" spans="1:21" ht="210" x14ac:dyDescent="0.25">
      <c r="A1399" s="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2" t="s">
        <v>8315</v>
      </c>
      <c r="R1399" t="s">
        <v>8316</v>
      </c>
      <c r="S1399" s="16">
        <v>42508.179965277777</v>
      </c>
      <c r="T1399" s="16">
        <v>42568.179965277777</v>
      </c>
      <c r="U1399">
        <v>60</v>
      </c>
    </row>
    <row r="1400" spans="1:21" ht="255" x14ac:dyDescent="0.25">
      <c r="A1400" s="9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2" t="s">
        <v>8315</v>
      </c>
      <c r="R1400" t="s">
        <v>8316</v>
      </c>
      <c r="S1400" s="16">
        <v>42132.809953703705</v>
      </c>
      <c r="T1400" s="16">
        <v>42192.809953703705</v>
      </c>
      <c r="U1400">
        <v>60</v>
      </c>
    </row>
    <row r="1401" spans="1:21" ht="285" x14ac:dyDescent="0.25">
      <c r="A1401" s="9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2" t="s">
        <v>8315</v>
      </c>
      <c r="R1401" t="s">
        <v>8316</v>
      </c>
      <c r="S1401" s="16">
        <v>41747.86986111111</v>
      </c>
      <c r="T1401" s="16">
        <v>41779.290972222225</v>
      </c>
      <c r="U1401">
        <v>32</v>
      </c>
    </row>
    <row r="1402" spans="1:21" ht="270" x14ac:dyDescent="0.25">
      <c r="A1402" s="9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2" t="s">
        <v>8315</v>
      </c>
      <c r="R1402" t="s">
        <v>8316</v>
      </c>
      <c r="S1402" s="16">
        <v>41920.963472222218</v>
      </c>
      <c r="T1402" s="16">
        <v>41951</v>
      </c>
      <c r="U1402">
        <v>31</v>
      </c>
    </row>
    <row r="1403" spans="1:21" ht="285" x14ac:dyDescent="0.25">
      <c r="A1403" s="9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2" t="s">
        <v>8315</v>
      </c>
      <c r="R1403" t="s">
        <v>8316</v>
      </c>
      <c r="S1403" s="16">
        <v>42399.707407407404</v>
      </c>
      <c r="T1403" s="16">
        <v>42420.878472222219</v>
      </c>
      <c r="U1403">
        <v>21</v>
      </c>
    </row>
    <row r="1404" spans="1:21" ht="270" x14ac:dyDescent="0.25">
      <c r="A1404" s="9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2" t="s">
        <v>8315</v>
      </c>
      <c r="R1404" t="s">
        <v>8316</v>
      </c>
      <c r="S1404" s="16">
        <v>42467.548541666663</v>
      </c>
      <c r="T1404" s="16">
        <v>42496.544444444444</v>
      </c>
      <c r="U1404">
        <v>29</v>
      </c>
    </row>
    <row r="1405" spans="1:21" ht="240" x14ac:dyDescent="0.25">
      <c r="A1405" s="9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2" t="s">
        <v>8315</v>
      </c>
      <c r="R1405" t="s">
        <v>8316</v>
      </c>
      <c r="S1405" s="16">
        <v>41765.92465277778</v>
      </c>
      <c r="T1405" s="16">
        <v>41775.92465277778</v>
      </c>
      <c r="U1405">
        <v>10</v>
      </c>
    </row>
    <row r="1406" spans="1:21" ht="135" x14ac:dyDescent="0.25">
      <c r="A1406" s="9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2" t="s">
        <v>8315</v>
      </c>
      <c r="R1406" t="s">
        <v>8316</v>
      </c>
      <c r="S1406" s="16">
        <v>42230.08116898148</v>
      </c>
      <c r="T1406" s="16">
        <v>42245.08116898148</v>
      </c>
      <c r="U1406">
        <v>15</v>
      </c>
    </row>
    <row r="1407" spans="1:21" ht="285" x14ac:dyDescent="0.25">
      <c r="A1407" s="9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2" t="s">
        <v>8315</v>
      </c>
      <c r="R1407" t="s">
        <v>8316</v>
      </c>
      <c r="S1407" s="16">
        <v>42286.749780092592</v>
      </c>
      <c r="T1407" s="16">
        <v>42316.791446759264</v>
      </c>
      <c r="U1407">
        <v>30</v>
      </c>
    </row>
    <row r="1408" spans="1:21" ht="270" x14ac:dyDescent="0.25">
      <c r="A1408" s="9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2" t="s">
        <v>8315</v>
      </c>
      <c r="R1408" t="s">
        <v>8316</v>
      </c>
      <c r="S1408" s="16">
        <v>42401.672372685185</v>
      </c>
      <c r="T1408" s="16">
        <v>42431.672372685185</v>
      </c>
      <c r="U1408">
        <v>30</v>
      </c>
    </row>
    <row r="1409" spans="1:21" ht="150" x14ac:dyDescent="0.25">
      <c r="A1409" s="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2" t="s">
        <v>8315</v>
      </c>
      <c r="R1409" t="s">
        <v>8316</v>
      </c>
      <c r="S1409" s="16">
        <v>42125.644467592589</v>
      </c>
      <c r="T1409" s="16">
        <v>42155.644467592589</v>
      </c>
      <c r="U1409">
        <v>30</v>
      </c>
    </row>
    <row r="1410" spans="1:21" ht="210" x14ac:dyDescent="0.25">
      <c r="A1410" s="9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2" t="s">
        <v>8315</v>
      </c>
      <c r="R1410" t="s">
        <v>8316</v>
      </c>
      <c r="S1410" s="16">
        <v>42289.94049768518</v>
      </c>
      <c r="T1410" s="16">
        <v>42349.982164351852</v>
      </c>
      <c r="U1410">
        <v>60</v>
      </c>
    </row>
    <row r="1411" spans="1:21" ht="240" x14ac:dyDescent="0.25">
      <c r="A1411" s="9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2" t="s">
        <v>8315</v>
      </c>
      <c r="R1411" t="s">
        <v>8316</v>
      </c>
      <c r="S1411" s="16">
        <v>42107.864722222221</v>
      </c>
      <c r="T1411" s="16">
        <v>42137.864722222221</v>
      </c>
      <c r="U1411">
        <v>30</v>
      </c>
    </row>
    <row r="1412" spans="1:21" ht="210" x14ac:dyDescent="0.25">
      <c r="A1412" s="9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2" t="s">
        <v>8315</v>
      </c>
      <c r="R1412" t="s">
        <v>8316</v>
      </c>
      <c r="S1412" s="16">
        <v>41809.389930555553</v>
      </c>
      <c r="T1412" s="16">
        <v>41839.389930555553</v>
      </c>
      <c r="U1412">
        <v>30</v>
      </c>
    </row>
    <row r="1413" spans="1:21" ht="285" x14ac:dyDescent="0.25">
      <c r="A1413" s="9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2" t="s">
        <v>8315</v>
      </c>
      <c r="R1413" t="s">
        <v>8316</v>
      </c>
      <c r="S1413" s="16">
        <v>42019.683761574073</v>
      </c>
      <c r="T1413" s="16">
        <v>42049.477083333331</v>
      </c>
      <c r="U1413">
        <v>30</v>
      </c>
    </row>
    <row r="1414" spans="1:21" ht="270" x14ac:dyDescent="0.25">
      <c r="A1414" s="9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2" t="s">
        <v>8315</v>
      </c>
      <c r="R1414" t="s">
        <v>8316</v>
      </c>
      <c r="S1414" s="16">
        <v>41950.26694444444</v>
      </c>
      <c r="T1414" s="16">
        <v>41963.669444444444</v>
      </c>
      <c r="U1414">
        <v>13</v>
      </c>
    </row>
    <row r="1415" spans="1:21" ht="285" x14ac:dyDescent="0.25">
      <c r="A1415" s="9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2" t="s">
        <v>8315</v>
      </c>
      <c r="R1415" t="s">
        <v>8316</v>
      </c>
      <c r="S1415" s="16">
        <v>42069.391446759255</v>
      </c>
      <c r="T1415" s="16">
        <v>42099.349780092598</v>
      </c>
      <c r="U1415">
        <v>30</v>
      </c>
    </row>
    <row r="1416" spans="1:21" ht="195" x14ac:dyDescent="0.25">
      <c r="A1416" s="9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2" t="s">
        <v>8315</v>
      </c>
      <c r="R1416" t="s">
        <v>8316</v>
      </c>
      <c r="S1416" s="16">
        <v>42061.963263888887</v>
      </c>
      <c r="T1416" s="16">
        <v>42091.921597222223</v>
      </c>
      <c r="U1416">
        <v>30</v>
      </c>
    </row>
    <row r="1417" spans="1:21" ht="240" x14ac:dyDescent="0.25">
      <c r="A1417" s="9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2" t="s">
        <v>8315</v>
      </c>
      <c r="R1417" t="s">
        <v>8316</v>
      </c>
      <c r="S1417" s="16">
        <v>41842.828680555554</v>
      </c>
      <c r="T1417" s="16">
        <v>41882.827650462961</v>
      </c>
      <c r="U1417">
        <v>40</v>
      </c>
    </row>
    <row r="1418" spans="1:21" ht="105" x14ac:dyDescent="0.25">
      <c r="A1418" s="9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2" t="s">
        <v>8315</v>
      </c>
      <c r="R1418" t="s">
        <v>8316</v>
      </c>
      <c r="S1418" s="16">
        <v>42437.64534722222</v>
      </c>
      <c r="T1418" s="16">
        <v>42497.603680555556</v>
      </c>
      <c r="U1418">
        <v>60</v>
      </c>
    </row>
    <row r="1419" spans="1:21" ht="255" x14ac:dyDescent="0.25">
      <c r="A1419" s="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2" t="s">
        <v>8315</v>
      </c>
      <c r="R1419" t="s">
        <v>8316</v>
      </c>
      <c r="S1419" s="16">
        <v>42775.964212962965</v>
      </c>
      <c r="T1419" s="16">
        <v>42795.791666666672</v>
      </c>
      <c r="U1419">
        <v>20</v>
      </c>
    </row>
    <row r="1420" spans="1:21" ht="270" x14ac:dyDescent="0.25">
      <c r="A1420" s="9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2" t="s">
        <v>8315</v>
      </c>
      <c r="R1420" t="s">
        <v>8316</v>
      </c>
      <c r="S1420" s="16">
        <v>41879.043530092589</v>
      </c>
      <c r="T1420" s="16">
        <v>41909.043530092589</v>
      </c>
      <c r="U1420">
        <v>30</v>
      </c>
    </row>
    <row r="1421" spans="1:21" ht="225" x14ac:dyDescent="0.25">
      <c r="A1421" s="9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2" t="s">
        <v>8315</v>
      </c>
      <c r="R1421" t="s">
        <v>8316</v>
      </c>
      <c r="S1421" s="16">
        <v>42020.587349537032</v>
      </c>
      <c r="T1421" s="16">
        <v>42050.587349537032</v>
      </c>
      <c r="U1421">
        <v>30</v>
      </c>
    </row>
    <row r="1422" spans="1:21" ht="105" x14ac:dyDescent="0.25">
      <c r="A1422" s="9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2" t="s">
        <v>8315</v>
      </c>
      <c r="R1422" t="s">
        <v>8316</v>
      </c>
      <c r="S1422" s="16">
        <v>41890.16269675926</v>
      </c>
      <c r="T1422" s="16">
        <v>41920.16269675926</v>
      </c>
      <c r="U1422">
        <v>30</v>
      </c>
    </row>
    <row r="1423" spans="1:21" ht="255" x14ac:dyDescent="0.25">
      <c r="A1423" s="9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2" t="s">
        <v>8315</v>
      </c>
      <c r="R1423" t="s">
        <v>8316</v>
      </c>
      <c r="S1423" s="16">
        <v>41872.807696759257</v>
      </c>
      <c r="T1423" s="16">
        <v>41932.807696759257</v>
      </c>
      <c r="U1423">
        <v>60</v>
      </c>
    </row>
    <row r="1424" spans="1:21" ht="300" x14ac:dyDescent="0.25">
      <c r="A1424" s="9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2" t="s">
        <v>8315</v>
      </c>
      <c r="R1424" t="s">
        <v>8316</v>
      </c>
      <c r="S1424" s="16">
        <v>42391.772997685184</v>
      </c>
      <c r="T1424" s="16">
        <v>42416.772997685184</v>
      </c>
      <c r="U1424">
        <v>25</v>
      </c>
    </row>
    <row r="1425" spans="1:21" ht="270" x14ac:dyDescent="0.25">
      <c r="A1425" s="9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2" t="s">
        <v>8315</v>
      </c>
      <c r="R1425" t="s">
        <v>8316</v>
      </c>
      <c r="S1425" s="16">
        <v>41848.772928240738</v>
      </c>
      <c r="T1425" s="16">
        <v>41877.686111111114</v>
      </c>
      <c r="U1425">
        <v>29</v>
      </c>
    </row>
    <row r="1426" spans="1:21" ht="315" x14ac:dyDescent="0.25">
      <c r="A1426" s="9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2" t="s">
        <v>8315</v>
      </c>
      <c r="R1426" t="s">
        <v>8316</v>
      </c>
      <c r="S1426" s="16">
        <v>42177.964201388888</v>
      </c>
      <c r="T1426" s="16">
        <v>42207.964201388888</v>
      </c>
      <c r="U1426">
        <v>30</v>
      </c>
    </row>
    <row r="1427" spans="1:21" ht="270" x14ac:dyDescent="0.25">
      <c r="A1427" s="9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2" t="s">
        <v>8315</v>
      </c>
      <c r="R1427" t="s">
        <v>8316</v>
      </c>
      <c r="S1427" s="16">
        <v>41851.700925925928</v>
      </c>
      <c r="T1427" s="16">
        <v>41891.700925925928</v>
      </c>
      <c r="U1427">
        <v>40</v>
      </c>
    </row>
    <row r="1428" spans="1:21" ht="225" x14ac:dyDescent="0.25">
      <c r="A1428" s="9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2" t="s">
        <v>8315</v>
      </c>
      <c r="R1428" t="s">
        <v>8316</v>
      </c>
      <c r="S1428" s="16">
        <v>41921.770439814813</v>
      </c>
      <c r="T1428" s="16">
        <v>41938.770439814813</v>
      </c>
      <c r="U1428">
        <v>17</v>
      </c>
    </row>
    <row r="1429" spans="1:21" ht="270" x14ac:dyDescent="0.25">
      <c r="A1429" s="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2" t="s">
        <v>8315</v>
      </c>
      <c r="R1429" t="s">
        <v>8316</v>
      </c>
      <c r="S1429" s="16">
        <v>42002.54488425926</v>
      </c>
      <c r="T1429" s="16">
        <v>42032.54488425926</v>
      </c>
      <c r="U1429">
        <v>30</v>
      </c>
    </row>
    <row r="1430" spans="1:21" ht="330" x14ac:dyDescent="0.25">
      <c r="A1430" s="9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2" t="s">
        <v>8315</v>
      </c>
      <c r="R1430" t="s">
        <v>8316</v>
      </c>
      <c r="S1430" s="16">
        <v>42096.544548611113</v>
      </c>
      <c r="T1430" s="16">
        <v>42126.544548611113</v>
      </c>
      <c r="U1430">
        <v>30</v>
      </c>
    </row>
    <row r="1431" spans="1:21" ht="300" x14ac:dyDescent="0.25">
      <c r="A1431" s="9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2" t="s">
        <v>8315</v>
      </c>
      <c r="R1431" t="s">
        <v>8316</v>
      </c>
      <c r="S1431" s="16">
        <v>42021.301192129627</v>
      </c>
      <c r="T1431" s="16">
        <v>42051.301192129627</v>
      </c>
      <c r="U1431">
        <v>30</v>
      </c>
    </row>
    <row r="1432" spans="1:21" ht="300" x14ac:dyDescent="0.25">
      <c r="A1432" s="9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2" t="s">
        <v>8315</v>
      </c>
      <c r="R1432" t="s">
        <v>8316</v>
      </c>
      <c r="S1432" s="16">
        <v>42419.246168981481</v>
      </c>
      <c r="T1432" s="16">
        <v>42434.246168981481</v>
      </c>
      <c r="U1432">
        <v>15</v>
      </c>
    </row>
    <row r="1433" spans="1:21" ht="285" x14ac:dyDescent="0.25">
      <c r="A1433" s="9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2" t="s">
        <v>8315</v>
      </c>
      <c r="R1433" t="s">
        <v>8316</v>
      </c>
      <c r="S1433" s="16">
        <v>42174.780821759254</v>
      </c>
      <c r="T1433" s="16">
        <v>42204.780821759254</v>
      </c>
      <c r="U1433">
        <v>30</v>
      </c>
    </row>
    <row r="1434" spans="1:21" ht="255" x14ac:dyDescent="0.25">
      <c r="A1434" s="9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2" t="s">
        <v>8315</v>
      </c>
      <c r="R1434" t="s">
        <v>8316</v>
      </c>
      <c r="S1434" s="16">
        <v>41869.872685185182</v>
      </c>
      <c r="T1434" s="16">
        <v>41899.872685185182</v>
      </c>
      <c r="U1434">
        <v>30</v>
      </c>
    </row>
    <row r="1435" spans="1:21" ht="270" x14ac:dyDescent="0.25">
      <c r="A1435" s="9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2" t="s">
        <v>8315</v>
      </c>
      <c r="R1435" t="s">
        <v>8316</v>
      </c>
      <c r="S1435" s="16">
        <v>41856.672152777777</v>
      </c>
      <c r="T1435" s="16">
        <v>41886.672152777777</v>
      </c>
      <c r="U1435">
        <v>30</v>
      </c>
    </row>
    <row r="1436" spans="1:21" ht="180" x14ac:dyDescent="0.25">
      <c r="A1436" s="9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2" t="s">
        <v>8315</v>
      </c>
      <c r="R1436" t="s">
        <v>8316</v>
      </c>
      <c r="S1436" s="16">
        <v>42620.91097222222</v>
      </c>
      <c r="T1436" s="16">
        <v>42650.91097222222</v>
      </c>
      <c r="U1436">
        <v>30</v>
      </c>
    </row>
    <row r="1437" spans="1:21" ht="285" x14ac:dyDescent="0.25">
      <c r="A1437" s="9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2" t="s">
        <v>8315</v>
      </c>
      <c r="R1437" t="s">
        <v>8316</v>
      </c>
      <c r="S1437" s="16">
        <v>42417.675879629634</v>
      </c>
      <c r="T1437" s="16">
        <v>42475.686111111107</v>
      </c>
      <c r="U1437">
        <v>58</v>
      </c>
    </row>
    <row r="1438" spans="1:21" ht="255" x14ac:dyDescent="0.25">
      <c r="A1438" s="9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2" t="s">
        <v>8315</v>
      </c>
      <c r="R1438" t="s">
        <v>8316</v>
      </c>
      <c r="S1438" s="16">
        <v>42057.190960648149</v>
      </c>
      <c r="T1438" s="16">
        <v>42087.149293981478</v>
      </c>
      <c r="U1438">
        <v>30</v>
      </c>
    </row>
    <row r="1439" spans="1:21" ht="210" x14ac:dyDescent="0.25">
      <c r="A1439" s="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2" t="s">
        <v>8315</v>
      </c>
      <c r="R1439" t="s">
        <v>8316</v>
      </c>
      <c r="S1439" s="16">
        <v>41878.911550925928</v>
      </c>
      <c r="T1439" s="16">
        <v>41938.911550925928</v>
      </c>
      <c r="U1439">
        <v>60</v>
      </c>
    </row>
    <row r="1440" spans="1:21" ht="165" x14ac:dyDescent="0.25">
      <c r="A1440" s="9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2" t="s">
        <v>8315</v>
      </c>
      <c r="R1440" t="s">
        <v>8316</v>
      </c>
      <c r="S1440" s="16">
        <v>41990.584108796291</v>
      </c>
      <c r="T1440" s="16">
        <v>42036.120833333334</v>
      </c>
      <c r="U1440">
        <v>46</v>
      </c>
    </row>
    <row r="1441" spans="1:21" ht="225" x14ac:dyDescent="0.25">
      <c r="A1441" s="9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2" t="s">
        <v>8315</v>
      </c>
      <c r="R1441" t="s">
        <v>8316</v>
      </c>
      <c r="S1441" s="16">
        <v>42408.999571759254</v>
      </c>
      <c r="T1441" s="16">
        <v>42453.957905092597</v>
      </c>
      <c r="U1441">
        <v>45</v>
      </c>
    </row>
    <row r="1442" spans="1:21" ht="285" x14ac:dyDescent="0.25">
      <c r="A1442" s="9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2" t="s">
        <v>8315</v>
      </c>
      <c r="R1442" t="s">
        <v>8316</v>
      </c>
      <c r="S1442" s="16">
        <v>42217.670104166667</v>
      </c>
      <c r="T1442" s="16">
        <v>42247.670104166667</v>
      </c>
      <c r="U1442">
        <v>30</v>
      </c>
    </row>
    <row r="1443" spans="1:21" ht="300" x14ac:dyDescent="0.25">
      <c r="A1443" s="9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2" t="s">
        <v>8315</v>
      </c>
      <c r="R1443" t="s">
        <v>8316</v>
      </c>
      <c r="S1443" s="16">
        <v>42151.237685185188</v>
      </c>
      <c r="T1443" s="16">
        <v>42211.237685185188</v>
      </c>
      <c r="U1443">
        <v>60</v>
      </c>
    </row>
    <row r="1444" spans="1:21" ht="225" x14ac:dyDescent="0.25">
      <c r="A1444" s="9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2" t="s">
        <v>8315</v>
      </c>
      <c r="R1444" t="s">
        <v>8316</v>
      </c>
      <c r="S1444" s="16">
        <v>42282.655543981484</v>
      </c>
      <c r="T1444" s="16">
        <v>42342.697210648148</v>
      </c>
      <c r="U1444">
        <v>60</v>
      </c>
    </row>
    <row r="1445" spans="1:21" ht="270" x14ac:dyDescent="0.25">
      <c r="A1445" s="9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2" t="s">
        <v>8315</v>
      </c>
      <c r="R1445" t="s">
        <v>8316</v>
      </c>
      <c r="S1445" s="16">
        <v>42768.97084490741</v>
      </c>
      <c r="T1445" s="16">
        <v>42789.041666666672</v>
      </c>
      <c r="U1445">
        <v>21</v>
      </c>
    </row>
    <row r="1446" spans="1:21" ht="240" x14ac:dyDescent="0.25">
      <c r="A1446" s="9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2" t="s">
        <v>8315</v>
      </c>
      <c r="R1446" t="s">
        <v>8316</v>
      </c>
      <c r="S1446" s="16">
        <v>41765.938657407409</v>
      </c>
      <c r="T1446" s="16">
        <v>41795.938657407409</v>
      </c>
      <c r="U1446">
        <v>30</v>
      </c>
    </row>
    <row r="1447" spans="1:21" ht="285" x14ac:dyDescent="0.25">
      <c r="A1447" s="9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2" t="s">
        <v>8315</v>
      </c>
      <c r="R1447" t="s">
        <v>8316</v>
      </c>
      <c r="S1447" s="16">
        <v>42322.025115740747</v>
      </c>
      <c r="T1447" s="16">
        <v>42352.025115740747</v>
      </c>
      <c r="U1447">
        <v>30</v>
      </c>
    </row>
    <row r="1448" spans="1:21" ht="225" x14ac:dyDescent="0.25">
      <c r="A1448" s="9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2" t="s">
        <v>8315</v>
      </c>
      <c r="R1448" t="s">
        <v>8316</v>
      </c>
      <c r="S1448" s="16">
        <v>42374.655081018514</v>
      </c>
      <c r="T1448" s="16">
        <v>42403.784027777772</v>
      </c>
      <c r="U1448">
        <v>29</v>
      </c>
    </row>
    <row r="1449" spans="1:21" ht="300" x14ac:dyDescent="0.25">
      <c r="A1449" s="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2" t="s">
        <v>8315</v>
      </c>
      <c r="R1449" t="s">
        <v>8316</v>
      </c>
      <c r="S1449" s="16">
        <v>41941.585231481484</v>
      </c>
      <c r="T1449" s="16">
        <v>41991.626898148148</v>
      </c>
      <c r="U1449">
        <v>50</v>
      </c>
    </row>
    <row r="1450" spans="1:21" ht="270" x14ac:dyDescent="0.25">
      <c r="A1450" s="9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2" t="s">
        <v>8315</v>
      </c>
      <c r="R1450" t="s">
        <v>8316</v>
      </c>
      <c r="S1450" s="16">
        <v>42293.809212962966</v>
      </c>
      <c r="T1450" s="16">
        <v>42353.85087962963</v>
      </c>
      <c r="U1450">
        <v>60</v>
      </c>
    </row>
    <row r="1451" spans="1:21" ht="285" x14ac:dyDescent="0.25">
      <c r="A1451" s="9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2" t="s">
        <v>8315</v>
      </c>
      <c r="R1451" t="s">
        <v>8316</v>
      </c>
      <c r="S1451" s="16">
        <v>42614.268796296295</v>
      </c>
      <c r="T1451" s="16">
        <v>42645.375</v>
      </c>
      <c r="U1451">
        <v>31</v>
      </c>
    </row>
    <row r="1452" spans="1:21" ht="255" x14ac:dyDescent="0.25">
      <c r="A1452" s="9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2" t="s">
        <v>8315</v>
      </c>
      <c r="R1452" t="s">
        <v>8316</v>
      </c>
      <c r="S1452" s="16">
        <v>42067.947337962964</v>
      </c>
      <c r="T1452" s="16">
        <v>42097.905671296292</v>
      </c>
      <c r="U1452">
        <v>30</v>
      </c>
    </row>
    <row r="1453" spans="1:21" ht="165" x14ac:dyDescent="0.25">
      <c r="A1453" s="9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2" t="s">
        <v>8315</v>
      </c>
      <c r="R1453" t="s">
        <v>8316</v>
      </c>
      <c r="S1453" s="16">
        <v>41903.882951388885</v>
      </c>
      <c r="T1453" s="16">
        <v>41933.882951388885</v>
      </c>
      <c r="U1453">
        <v>30</v>
      </c>
    </row>
    <row r="1454" spans="1:21" ht="285" x14ac:dyDescent="0.25">
      <c r="A1454" s="9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2" t="s">
        <v>8315</v>
      </c>
      <c r="R1454" t="s">
        <v>8316</v>
      </c>
      <c r="S1454" s="16">
        <v>41804.937083333331</v>
      </c>
      <c r="T1454" s="16">
        <v>41821.9375</v>
      </c>
      <c r="U1454">
        <v>17</v>
      </c>
    </row>
    <row r="1455" spans="1:21" ht="300" x14ac:dyDescent="0.25">
      <c r="A1455" s="9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2" t="s">
        <v>8315</v>
      </c>
      <c r="R1455" t="s">
        <v>8316</v>
      </c>
      <c r="S1455" s="16">
        <v>42497.070775462969</v>
      </c>
      <c r="T1455" s="16">
        <v>42514.600694444445</v>
      </c>
      <c r="U1455">
        <v>17</v>
      </c>
    </row>
    <row r="1456" spans="1:21" ht="255" x14ac:dyDescent="0.25">
      <c r="A1456" s="9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2" t="s">
        <v>8315</v>
      </c>
      <c r="R1456" t="s">
        <v>8316</v>
      </c>
      <c r="S1456" s="16">
        <v>41869.798726851855</v>
      </c>
      <c r="T1456" s="16">
        <v>41929.798726851855</v>
      </c>
      <c r="U1456">
        <v>60</v>
      </c>
    </row>
    <row r="1457" spans="1:21" ht="195" x14ac:dyDescent="0.25">
      <c r="A1457" s="9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2" t="s">
        <v>8315</v>
      </c>
      <c r="R1457" t="s">
        <v>8316</v>
      </c>
      <c r="S1457" s="16">
        <v>42305.670914351853</v>
      </c>
      <c r="T1457" s="16">
        <v>42339.249305555553</v>
      </c>
      <c r="U1457">
        <v>34</v>
      </c>
    </row>
    <row r="1458" spans="1:21" ht="270" x14ac:dyDescent="0.25">
      <c r="A1458" s="9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2" t="s">
        <v>8315</v>
      </c>
      <c r="R1458" t="s">
        <v>8316</v>
      </c>
      <c r="S1458" s="16">
        <v>42144.231527777782</v>
      </c>
      <c r="T1458" s="16">
        <v>42203.125</v>
      </c>
      <c r="U1458">
        <v>59</v>
      </c>
    </row>
    <row r="1459" spans="1:21" ht="180" x14ac:dyDescent="0.25">
      <c r="A1459" s="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2" t="s">
        <v>8315</v>
      </c>
      <c r="R1459" t="s">
        <v>8316</v>
      </c>
      <c r="S1459" s="16">
        <v>42559.474004629628</v>
      </c>
      <c r="T1459" s="16">
        <v>42619.474004629628</v>
      </c>
      <c r="U1459">
        <v>60</v>
      </c>
    </row>
    <row r="1460" spans="1:21" ht="300" x14ac:dyDescent="0.25">
      <c r="A1460" s="9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2" t="s">
        <v>8315</v>
      </c>
      <c r="R1460" t="s">
        <v>8316</v>
      </c>
      <c r="S1460" s="16">
        <v>41995.084074074075</v>
      </c>
      <c r="T1460" s="16">
        <v>42024.802777777775</v>
      </c>
      <c r="U1460">
        <v>29</v>
      </c>
    </row>
    <row r="1461" spans="1:21" ht="210" x14ac:dyDescent="0.25">
      <c r="A1461" s="9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2" t="s">
        <v>8315</v>
      </c>
      <c r="R1461" t="s">
        <v>8316</v>
      </c>
      <c r="S1461" s="16">
        <v>41948.957465277781</v>
      </c>
      <c r="T1461" s="16">
        <v>41963.957465277781</v>
      </c>
      <c r="U1461">
        <v>15</v>
      </c>
    </row>
    <row r="1462" spans="1:21" ht="285" x14ac:dyDescent="0.25">
      <c r="A1462" s="9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2" t="s">
        <v>8315</v>
      </c>
      <c r="R1462" t="s">
        <v>8316</v>
      </c>
      <c r="S1462" s="16">
        <v>42074.219699074078</v>
      </c>
      <c r="T1462" s="16">
        <v>42104.208333333328</v>
      </c>
      <c r="U1462">
        <v>30</v>
      </c>
    </row>
    <row r="1463" spans="1:21" ht="315" x14ac:dyDescent="0.25">
      <c r="A1463" s="9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2" t="s">
        <v>8315</v>
      </c>
      <c r="R1463" t="s">
        <v>8316</v>
      </c>
      <c r="S1463" s="16">
        <v>41842.201261574075</v>
      </c>
      <c r="T1463" s="16">
        <v>41872.201261574075</v>
      </c>
      <c r="U1463">
        <v>30</v>
      </c>
    </row>
    <row r="1464" spans="1:21" ht="285" x14ac:dyDescent="0.25">
      <c r="A1464" s="9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2" t="s">
        <v>8315</v>
      </c>
      <c r="R1464" t="s">
        <v>8316</v>
      </c>
      <c r="S1464" s="16">
        <v>41904.650578703702</v>
      </c>
      <c r="T1464" s="16">
        <v>41934.650578703702</v>
      </c>
      <c r="U1464">
        <v>30</v>
      </c>
    </row>
    <row r="1465" spans="1:21" ht="285" x14ac:dyDescent="0.25">
      <c r="A1465" s="9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2" t="s">
        <v>8315</v>
      </c>
      <c r="R1465" t="s">
        <v>8316</v>
      </c>
      <c r="S1465" s="16">
        <v>41991.022488425922</v>
      </c>
      <c r="T1465" s="16">
        <v>42015.041666666672</v>
      </c>
      <c r="U1465">
        <v>24</v>
      </c>
    </row>
    <row r="1466" spans="1:21" ht="300" x14ac:dyDescent="0.25">
      <c r="A1466" s="9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2" t="s">
        <v>8315</v>
      </c>
      <c r="R1466" t="s">
        <v>8316</v>
      </c>
      <c r="S1466" s="16">
        <v>42436.509108796294</v>
      </c>
      <c r="T1466" s="16">
        <v>42471.467442129629</v>
      </c>
      <c r="U1466">
        <v>35</v>
      </c>
    </row>
    <row r="1467" spans="1:21" ht="315" x14ac:dyDescent="0.25">
      <c r="A1467" s="9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2" t="s">
        <v>8315</v>
      </c>
      <c r="R1467" t="s">
        <v>8316</v>
      </c>
      <c r="S1467" s="16">
        <v>42169.958506944444</v>
      </c>
      <c r="T1467" s="16">
        <v>42199.958506944444</v>
      </c>
      <c r="U1467">
        <v>30</v>
      </c>
    </row>
    <row r="1468" spans="1:21" ht="285" x14ac:dyDescent="0.25">
      <c r="A1468" s="9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2" t="s">
        <v>8315</v>
      </c>
      <c r="R1468" t="s">
        <v>8316</v>
      </c>
      <c r="S1468" s="16">
        <v>41905.636469907404</v>
      </c>
      <c r="T1468" s="16">
        <v>41935.636469907404</v>
      </c>
      <c r="U1468">
        <v>30</v>
      </c>
    </row>
    <row r="1469" spans="1:21" ht="255" x14ac:dyDescent="0.25">
      <c r="A1469" s="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2" t="s">
        <v>8315</v>
      </c>
      <c r="R1469" t="s">
        <v>8316</v>
      </c>
      <c r="S1469" s="16">
        <v>41761.810150462967</v>
      </c>
      <c r="T1469" s="16">
        <v>41768.286805555559</v>
      </c>
      <c r="U1469">
        <v>7</v>
      </c>
    </row>
    <row r="1470" spans="1:21" ht="315" x14ac:dyDescent="0.25">
      <c r="A1470" s="9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2" t="s">
        <v>8315</v>
      </c>
      <c r="R1470" t="s">
        <v>8316</v>
      </c>
      <c r="S1470" s="16">
        <v>41865.878657407404</v>
      </c>
      <c r="T1470" s="16">
        <v>41925.878657407404</v>
      </c>
      <c r="U1470">
        <v>60</v>
      </c>
    </row>
    <row r="1471" spans="1:21" ht="270" x14ac:dyDescent="0.25">
      <c r="A1471" s="9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2" t="s">
        <v>8315</v>
      </c>
      <c r="R1471" t="s">
        <v>8316</v>
      </c>
      <c r="S1471" s="16">
        <v>41928.690138888887</v>
      </c>
      <c r="T1471" s="16">
        <v>41958.833333333328</v>
      </c>
      <c r="U1471">
        <v>30</v>
      </c>
    </row>
    <row r="1472" spans="1:21" ht="270" x14ac:dyDescent="0.25">
      <c r="A1472" s="9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2" t="s">
        <v>8315</v>
      </c>
      <c r="R1472" t="s">
        <v>8316</v>
      </c>
      <c r="S1472" s="16">
        <v>42613.841261574074</v>
      </c>
      <c r="T1472" s="16">
        <v>42644.166666666672</v>
      </c>
      <c r="U1472">
        <v>31</v>
      </c>
    </row>
    <row r="1473" spans="1:21" ht="255" x14ac:dyDescent="0.25">
      <c r="A1473" s="9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2" t="s">
        <v>8315</v>
      </c>
      <c r="R1473" t="s">
        <v>8316</v>
      </c>
      <c r="S1473" s="16">
        <v>41779.648506944446</v>
      </c>
      <c r="T1473" s="16">
        <v>41809.648506944446</v>
      </c>
      <c r="U1473">
        <v>30</v>
      </c>
    </row>
    <row r="1474" spans="1:21" ht="255" x14ac:dyDescent="0.25">
      <c r="A1474" s="9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2" t="s">
        <v>8315</v>
      </c>
      <c r="R1474" t="s">
        <v>8316</v>
      </c>
      <c r="S1474" s="16">
        <v>42534.933321759265</v>
      </c>
      <c r="T1474" s="16">
        <v>42554.832638888889</v>
      </c>
      <c r="U1474">
        <v>20</v>
      </c>
    </row>
    <row r="1475" spans="1:21" ht="330" x14ac:dyDescent="0.25">
      <c r="A1475" s="9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2" t="s">
        <v>8315</v>
      </c>
      <c r="R1475" t="s">
        <v>8316</v>
      </c>
      <c r="S1475" s="16">
        <v>42310.968518518523</v>
      </c>
      <c r="T1475" s="16">
        <v>42333.958333333328</v>
      </c>
      <c r="U1475">
        <v>23</v>
      </c>
    </row>
    <row r="1476" spans="1:21" ht="285" x14ac:dyDescent="0.25">
      <c r="A1476" s="9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2" t="s">
        <v>8315</v>
      </c>
      <c r="R1476" t="s">
        <v>8316</v>
      </c>
      <c r="S1476" s="16">
        <v>42446.060694444444</v>
      </c>
      <c r="T1476" s="16">
        <v>42461.165972222225</v>
      </c>
      <c r="U1476">
        <v>15</v>
      </c>
    </row>
    <row r="1477" spans="1:21" ht="210" x14ac:dyDescent="0.25">
      <c r="A1477" s="9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2" t="s">
        <v>8315</v>
      </c>
      <c r="R1477" t="s">
        <v>8316</v>
      </c>
      <c r="S1477" s="16">
        <v>41866.640648148146</v>
      </c>
      <c r="T1477" s="16">
        <v>41898.125</v>
      </c>
      <c r="U1477">
        <v>32</v>
      </c>
    </row>
    <row r="1478" spans="1:21" ht="270" x14ac:dyDescent="0.25">
      <c r="A1478" s="9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2" t="s">
        <v>8315</v>
      </c>
      <c r="R1478" t="s">
        <v>8316</v>
      </c>
      <c r="S1478" s="16">
        <v>41779.695092592592</v>
      </c>
      <c r="T1478" s="16">
        <v>41813.666666666664</v>
      </c>
      <c r="U1478">
        <v>34</v>
      </c>
    </row>
    <row r="1479" spans="1:21" ht="165" x14ac:dyDescent="0.25">
      <c r="A1479" s="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2" t="s">
        <v>8315</v>
      </c>
      <c r="R1479" t="s">
        <v>8316</v>
      </c>
      <c r="S1479" s="16">
        <v>42421.141469907408</v>
      </c>
      <c r="T1479" s="16">
        <v>42481.099803240737</v>
      </c>
      <c r="U1479">
        <v>60</v>
      </c>
    </row>
    <row r="1480" spans="1:21" ht="255" x14ac:dyDescent="0.25">
      <c r="A1480" s="9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2" t="s">
        <v>8315</v>
      </c>
      <c r="R1480" t="s">
        <v>8316</v>
      </c>
      <c r="S1480" s="16">
        <v>42523.739212962959</v>
      </c>
      <c r="T1480" s="16">
        <v>42553.739212962959</v>
      </c>
      <c r="U1480">
        <v>30</v>
      </c>
    </row>
    <row r="1481" spans="1:21" ht="270" x14ac:dyDescent="0.25">
      <c r="A1481" s="9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2" t="s">
        <v>8315</v>
      </c>
      <c r="R1481" t="s">
        <v>8316</v>
      </c>
      <c r="S1481" s="16">
        <v>41787.681527777779</v>
      </c>
      <c r="T1481" s="16">
        <v>41817.681527777779</v>
      </c>
      <c r="U1481">
        <v>30</v>
      </c>
    </row>
    <row r="1482" spans="1:21" ht="300" x14ac:dyDescent="0.25">
      <c r="A1482" s="9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2" t="s">
        <v>8315</v>
      </c>
      <c r="R1482" t="s">
        <v>8316</v>
      </c>
      <c r="S1482" s="16">
        <v>42093.588263888887</v>
      </c>
      <c r="T1482" s="16">
        <v>42123.588263888887</v>
      </c>
      <c r="U1482">
        <v>30</v>
      </c>
    </row>
    <row r="1483" spans="1:21" ht="195" x14ac:dyDescent="0.25">
      <c r="A1483" s="9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2" t="s">
        <v>8315</v>
      </c>
      <c r="R1483" t="s">
        <v>8316</v>
      </c>
      <c r="S1483" s="16">
        <v>41833.951516203706</v>
      </c>
      <c r="T1483" s="16">
        <v>41863.951516203706</v>
      </c>
      <c r="U1483">
        <v>30</v>
      </c>
    </row>
    <row r="1484" spans="1:21" ht="285" x14ac:dyDescent="0.25">
      <c r="A1484" s="9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2" t="s">
        <v>8315</v>
      </c>
      <c r="R1484" t="s">
        <v>8316</v>
      </c>
      <c r="S1484" s="16">
        <v>42479.039212962962</v>
      </c>
      <c r="T1484" s="16">
        <v>42509.039212962962</v>
      </c>
      <c r="U1484">
        <v>30</v>
      </c>
    </row>
    <row r="1485" spans="1:21" ht="285" x14ac:dyDescent="0.25">
      <c r="A1485" s="9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2" t="s">
        <v>8315</v>
      </c>
      <c r="R1485" t="s">
        <v>8316</v>
      </c>
      <c r="S1485" s="16">
        <v>42235.117476851854</v>
      </c>
      <c r="T1485" s="16">
        <v>42275.117476851854</v>
      </c>
      <c r="U1485">
        <v>40</v>
      </c>
    </row>
    <row r="1486" spans="1:21" ht="195" x14ac:dyDescent="0.25">
      <c r="A1486" s="9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2" t="s">
        <v>8315</v>
      </c>
      <c r="R1486" t="s">
        <v>8316</v>
      </c>
      <c r="S1486" s="16">
        <v>42718.963599537034</v>
      </c>
      <c r="T1486" s="16">
        <v>42748.961805555555</v>
      </c>
      <c r="U1486">
        <v>30</v>
      </c>
    </row>
    <row r="1487" spans="1:21" ht="255" x14ac:dyDescent="0.25">
      <c r="A1487" s="9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2" t="s">
        <v>8315</v>
      </c>
      <c r="R1487" t="s">
        <v>8316</v>
      </c>
      <c r="S1487" s="16">
        <v>42022.661527777775</v>
      </c>
      <c r="T1487" s="16">
        <v>42063.5</v>
      </c>
      <c r="U1487">
        <v>41</v>
      </c>
    </row>
    <row r="1488" spans="1:21" ht="210" x14ac:dyDescent="0.25">
      <c r="A1488" s="9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2" t="s">
        <v>8315</v>
      </c>
      <c r="R1488" t="s">
        <v>8316</v>
      </c>
      <c r="S1488" s="16">
        <v>42031.666898148149</v>
      </c>
      <c r="T1488" s="16">
        <v>42064.125</v>
      </c>
      <c r="U1488">
        <v>33</v>
      </c>
    </row>
    <row r="1489" spans="1:21" ht="285" x14ac:dyDescent="0.25">
      <c r="A1489" s="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2" t="s">
        <v>8315</v>
      </c>
      <c r="R1489" t="s">
        <v>8316</v>
      </c>
      <c r="S1489" s="16">
        <v>42700.804756944446</v>
      </c>
      <c r="T1489" s="16">
        <v>42730.804756944446</v>
      </c>
      <c r="U1489">
        <v>30</v>
      </c>
    </row>
    <row r="1490" spans="1:21" ht="285" x14ac:dyDescent="0.25">
      <c r="A1490" s="9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2" t="s">
        <v>8315</v>
      </c>
      <c r="R1490" t="s">
        <v>8316</v>
      </c>
      <c r="S1490" s="16">
        <v>41812.77443287037</v>
      </c>
      <c r="T1490" s="16">
        <v>41872.77443287037</v>
      </c>
      <c r="U1490">
        <v>60</v>
      </c>
    </row>
    <row r="1491" spans="1:21" ht="300" x14ac:dyDescent="0.25">
      <c r="A1491" s="9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2" t="s">
        <v>8315</v>
      </c>
      <c r="R1491" t="s">
        <v>8316</v>
      </c>
      <c r="S1491" s="16">
        <v>42078.34520833334</v>
      </c>
      <c r="T1491" s="16">
        <v>42133.166666666672</v>
      </c>
      <c r="U1491">
        <v>55</v>
      </c>
    </row>
    <row r="1492" spans="1:21" ht="285" x14ac:dyDescent="0.25">
      <c r="A1492" s="9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2" t="s">
        <v>8315</v>
      </c>
      <c r="R1492" t="s">
        <v>8316</v>
      </c>
      <c r="S1492" s="16">
        <v>42283.552951388891</v>
      </c>
      <c r="T1492" s="16">
        <v>42313.594618055555</v>
      </c>
      <c r="U1492">
        <v>30</v>
      </c>
    </row>
    <row r="1493" spans="1:21" ht="300" x14ac:dyDescent="0.25">
      <c r="A1493" s="9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2" t="s">
        <v>8315</v>
      </c>
      <c r="R1493" t="s">
        <v>8316</v>
      </c>
      <c r="S1493" s="16">
        <v>41779.045937499999</v>
      </c>
      <c r="T1493" s="16">
        <v>41820.727777777778</v>
      </c>
      <c r="U1493">
        <v>41</v>
      </c>
    </row>
    <row r="1494" spans="1:21" ht="225" x14ac:dyDescent="0.25">
      <c r="A1494" s="9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2" t="s">
        <v>8315</v>
      </c>
      <c r="R1494" t="s">
        <v>8316</v>
      </c>
      <c r="S1494" s="16">
        <v>41905.795706018522</v>
      </c>
      <c r="T1494" s="16">
        <v>41933.82708333333</v>
      </c>
      <c r="U1494">
        <v>28</v>
      </c>
    </row>
    <row r="1495" spans="1:21" ht="270" x14ac:dyDescent="0.25">
      <c r="A1495" s="9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2" t="s">
        <v>8315</v>
      </c>
      <c r="R1495" t="s">
        <v>8316</v>
      </c>
      <c r="S1495" s="16">
        <v>42695.7105787037</v>
      </c>
      <c r="T1495" s="16">
        <v>42725.7105787037</v>
      </c>
      <c r="U1495">
        <v>30</v>
      </c>
    </row>
    <row r="1496" spans="1:21" ht="270" x14ac:dyDescent="0.25">
      <c r="A1496" s="9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2" t="s">
        <v>8315</v>
      </c>
      <c r="R1496" t="s">
        <v>8316</v>
      </c>
      <c r="S1496" s="16">
        <v>42732.787523148145</v>
      </c>
      <c r="T1496" s="16">
        <v>42762.787523148145</v>
      </c>
      <c r="U1496">
        <v>30</v>
      </c>
    </row>
    <row r="1497" spans="1:21" ht="255" x14ac:dyDescent="0.25">
      <c r="A1497" s="9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2" t="s">
        <v>8315</v>
      </c>
      <c r="R1497" t="s">
        <v>8316</v>
      </c>
      <c r="S1497" s="16">
        <v>42510.938900462963</v>
      </c>
      <c r="T1497" s="16">
        <v>42540.938900462963</v>
      </c>
      <c r="U1497">
        <v>30</v>
      </c>
    </row>
    <row r="1498" spans="1:21" ht="240" x14ac:dyDescent="0.25">
      <c r="A1498" s="9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2" t="s">
        <v>8315</v>
      </c>
      <c r="R1498" t="s">
        <v>8316</v>
      </c>
      <c r="S1498" s="16">
        <v>42511.698101851856</v>
      </c>
      <c r="T1498" s="16">
        <v>42535.787500000006</v>
      </c>
      <c r="U1498">
        <v>24</v>
      </c>
    </row>
    <row r="1499" spans="1:21" ht="255" x14ac:dyDescent="0.25">
      <c r="A1499" s="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2" t="s">
        <v>8315</v>
      </c>
      <c r="R1499" t="s">
        <v>8316</v>
      </c>
      <c r="S1499" s="16">
        <v>42041.581307870365</v>
      </c>
      <c r="T1499" s="16">
        <v>42071.539641203708</v>
      </c>
      <c r="U1499">
        <v>30</v>
      </c>
    </row>
    <row r="1500" spans="1:21" ht="285" x14ac:dyDescent="0.25">
      <c r="A1500" s="9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2" t="s">
        <v>8315</v>
      </c>
      <c r="R1500" t="s">
        <v>8316</v>
      </c>
      <c r="S1500" s="16">
        <v>42307.189270833333</v>
      </c>
      <c r="T1500" s="16">
        <v>42322.958333333328</v>
      </c>
      <c r="U1500">
        <v>15</v>
      </c>
    </row>
    <row r="1501" spans="1:21" ht="255" x14ac:dyDescent="0.25">
      <c r="A1501" s="9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2" t="s">
        <v>8315</v>
      </c>
      <c r="R1501" t="s">
        <v>8316</v>
      </c>
      <c r="S1501" s="16">
        <v>42353.761759259258</v>
      </c>
      <c r="T1501" s="16">
        <v>42383.761759259258</v>
      </c>
      <c r="U1501">
        <v>30</v>
      </c>
    </row>
    <row r="1502" spans="1:21" ht="270" x14ac:dyDescent="0.25">
      <c r="A1502" s="9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2" t="s">
        <v>8315</v>
      </c>
      <c r="R1502" t="s">
        <v>8316</v>
      </c>
      <c r="S1502" s="16">
        <v>42622.436412037037</v>
      </c>
      <c r="T1502" s="16">
        <v>42652.436412037037</v>
      </c>
      <c r="U1502">
        <v>30</v>
      </c>
    </row>
    <row r="1503" spans="1:21" ht="255" x14ac:dyDescent="0.25">
      <c r="A1503" s="9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2" t="s">
        <v>8315</v>
      </c>
      <c r="R1503" t="s">
        <v>8316</v>
      </c>
      <c r="S1503" s="16">
        <v>42058.603877314818</v>
      </c>
      <c r="T1503" s="16">
        <v>42087.165972222225</v>
      </c>
      <c r="U1503">
        <v>29</v>
      </c>
    </row>
    <row r="1504" spans="1:21" ht="300" x14ac:dyDescent="0.25">
      <c r="A1504" s="9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2" t="s">
        <v>8315</v>
      </c>
      <c r="R1504" t="s">
        <v>8316</v>
      </c>
      <c r="S1504" s="16">
        <v>42304.940960648149</v>
      </c>
      <c r="T1504" s="16">
        <v>42329.166666666672</v>
      </c>
      <c r="U1504">
        <v>25</v>
      </c>
    </row>
    <row r="1505" spans="1:21" ht="75" x14ac:dyDescent="0.25">
      <c r="A1505" s="9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2" t="s">
        <v>8315</v>
      </c>
      <c r="R1505" t="s">
        <v>8316</v>
      </c>
      <c r="S1505" s="16">
        <v>42538.742893518516</v>
      </c>
      <c r="T1505" s="16">
        <v>42568.742893518516</v>
      </c>
      <c r="U1505">
        <v>30</v>
      </c>
    </row>
    <row r="1506" spans="1:21" ht="255" x14ac:dyDescent="0.25">
      <c r="A1506" s="9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2" t="s">
        <v>8315</v>
      </c>
      <c r="R1506" t="s">
        <v>8316</v>
      </c>
      <c r="S1506" s="16">
        <v>41990.612546296295</v>
      </c>
      <c r="T1506" s="16">
        <v>42020.434722222228</v>
      </c>
      <c r="U1506">
        <v>30</v>
      </c>
    </row>
    <row r="1507" spans="1:21" ht="285" x14ac:dyDescent="0.25">
      <c r="A1507" s="9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2" t="s">
        <v>8315</v>
      </c>
      <c r="R1507" t="s">
        <v>8316</v>
      </c>
      <c r="S1507" s="16">
        <v>42122.732499999998</v>
      </c>
      <c r="T1507" s="16">
        <v>42155.732638888891</v>
      </c>
      <c r="U1507">
        <v>33</v>
      </c>
    </row>
    <row r="1508" spans="1:21" ht="225" x14ac:dyDescent="0.25">
      <c r="A1508" s="9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2" t="s">
        <v>8315</v>
      </c>
      <c r="R1508" t="s">
        <v>8316</v>
      </c>
      <c r="S1508" s="16">
        <v>42209.67288194444</v>
      </c>
      <c r="T1508" s="16">
        <v>42223.625</v>
      </c>
      <c r="U1508">
        <v>14</v>
      </c>
    </row>
    <row r="1509" spans="1:21" ht="285" x14ac:dyDescent="0.25">
      <c r="A1509" s="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2" t="s">
        <v>8315</v>
      </c>
      <c r="R1509" t="s">
        <v>8316</v>
      </c>
      <c r="S1509" s="16">
        <v>41990.506377314814</v>
      </c>
      <c r="T1509" s="16">
        <v>42020.506377314814</v>
      </c>
      <c r="U1509">
        <v>30</v>
      </c>
    </row>
    <row r="1510" spans="1:21" ht="255" x14ac:dyDescent="0.25">
      <c r="A1510" s="9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2" t="s">
        <v>8315</v>
      </c>
      <c r="R1510" t="s">
        <v>8316</v>
      </c>
      <c r="S1510" s="16">
        <v>42039.194988425923</v>
      </c>
      <c r="T1510" s="16">
        <v>42099.153321759266</v>
      </c>
      <c r="U1510">
        <v>60</v>
      </c>
    </row>
    <row r="1511" spans="1:21" ht="285" x14ac:dyDescent="0.25">
      <c r="A1511" s="9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2" t="s">
        <v>8315</v>
      </c>
      <c r="R1511" t="s">
        <v>8316</v>
      </c>
      <c r="S1511" s="16">
        <v>42178.815891203703</v>
      </c>
      <c r="T1511" s="16">
        <v>42238.815891203703</v>
      </c>
      <c r="U1511">
        <v>60</v>
      </c>
    </row>
    <row r="1512" spans="1:21" ht="255" x14ac:dyDescent="0.25">
      <c r="A1512" s="9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2" t="s">
        <v>8315</v>
      </c>
      <c r="R1512" t="s">
        <v>8316</v>
      </c>
      <c r="S1512" s="16">
        <v>41890.086805555555</v>
      </c>
      <c r="T1512" s="16">
        <v>41934.207638888889</v>
      </c>
      <c r="U1512">
        <v>44</v>
      </c>
    </row>
    <row r="1513" spans="1:21" ht="210" x14ac:dyDescent="0.25">
      <c r="A1513" s="9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2" t="s">
        <v>8315</v>
      </c>
      <c r="R1513" t="s">
        <v>8316</v>
      </c>
      <c r="S1513" s="16">
        <v>42693.031828703708</v>
      </c>
      <c r="T1513" s="16">
        <v>42723.031828703708</v>
      </c>
      <c r="U1513">
        <v>30</v>
      </c>
    </row>
    <row r="1514" spans="1:21" ht="255" x14ac:dyDescent="0.25">
      <c r="A1514" s="9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2" t="s">
        <v>8315</v>
      </c>
      <c r="R1514" t="s">
        <v>8316</v>
      </c>
      <c r="S1514" s="16">
        <v>42750.530312499999</v>
      </c>
      <c r="T1514" s="16">
        <v>42794.368749999994</v>
      </c>
      <c r="U1514">
        <v>44</v>
      </c>
    </row>
    <row r="1515" spans="1:21" ht="255" x14ac:dyDescent="0.25">
      <c r="A1515" s="9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2" t="s">
        <v>8315</v>
      </c>
      <c r="R1515" t="s">
        <v>8316</v>
      </c>
      <c r="S1515" s="16">
        <v>42344.824502314819</v>
      </c>
      <c r="T1515" s="16">
        <v>42400.996527777781</v>
      </c>
      <c r="U1515">
        <v>56</v>
      </c>
    </row>
    <row r="1516" spans="1:21" ht="240" x14ac:dyDescent="0.25">
      <c r="A1516" s="9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2" t="s">
        <v>8315</v>
      </c>
      <c r="R1516" t="s">
        <v>8316</v>
      </c>
      <c r="S1516" s="16">
        <v>42495.722187499996</v>
      </c>
      <c r="T1516" s="16">
        <v>42525.722187499996</v>
      </c>
      <c r="U1516">
        <v>30</v>
      </c>
    </row>
    <row r="1517" spans="1:21" ht="285" x14ac:dyDescent="0.25">
      <c r="A1517" s="9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2" t="s">
        <v>8315</v>
      </c>
      <c r="R1517" t="s">
        <v>8316</v>
      </c>
      <c r="S1517" s="16">
        <v>42570.850381944445</v>
      </c>
      <c r="T1517" s="16">
        <v>42615.850381944445</v>
      </c>
      <c r="U1517">
        <v>45</v>
      </c>
    </row>
    <row r="1518" spans="1:21" ht="180" x14ac:dyDescent="0.25">
      <c r="A1518" s="9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2" t="s">
        <v>8315</v>
      </c>
      <c r="R1518" t="s">
        <v>8316</v>
      </c>
      <c r="S1518" s="16">
        <v>41927.124884259261</v>
      </c>
      <c r="T1518" s="16">
        <v>41937.124884259261</v>
      </c>
      <c r="U1518">
        <v>10</v>
      </c>
    </row>
    <row r="1519" spans="1:21" ht="270" x14ac:dyDescent="0.25">
      <c r="A1519" s="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2" t="s">
        <v>8315</v>
      </c>
      <c r="R1519" t="s">
        <v>8316</v>
      </c>
      <c r="S1519" s="16">
        <v>42730.903726851851</v>
      </c>
      <c r="T1519" s="16">
        <v>42760.903726851851</v>
      </c>
      <c r="U1519">
        <v>30</v>
      </c>
    </row>
    <row r="1520" spans="1:21" ht="255" x14ac:dyDescent="0.25">
      <c r="A1520" s="9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2" t="s">
        <v>8315</v>
      </c>
      <c r="R1520" t="s">
        <v>8316</v>
      </c>
      <c r="S1520" s="16">
        <v>42475.848067129627</v>
      </c>
      <c r="T1520" s="16">
        <v>42505.848067129627</v>
      </c>
      <c r="U1520">
        <v>30</v>
      </c>
    </row>
    <row r="1521" spans="1:21" ht="270" x14ac:dyDescent="0.25">
      <c r="A1521" s="9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2" t="s">
        <v>8315</v>
      </c>
      <c r="R1521" t="s">
        <v>8316</v>
      </c>
      <c r="S1521" s="16">
        <v>42188.83293981482</v>
      </c>
      <c r="T1521" s="16">
        <v>42242.772222222222</v>
      </c>
      <c r="U1521">
        <v>54</v>
      </c>
    </row>
    <row r="1522" spans="1:21" ht="255" x14ac:dyDescent="0.25">
      <c r="A1522" s="9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2" t="s">
        <v>8315</v>
      </c>
      <c r="R1522" t="s">
        <v>8316</v>
      </c>
      <c r="S1522" s="16">
        <v>42640.278171296297</v>
      </c>
      <c r="T1522" s="16">
        <v>42670.278171296297</v>
      </c>
      <c r="U1522">
        <v>30</v>
      </c>
    </row>
    <row r="1523" spans="1:21" ht="285" x14ac:dyDescent="0.25">
      <c r="A1523" s="9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2" t="s">
        <v>8315</v>
      </c>
      <c r="R1523" t="s">
        <v>8316</v>
      </c>
      <c r="S1523" s="16">
        <v>42177.007071759261</v>
      </c>
      <c r="T1523" s="16">
        <v>42730.010520833333</v>
      </c>
      <c r="U1523">
        <v>553</v>
      </c>
    </row>
    <row r="1524" spans="1:21" ht="255" x14ac:dyDescent="0.25">
      <c r="A1524" s="9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2" t="s">
        <v>8315</v>
      </c>
      <c r="R1524" t="s">
        <v>8316</v>
      </c>
      <c r="S1524" s="16">
        <v>42766.600497685184</v>
      </c>
      <c r="T1524" s="16">
        <v>42096.041666666672</v>
      </c>
      <c r="U1524">
        <v>-670</v>
      </c>
    </row>
    <row r="1525" spans="1:21" ht="270" x14ac:dyDescent="0.25">
      <c r="A1525" s="9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2" t="s">
        <v>8315</v>
      </c>
      <c r="R1525" t="s">
        <v>8316</v>
      </c>
      <c r="S1525" s="16">
        <v>42405.702349537038</v>
      </c>
      <c r="T1525" s="16">
        <v>41906.916678240741</v>
      </c>
      <c r="U1525">
        <v>-499</v>
      </c>
    </row>
    <row r="1526" spans="1:21" ht="240" x14ac:dyDescent="0.25">
      <c r="A1526" s="9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2" t="s">
        <v>8315</v>
      </c>
      <c r="R1526" t="s">
        <v>8316</v>
      </c>
      <c r="S1526" s="16">
        <v>41828.515127314815</v>
      </c>
      <c r="T1526" s="16">
        <v>42797.208333333328</v>
      </c>
      <c r="U1526">
        <v>969</v>
      </c>
    </row>
    <row r="1527" spans="1:21" ht="255" x14ac:dyDescent="0.25">
      <c r="A1527" s="9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2" t="s">
        <v>8315</v>
      </c>
      <c r="R1527" t="s">
        <v>8316</v>
      </c>
      <c r="S1527" s="16">
        <v>42327.834247685183</v>
      </c>
      <c r="T1527" s="16">
        <v>42337.581064814818</v>
      </c>
      <c r="U1527">
        <v>10</v>
      </c>
    </row>
    <row r="1528" spans="1:21" ht="270" x14ac:dyDescent="0.25">
      <c r="A1528" s="9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2" t="s">
        <v>8315</v>
      </c>
      <c r="R1528" t="s">
        <v>8316</v>
      </c>
      <c r="S1528" s="16">
        <v>42563.932951388888</v>
      </c>
      <c r="T1528" s="16">
        <v>42572.626747685179</v>
      </c>
      <c r="U1528">
        <v>9</v>
      </c>
    </row>
    <row r="1529" spans="1:21" ht="240" x14ac:dyDescent="0.25">
      <c r="A1529" s="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2" t="s">
        <v>8315</v>
      </c>
      <c r="R1529" t="s">
        <v>8316</v>
      </c>
      <c r="S1529" s="16">
        <v>41794.072337962964</v>
      </c>
      <c r="T1529" s="16">
        <v>42059.135879629626</v>
      </c>
      <c r="U1529">
        <v>265</v>
      </c>
    </row>
    <row r="1530" spans="1:21" ht="240" x14ac:dyDescent="0.25">
      <c r="A1530" s="9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2" t="s">
        <v>8315</v>
      </c>
      <c r="R1530" t="s">
        <v>8316</v>
      </c>
      <c r="S1530" s="16">
        <v>42516.047071759262</v>
      </c>
      <c r="T1530" s="16">
        <v>42428</v>
      </c>
      <c r="U1530">
        <v>-88</v>
      </c>
    </row>
    <row r="1531" spans="1:21" ht="285" x14ac:dyDescent="0.25">
      <c r="A1531" s="9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2" t="s">
        <v>8315</v>
      </c>
      <c r="R1531" t="s">
        <v>8316</v>
      </c>
      <c r="S1531" s="16">
        <v>42468.94458333333</v>
      </c>
      <c r="T1531" s="16">
        <v>42377.273611111115</v>
      </c>
      <c r="U1531">
        <v>-91</v>
      </c>
    </row>
  </sheetData>
  <conditionalFormatting sqref="F1:F153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531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6820-1A6C-4414-BEBF-F87EED2992E8}">
  <dimension ref="A1:U104"/>
  <sheetViews>
    <sheetView workbookViewId="0">
      <selection sqref="A1:U104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300" x14ac:dyDescent="0.25">
      <c r="A2" s="9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s="12" t="s">
        <v>8336</v>
      </c>
      <c r="R2" t="s">
        <v>8337</v>
      </c>
      <c r="S2" s="16">
        <v>42741.599664351852</v>
      </c>
      <c r="T2" s="16">
        <v>42772.599664351852</v>
      </c>
      <c r="U2">
        <v>31</v>
      </c>
    </row>
    <row r="3" spans="1:21" ht="300" x14ac:dyDescent="0.25">
      <c r="A3" s="9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s="12" t="s">
        <v>8336</v>
      </c>
      <c r="R3" t="s">
        <v>8337</v>
      </c>
      <c r="S3" s="16">
        <v>42130.865150462967</v>
      </c>
      <c r="T3" s="16">
        <v>42163.166666666672</v>
      </c>
      <c r="U3">
        <v>33</v>
      </c>
    </row>
    <row r="4" spans="1:21" ht="285" x14ac:dyDescent="0.25">
      <c r="A4" s="9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s="12" t="s">
        <v>8336</v>
      </c>
      <c r="R4" t="s">
        <v>8337</v>
      </c>
      <c r="S4" s="16">
        <v>42123.86336805555</v>
      </c>
      <c r="T4" s="16">
        <v>42156.945833333331</v>
      </c>
      <c r="U4">
        <v>33</v>
      </c>
    </row>
    <row r="5" spans="1:21" ht="285" x14ac:dyDescent="0.25">
      <c r="A5" s="9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s="12" t="s">
        <v>8336</v>
      </c>
      <c r="R5" t="s">
        <v>8337</v>
      </c>
      <c r="S5" s="16">
        <v>42109.894942129627</v>
      </c>
      <c r="T5" s="16">
        <v>42141.75</v>
      </c>
      <c r="U5">
        <v>32</v>
      </c>
    </row>
    <row r="6" spans="1:21" ht="225" x14ac:dyDescent="0.25">
      <c r="A6" s="9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s="12" t="s">
        <v>8336</v>
      </c>
      <c r="R6" t="s">
        <v>8337</v>
      </c>
      <c r="S6" s="16">
        <v>42711.700694444444</v>
      </c>
      <c r="T6" s="16">
        <v>42732.700694444444</v>
      </c>
      <c r="U6">
        <v>21</v>
      </c>
    </row>
    <row r="7" spans="1:21" ht="255" x14ac:dyDescent="0.25">
      <c r="A7" s="9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s="12" t="s">
        <v>8336</v>
      </c>
      <c r="R7" t="s">
        <v>8337</v>
      </c>
      <c r="S7" s="16">
        <v>42529.979108796295</v>
      </c>
      <c r="T7" s="16">
        <v>42550.979108796295</v>
      </c>
      <c r="U7">
        <v>21</v>
      </c>
    </row>
    <row r="8" spans="1:21" ht="180" x14ac:dyDescent="0.25">
      <c r="A8" s="9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s="12" t="s">
        <v>8336</v>
      </c>
      <c r="R8" t="s">
        <v>8337</v>
      </c>
      <c r="S8" s="16">
        <v>41852.665798611109</v>
      </c>
      <c r="T8" s="16">
        <v>41882.665798611109</v>
      </c>
      <c r="U8">
        <v>30</v>
      </c>
    </row>
    <row r="9" spans="1:21" ht="285" x14ac:dyDescent="0.25">
      <c r="A9" s="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s="12" t="s">
        <v>8336</v>
      </c>
      <c r="R9" t="s">
        <v>8337</v>
      </c>
      <c r="S9" s="16">
        <v>42419.603703703702</v>
      </c>
      <c r="T9" s="16">
        <v>42449.562037037031</v>
      </c>
      <c r="U9">
        <v>30</v>
      </c>
    </row>
    <row r="10" spans="1:21" ht="180" x14ac:dyDescent="0.25">
      <c r="A10" s="9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s="12" t="s">
        <v>8336</v>
      </c>
      <c r="R10" t="s">
        <v>8337</v>
      </c>
      <c r="S10" s="16">
        <v>42747.506689814814</v>
      </c>
      <c r="T10" s="16">
        <v>42777.506689814814</v>
      </c>
      <c r="U10">
        <v>30</v>
      </c>
    </row>
    <row r="11" spans="1:21" ht="285" x14ac:dyDescent="0.25">
      <c r="A11" s="9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s="12" t="s">
        <v>8336</v>
      </c>
      <c r="R11" t="s">
        <v>8337</v>
      </c>
      <c r="S11" s="16">
        <v>42409.776076388895</v>
      </c>
      <c r="T11" s="16">
        <v>42469.734409722223</v>
      </c>
      <c r="U11">
        <v>60</v>
      </c>
    </row>
    <row r="12" spans="1:21" ht="285" x14ac:dyDescent="0.25">
      <c r="A12" s="9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s="12" t="s">
        <v>8336</v>
      </c>
      <c r="R12" t="s">
        <v>8337</v>
      </c>
      <c r="S12" s="16">
        <v>42072.488182870366</v>
      </c>
      <c r="T12" s="16">
        <v>42102.488182870366</v>
      </c>
      <c r="U12">
        <v>30</v>
      </c>
    </row>
    <row r="13" spans="1:21" ht="285" x14ac:dyDescent="0.25">
      <c r="A13" s="9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s="12" t="s">
        <v>8336</v>
      </c>
      <c r="R13" t="s">
        <v>8337</v>
      </c>
      <c r="S13" s="16">
        <v>42298.34783564815</v>
      </c>
      <c r="T13" s="16">
        <v>42358.375</v>
      </c>
      <c r="U13">
        <v>60</v>
      </c>
    </row>
    <row r="14" spans="1:21" ht="150" x14ac:dyDescent="0.25">
      <c r="A14" s="9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s="12" t="s">
        <v>8336</v>
      </c>
      <c r="R14" t="s">
        <v>8337</v>
      </c>
      <c r="S14" s="16">
        <v>42326.818738425922</v>
      </c>
      <c r="T14" s="16">
        <v>42356.818738425922</v>
      </c>
      <c r="U14">
        <v>30</v>
      </c>
    </row>
    <row r="15" spans="1:21" ht="300" x14ac:dyDescent="0.25">
      <c r="A15" s="9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s="12" t="s">
        <v>8336</v>
      </c>
      <c r="R15" t="s">
        <v>8337</v>
      </c>
      <c r="S15" s="16">
        <v>42503.66474537037</v>
      </c>
      <c r="T15" s="16">
        <v>42534.249305555553</v>
      </c>
      <c r="U15">
        <v>31</v>
      </c>
    </row>
    <row r="16" spans="1:21" ht="240" x14ac:dyDescent="0.25">
      <c r="A16" s="9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s="12" t="s">
        <v>8336</v>
      </c>
      <c r="R16" t="s">
        <v>8337</v>
      </c>
      <c r="S16" s="16">
        <v>42333.619050925925</v>
      </c>
      <c r="T16" s="16">
        <v>42369.125</v>
      </c>
      <c r="U16">
        <v>36</v>
      </c>
    </row>
    <row r="17" spans="1:21" ht="255" x14ac:dyDescent="0.25">
      <c r="A17" s="9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s="12" t="s">
        <v>8336</v>
      </c>
      <c r="R17" t="s">
        <v>8337</v>
      </c>
      <c r="S17" s="16">
        <v>42161.770833333328</v>
      </c>
      <c r="T17" s="16">
        <v>42193.770833333328</v>
      </c>
      <c r="U17">
        <v>32</v>
      </c>
    </row>
    <row r="18" spans="1:21" ht="255" x14ac:dyDescent="0.25">
      <c r="A18" s="9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s="12" t="s">
        <v>8336</v>
      </c>
      <c r="R18" t="s">
        <v>8337</v>
      </c>
      <c r="S18" s="16">
        <v>42089.477500000001</v>
      </c>
      <c r="T18" s="16">
        <v>42110.477500000001</v>
      </c>
      <c r="U18">
        <v>21</v>
      </c>
    </row>
    <row r="19" spans="1:21" ht="270" x14ac:dyDescent="0.25">
      <c r="A19" s="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s="12" t="s">
        <v>8336</v>
      </c>
      <c r="R19" t="s">
        <v>8337</v>
      </c>
      <c r="S19" s="16">
        <v>42536.60701388889</v>
      </c>
      <c r="T19" s="16">
        <v>42566.60701388889</v>
      </c>
      <c r="U19">
        <v>30</v>
      </c>
    </row>
    <row r="20" spans="1:21" ht="315" x14ac:dyDescent="0.25">
      <c r="A20" s="9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s="12" t="s">
        <v>8336</v>
      </c>
      <c r="R20" t="s">
        <v>8337</v>
      </c>
      <c r="S20" s="16">
        <v>42152.288819444439</v>
      </c>
      <c r="T20" s="16">
        <v>42182.288819444439</v>
      </c>
      <c r="U20">
        <v>30</v>
      </c>
    </row>
    <row r="21" spans="1:21" ht="255" x14ac:dyDescent="0.25">
      <c r="A21" s="9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s="12" t="s">
        <v>8336</v>
      </c>
      <c r="R21" t="s">
        <v>8337</v>
      </c>
      <c r="S21" s="16">
        <v>42125.614895833336</v>
      </c>
      <c r="T21" s="16">
        <v>42155.614895833336</v>
      </c>
      <c r="U21">
        <v>30</v>
      </c>
    </row>
    <row r="22" spans="1:21" ht="240" x14ac:dyDescent="0.25">
      <c r="A22" s="9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s="12" t="s">
        <v>8336</v>
      </c>
      <c r="R22" t="s">
        <v>8337</v>
      </c>
      <c r="S22" s="16">
        <v>42297.748067129629</v>
      </c>
      <c r="T22" s="16">
        <v>42342.208333333328</v>
      </c>
      <c r="U22">
        <v>45</v>
      </c>
    </row>
    <row r="23" spans="1:21" ht="270" x14ac:dyDescent="0.25">
      <c r="A23" s="9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s="12" t="s">
        <v>8336</v>
      </c>
      <c r="R23" t="s">
        <v>8337</v>
      </c>
      <c r="S23" s="16">
        <v>42138.506377314814</v>
      </c>
      <c r="T23" s="16">
        <v>42168.506377314814</v>
      </c>
      <c r="U23">
        <v>30</v>
      </c>
    </row>
    <row r="24" spans="1:21" ht="270" x14ac:dyDescent="0.25">
      <c r="A24" s="9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s="12" t="s">
        <v>8336</v>
      </c>
      <c r="R24" t="s">
        <v>8337</v>
      </c>
      <c r="S24" s="16">
        <v>42772.776076388895</v>
      </c>
      <c r="T24" s="16">
        <v>42805.561805555553</v>
      </c>
      <c r="U24">
        <v>33</v>
      </c>
    </row>
    <row r="25" spans="1:21" ht="135" x14ac:dyDescent="0.25">
      <c r="A25" s="9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s="12" t="s">
        <v>8336</v>
      </c>
      <c r="R25" t="s">
        <v>8337</v>
      </c>
      <c r="S25" s="16">
        <v>42430.430243055554</v>
      </c>
      <c r="T25" s="16">
        <v>42460.416666666672</v>
      </c>
      <c r="U25">
        <v>30</v>
      </c>
    </row>
    <row r="26" spans="1:21" ht="240" x14ac:dyDescent="0.25">
      <c r="A26" s="9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s="12" t="s">
        <v>8336</v>
      </c>
      <c r="R26" t="s">
        <v>8337</v>
      </c>
      <c r="S26" s="16">
        <v>42423.709074074075</v>
      </c>
      <c r="T26" s="16">
        <v>42453.667407407411</v>
      </c>
      <c r="U26">
        <v>30</v>
      </c>
    </row>
    <row r="27" spans="1:21" ht="300" x14ac:dyDescent="0.25">
      <c r="A27" s="9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s="12" t="s">
        <v>8336</v>
      </c>
      <c r="R27" t="s">
        <v>8337</v>
      </c>
      <c r="S27" s="16">
        <v>42761.846122685187</v>
      </c>
      <c r="T27" s="16">
        <v>42791.846122685187</v>
      </c>
      <c r="U27">
        <v>30</v>
      </c>
    </row>
    <row r="28" spans="1:21" ht="135" x14ac:dyDescent="0.25">
      <c r="A28" s="9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s="12" t="s">
        <v>8336</v>
      </c>
      <c r="R28" t="s">
        <v>8337</v>
      </c>
      <c r="S28" s="16">
        <v>42132.941805555558</v>
      </c>
      <c r="T28" s="16">
        <v>42155.875</v>
      </c>
      <c r="U28">
        <v>23</v>
      </c>
    </row>
    <row r="29" spans="1:21" ht="270" x14ac:dyDescent="0.25">
      <c r="A29" s="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s="12" t="s">
        <v>8336</v>
      </c>
      <c r="R29" t="s">
        <v>8337</v>
      </c>
      <c r="S29" s="16">
        <v>42515.866446759261</v>
      </c>
      <c r="T29" s="16">
        <v>42530.866446759261</v>
      </c>
      <c r="U29">
        <v>15</v>
      </c>
    </row>
    <row r="30" spans="1:21" ht="270" x14ac:dyDescent="0.25">
      <c r="A30" s="9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s="12" t="s">
        <v>8336</v>
      </c>
      <c r="R30" t="s">
        <v>8337</v>
      </c>
      <c r="S30" s="16">
        <v>42318.950173611112</v>
      </c>
      <c r="T30" s="16">
        <v>42335.041666666672</v>
      </c>
      <c r="U30">
        <v>17</v>
      </c>
    </row>
    <row r="31" spans="1:21" ht="285" x14ac:dyDescent="0.25">
      <c r="A31" s="9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s="12" t="s">
        <v>8336</v>
      </c>
      <c r="R31" t="s">
        <v>8337</v>
      </c>
      <c r="S31" s="16">
        <v>42731.755787037036</v>
      </c>
      <c r="T31" s="16">
        <v>42766.755787037036</v>
      </c>
      <c r="U31">
        <v>35</v>
      </c>
    </row>
    <row r="32" spans="1:21" ht="270" x14ac:dyDescent="0.25">
      <c r="A32" s="9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s="12" t="s">
        <v>8336</v>
      </c>
      <c r="R32" t="s">
        <v>8337</v>
      </c>
      <c r="S32" s="16">
        <v>42104.840335648143</v>
      </c>
      <c r="T32" s="16">
        <v>42164.840335648143</v>
      </c>
      <c r="U32">
        <v>60</v>
      </c>
    </row>
    <row r="33" spans="1:21" ht="285" x14ac:dyDescent="0.25">
      <c r="A33" s="9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s="12" t="s">
        <v>8336</v>
      </c>
      <c r="R33" t="s">
        <v>8337</v>
      </c>
      <c r="S33" s="16">
        <v>41759.923101851848</v>
      </c>
      <c r="T33" s="16">
        <v>41789.923101851848</v>
      </c>
      <c r="U33">
        <v>30</v>
      </c>
    </row>
    <row r="34" spans="1:21" ht="120" x14ac:dyDescent="0.25">
      <c r="A34" s="9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s="12" t="s">
        <v>8336</v>
      </c>
      <c r="R34" t="s">
        <v>8337</v>
      </c>
      <c r="S34" s="16">
        <v>42247.616400462968</v>
      </c>
      <c r="T34" s="16">
        <v>42279.960416666669</v>
      </c>
      <c r="U34">
        <v>32</v>
      </c>
    </row>
    <row r="35" spans="1:21" ht="255" x14ac:dyDescent="0.25">
      <c r="A35" s="9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s="12" t="s">
        <v>8336</v>
      </c>
      <c r="R35" t="s">
        <v>8337</v>
      </c>
      <c r="S35" s="16">
        <v>42535.809490740736</v>
      </c>
      <c r="T35" s="16">
        <v>42565.809490740736</v>
      </c>
      <c r="U35">
        <v>30</v>
      </c>
    </row>
    <row r="36" spans="1:21" ht="270" x14ac:dyDescent="0.25">
      <c r="A36" s="9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s="12" t="s">
        <v>8336</v>
      </c>
      <c r="R36" t="s">
        <v>8337</v>
      </c>
      <c r="S36" s="16">
        <v>42278.662037037036</v>
      </c>
      <c r="T36" s="16">
        <v>42309.125</v>
      </c>
      <c r="U36">
        <v>31</v>
      </c>
    </row>
    <row r="37" spans="1:21" ht="180" x14ac:dyDescent="0.25">
      <c r="A37" s="9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s="12" t="s">
        <v>8336</v>
      </c>
      <c r="R37" t="s">
        <v>8337</v>
      </c>
      <c r="S37" s="16">
        <v>42633.461956018517</v>
      </c>
      <c r="T37" s="16">
        <v>42663.461956018517</v>
      </c>
      <c r="U37">
        <v>30</v>
      </c>
    </row>
    <row r="38" spans="1:21" ht="225" x14ac:dyDescent="0.25">
      <c r="A38" s="9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s="12" t="s">
        <v>8336</v>
      </c>
      <c r="R38" t="s">
        <v>8337</v>
      </c>
      <c r="S38" s="16">
        <v>42211.628611111111</v>
      </c>
      <c r="T38" s="16">
        <v>42241.628611111111</v>
      </c>
      <c r="U38">
        <v>30</v>
      </c>
    </row>
    <row r="39" spans="1:21" ht="270" x14ac:dyDescent="0.25">
      <c r="A39" s="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s="12" t="s">
        <v>8336</v>
      </c>
      <c r="R39" t="s">
        <v>8337</v>
      </c>
      <c r="S39" s="16">
        <v>42680.47555555556</v>
      </c>
      <c r="T39" s="16">
        <v>42708</v>
      </c>
      <c r="U39">
        <v>28</v>
      </c>
    </row>
    <row r="40" spans="1:21" ht="150" x14ac:dyDescent="0.25">
      <c r="A40" s="9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s="12" t="s">
        <v>8336</v>
      </c>
      <c r="R40" t="s">
        <v>8337</v>
      </c>
      <c r="S40" s="16">
        <v>42430.720451388886</v>
      </c>
      <c r="T40" s="16">
        <v>42461.166666666672</v>
      </c>
      <c r="U40">
        <v>31</v>
      </c>
    </row>
    <row r="41" spans="1:21" ht="195" x14ac:dyDescent="0.25">
      <c r="A41" s="9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s="12" t="s">
        <v>8336</v>
      </c>
      <c r="R41" t="s">
        <v>8337</v>
      </c>
      <c r="S41" s="16">
        <v>42654.177187499998</v>
      </c>
      <c r="T41" s="16">
        <v>42684.218854166669</v>
      </c>
      <c r="U41">
        <v>30</v>
      </c>
    </row>
    <row r="42" spans="1:21" ht="180" x14ac:dyDescent="0.25">
      <c r="A42" s="9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s="12" t="s">
        <v>8336</v>
      </c>
      <c r="R42" t="s">
        <v>8337</v>
      </c>
      <c r="S42" s="16">
        <v>42163.583599537036</v>
      </c>
      <c r="T42" s="16">
        <v>42193.583599537036</v>
      </c>
      <c r="U42">
        <v>30</v>
      </c>
    </row>
    <row r="43" spans="1:21" ht="270" x14ac:dyDescent="0.25">
      <c r="A43" s="9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s="12" t="s">
        <v>8336</v>
      </c>
      <c r="R43" t="s">
        <v>8337</v>
      </c>
      <c r="S43" s="16">
        <v>42426.542592592596</v>
      </c>
      <c r="T43" s="16">
        <v>42454.916666666672</v>
      </c>
      <c r="U43">
        <v>28</v>
      </c>
    </row>
    <row r="44" spans="1:21" ht="300" x14ac:dyDescent="0.25">
      <c r="A44" s="9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s="12" t="s">
        <v>8336</v>
      </c>
      <c r="R44" t="s">
        <v>8337</v>
      </c>
      <c r="S44" s="16">
        <v>42606.347233796296</v>
      </c>
      <c r="T44" s="16">
        <v>42666.347233796296</v>
      </c>
      <c r="U44">
        <v>60</v>
      </c>
    </row>
    <row r="45" spans="1:21" ht="195" x14ac:dyDescent="0.25">
      <c r="A45" s="9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s="12" t="s">
        <v>8336</v>
      </c>
      <c r="R45" t="s">
        <v>8337</v>
      </c>
      <c r="S45" s="16">
        <v>41772.657685185186</v>
      </c>
      <c r="T45" s="16">
        <v>41800.356249999997</v>
      </c>
      <c r="U45">
        <v>28</v>
      </c>
    </row>
    <row r="46" spans="1:21" ht="300" x14ac:dyDescent="0.25">
      <c r="A46" s="9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s="12" t="s">
        <v>8336</v>
      </c>
      <c r="R46" t="s">
        <v>8337</v>
      </c>
      <c r="S46" s="16">
        <v>42414.44332175926</v>
      </c>
      <c r="T46" s="16">
        <v>42451.834027777775</v>
      </c>
      <c r="U46">
        <v>37</v>
      </c>
    </row>
    <row r="47" spans="1:21" ht="240" x14ac:dyDescent="0.25">
      <c r="A47" s="9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s="12" t="s">
        <v>8336</v>
      </c>
      <c r="R47" t="s">
        <v>8337</v>
      </c>
      <c r="S47" s="16">
        <v>41814.785925925928</v>
      </c>
      <c r="T47" s="16">
        <v>41844.785925925928</v>
      </c>
      <c r="U47">
        <v>30</v>
      </c>
    </row>
    <row r="48" spans="1:21" ht="270" x14ac:dyDescent="0.25">
      <c r="A48" s="9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s="12" t="s">
        <v>8336</v>
      </c>
      <c r="R48" t="s">
        <v>8337</v>
      </c>
      <c r="S48" s="16">
        <v>40254.450335648151</v>
      </c>
      <c r="T48" s="16">
        <v>40313.340277777781</v>
      </c>
      <c r="U48">
        <v>59</v>
      </c>
    </row>
    <row r="49" spans="1:21" ht="255" x14ac:dyDescent="0.25">
      <c r="A49" s="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s="12" t="s">
        <v>8336</v>
      </c>
      <c r="R49" t="s">
        <v>8337</v>
      </c>
      <c r="S49" s="16">
        <v>41786.614363425928</v>
      </c>
      <c r="T49" s="16">
        <v>41817.614363425928</v>
      </c>
      <c r="U49">
        <v>31</v>
      </c>
    </row>
    <row r="50" spans="1:21" ht="270" x14ac:dyDescent="0.25">
      <c r="A50" s="9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s="12" t="s">
        <v>8336</v>
      </c>
      <c r="R50" t="s">
        <v>8337</v>
      </c>
      <c r="S50" s="16">
        <v>42751.533391203702</v>
      </c>
      <c r="T50" s="16">
        <v>42780.957638888889</v>
      </c>
      <c r="U50">
        <v>29</v>
      </c>
    </row>
    <row r="51" spans="1:21" ht="270" x14ac:dyDescent="0.25">
      <c r="A51" s="9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s="12" t="s">
        <v>8336</v>
      </c>
      <c r="R51" t="s">
        <v>8337</v>
      </c>
      <c r="S51" s="16">
        <v>41809.385162037033</v>
      </c>
      <c r="T51" s="16">
        <v>41839.385162037033</v>
      </c>
      <c r="U51">
        <v>30</v>
      </c>
    </row>
    <row r="52" spans="1:21" ht="285" x14ac:dyDescent="0.25">
      <c r="A52" s="9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s="12" t="s">
        <v>8336</v>
      </c>
      <c r="R52" t="s">
        <v>8337</v>
      </c>
      <c r="S52" s="16">
        <v>42296.583379629628</v>
      </c>
      <c r="T52" s="16">
        <v>42326.625046296293</v>
      </c>
      <c r="U52">
        <v>30</v>
      </c>
    </row>
    <row r="53" spans="1:21" ht="270" x14ac:dyDescent="0.25">
      <c r="A53" s="9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s="12" t="s">
        <v>8336</v>
      </c>
      <c r="R53" t="s">
        <v>8337</v>
      </c>
      <c r="S53" s="16">
        <v>42741.684479166666</v>
      </c>
      <c r="T53" s="16">
        <v>42771.684479166666</v>
      </c>
      <c r="U53">
        <v>30</v>
      </c>
    </row>
    <row r="54" spans="1:21" ht="255" x14ac:dyDescent="0.25">
      <c r="A54" s="9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s="12" t="s">
        <v>8336</v>
      </c>
      <c r="R54" t="s">
        <v>8337</v>
      </c>
      <c r="S54" s="16">
        <v>41806.637337962966</v>
      </c>
      <c r="T54" s="16">
        <v>41836.637337962966</v>
      </c>
      <c r="U54">
        <v>30</v>
      </c>
    </row>
    <row r="55" spans="1:21" ht="240" x14ac:dyDescent="0.25">
      <c r="A55" s="9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s="12" t="s">
        <v>8336</v>
      </c>
      <c r="R55" t="s">
        <v>8337</v>
      </c>
      <c r="S55" s="16">
        <v>42234.597685185188</v>
      </c>
      <c r="T55" s="16">
        <v>42274.597685185188</v>
      </c>
      <c r="U55">
        <v>40</v>
      </c>
    </row>
    <row r="56" spans="1:21" ht="300" x14ac:dyDescent="0.25">
      <c r="A56" s="9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s="12" t="s">
        <v>8336</v>
      </c>
      <c r="R56" t="s">
        <v>8337</v>
      </c>
      <c r="S56" s="16">
        <v>42415.253437499996</v>
      </c>
      <c r="T56" s="16">
        <v>42445.211770833332</v>
      </c>
      <c r="U56">
        <v>30</v>
      </c>
    </row>
    <row r="57" spans="1:21" ht="255" x14ac:dyDescent="0.25">
      <c r="A57" s="9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s="12" t="s">
        <v>8336</v>
      </c>
      <c r="R57" t="s">
        <v>8337</v>
      </c>
      <c r="S57" s="16">
        <v>42619.466342592597</v>
      </c>
      <c r="T57" s="16">
        <v>42649.583333333328</v>
      </c>
      <c r="U57">
        <v>30</v>
      </c>
    </row>
    <row r="58" spans="1:21" ht="285" x14ac:dyDescent="0.25">
      <c r="A58" s="9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s="12" t="s">
        <v>8336</v>
      </c>
      <c r="R58" t="s">
        <v>8337</v>
      </c>
      <c r="S58" s="16">
        <v>41948.56658564815</v>
      </c>
      <c r="T58" s="16">
        <v>41979.25</v>
      </c>
      <c r="U58">
        <v>31</v>
      </c>
    </row>
    <row r="59" spans="1:21" ht="165" x14ac:dyDescent="0.25">
      <c r="A59" s="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s="12" t="s">
        <v>8336</v>
      </c>
      <c r="R59" t="s">
        <v>8337</v>
      </c>
      <c r="S59" s="16">
        <v>41760.8200462963</v>
      </c>
      <c r="T59" s="16">
        <v>41790.8200462963</v>
      </c>
      <c r="U59">
        <v>30</v>
      </c>
    </row>
    <row r="60" spans="1:21" ht="285" x14ac:dyDescent="0.25">
      <c r="A60" s="9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s="12" t="s">
        <v>8336</v>
      </c>
      <c r="R60" t="s">
        <v>8337</v>
      </c>
      <c r="S60" s="16">
        <v>41782.741701388892</v>
      </c>
      <c r="T60" s="16">
        <v>41810.915972222225</v>
      </c>
      <c r="U60">
        <v>28</v>
      </c>
    </row>
    <row r="61" spans="1:21" ht="195" x14ac:dyDescent="0.25">
      <c r="A61" s="9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s="12" t="s">
        <v>8336</v>
      </c>
      <c r="R61" t="s">
        <v>8337</v>
      </c>
      <c r="S61" s="16">
        <v>41955.857789351852</v>
      </c>
      <c r="T61" s="16">
        <v>41992.166666666672</v>
      </c>
      <c r="U61">
        <v>37</v>
      </c>
    </row>
    <row r="62" spans="1:21" ht="240" x14ac:dyDescent="0.25">
      <c r="A62" s="9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s="12" t="s">
        <v>8336</v>
      </c>
      <c r="R62" t="s">
        <v>8337</v>
      </c>
      <c r="S62" s="16">
        <v>42493.167719907404</v>
      </c>
      <c r="T62" s="16">
        <v>42528.167719907404</v>
      </c>
      <c r="U62">
        <v>35</v>
      </c>
    </row>
    <row r="63" spans="1:21" ht="330" x14ac:dyDescent="0.25">
      <c r="A63" s="9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s="12" t="s">
        <v>8336</v>
      </c>
      <c r="R63" t="s">
        <v>8337</v>
      </c>
      <c r="S63" s="16">
        <v>41899.830312500002</v>
      </c>
      <c r="T63" s="16">
        <v>41929.830312500002</v>
      </c>
      <c r="U63">
        <v>30</v>
      </c>
    </row>
    <row r="64" spans="1:21" ht="285" x14ac:dyDescent="0.25">
      <c r="A64" s="9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s="12" t="s">
        <v>8336</v>
      </c>
      <c r="R64" t="s">
        <v>8337</v>
      </c>
      <c r="S64" s="16">
        <v>41964.751342592594</v>
      </c>
      <c r="T64" s="16">
        <v>41996</v>
      </c>
      <c r="U64">
        <v>32</v>
      </c>
    </row>
    <row r="65" spans="1:21" ht="210" x14ac:dyDescent="0.25">
      <c r="A65" s="9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s="12" t="s">
        <v>8336</v>
      </c>
      <c r="R65" t="s">
        <v>8337</v>
      </c>
      <c r="S65" s="16">
        <v>42756.501041666663</v>
      </c>
      <c r="T65" s="16">
        <v>42786.501041666663</v>
      </c>
      <c r="U65">
        <v>30</v>
      </c>
    </row>
    <row r="66" spans="1:21" ht="285" x14ac:dyDescent="0.25">
      <c r="A66" s="9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s="12" t="s">
        <v>8336</v>
      </c>
      <c r="R66" t="s">
        <v>8337</v>
      </c>
      <c r="S66" s="16">
        <v>42570.702986111108</v>
      </c>
      <c r="T66" s="16">
        <v>42600.702986111108</v>
      </c>
      <c r="U66">
        <v>30</v>
      </c>
    </row>
    <row r="67" spans="1:21" ht="300" x14ac:dyDescent="0.25">
      <c r="A67" s="9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s="12" t="s">
        <v>8336</v>
      </c>
      <c r="R67" t="s">
        <v>8337</v>
      </c>
      <c r="S67" s="16">
        <v>42339.276006944448</v>
      </c>
      <c r="T67" s="16">
        <v>42388.276006944448</v>
      </c>
      <c r="U67">
        <v>49</v>
      </c>
    </row>
    <row r="68" spans="1:21" ht="210" x14ac:dyDescent="0.25">
      <c r="A68" s="9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s="12" t="s">
        <v>8336</v>
      </c>
      <c r="R68" t="s">
        <v>8337</v>
      </c>
      <c r="S68" s="16">
        <v>42780.600532407407</v>
      </c>
      <c r="T68" s="16">
        <v>42808.558865740735</v>
      </c>
      <c r="U68">
        <v>28</v>
      </c>
    </row>
    <row r="69" spans="1:21" ht="165" x14ac:dyDescent="0.25">
      <c r="A69" s="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s="12" t="s">
        <v>8336</v>
      </c>
      <c r="R69" t="s">
        <v>8337</v>
      </c>
      <c r="S69" s="16">
        <v>42736.732893518521</v>
      </c>
      <c r="T69" s="16">
        <v>42767</v>
      </c>
      <c r="U69">
        <v>31</v>
      </c>
    </row>
    <row r="70" spans="1:21" ht="225" x14ac:dyDescent="0.25">
      <c r="A70" s="9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s="12" t="s">
        <v>8336</v>
      </c>
      <c r="R70" t="s">
        <v>8337</v>
      </c>
      <c r="S70" s="16">
        <v>42052.628703703704</v>
      </c>
      <c r="T70" s="16">
        <v>42082.587037037039</v>
      </c>
      <c r="U70">
        <v>30</v>
      </c>
    </row>
    <row r="71" spans="1:21" ht="285" x14ac:dyDescent="0.25">
      <c r="A71" s="9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s="12" t="s">
        <v>8336</v>
      </c>
      <c r="R71" t="s">
        <v>8337</v>
      </c>
      <c r="S71" s="16">
        <v>42275.767303240747</v>
      </c>
      <c r="T71" s="16">
        <v>42300.767303240747</v>
      </c>
      <c r="U71">
        <v>25</v>
      </c>
    </row>
    <row r="72" spans="1:21" ht="285" x14ac:dyDescent="0.25">
      <c r="A72" s="9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s="12" t="s">
        <v>8336</v>
      </c>
      <c r="R72" t="s">
        <v>8337</v>
      </c>
      <c r="S72" s="16">
        <v>41941.802384259259</v>
      </c>
      <c r="T72" s="16">
        <v>41974.125</v>
      </c>
      <c r="U72">
        <v>33</v>
      </c>
    </row>
    <row r="73" spans="1:21" ht="270" x14ac:dyDescent="0.25">
      <c r="A73" s="9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s="12" t="s">
        <v>8336</v>
      </c>
      <c r="R73" t="s">
        <v>8337</v>
      </c>
      <c r="S73" s="16">
        <v>42391.475289351853</v>
      </c>
      <c r="T73" s="16">
        <v>42415.625</v>
      </c>
      <c r="U73">
        <v>24</v>
      </c>
    </row>
    <row r="74" spans="1:21" ht="195" x14ac:dyDescent="0.25">
      <c r="A74" s="9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s="12" t="s">
        <v>8336</v>
      </c>
      <c r="R74" t="s">
        <v>8337</v>
      </c>
      <c r="S74" s="16">
        <v>42443.00204861111</v>
      </c>
      <c r="T74" s="16">
        <v>42492.165972222225</v>
      </c>
      <c r="U74">
        <v>49</v>
      </c>
    </row>
    <row r="75" spans="1:21" ht="270" x14ac:dyDescent="0.25">
      <c r="A75" s="9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s="12" t="s">
        <v>8336</v>
      </c>
      <c r="R75" t="s">
        <v>8337</v>
      </c>
      <c r="S75" s="16">
        <v>42221.67432870371</v>
      </c>
      <c r="T75" s="16">
        <v>42251.67432870371</v>
      </c>
      <c r="U75">
        <v>30</v>
      </c>
    </row>
    <row r="76" spans="1:21" ht="270" x14ac:dyDescent="0.25">
      <c r="A76" s="9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s="12" t="s">
        <v>8336</v>
      </c>
      <c r="R76" t="s">
        <v>8337</v>
      </c>
      <c r="S76" s="16">
        <v>42484.829062500001</v>
      </c>
      <c r="T76" s="16">
        <v>42513.916666666672</v>
      </c>
      <c r="U76">
        <v>29</v>
      </c>
    </row>
    <row r="77" spans="1:21" ht="315" x14ac:dyDescent="0.25">
      <c r="A77" s="9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s="12" t="s">
        <v>8336</v>
      </c>
      <c r="R77" t="s">
        <v>8337</v>
      </c>
      <c r="S77" s="16">
        <v>42213.802199074074</v>
      </c>
      <c r="T77" s="16">
        <v>42243.802199074074</v>
      </c>
      <c r="U77">
        <v>30</v>
      </c>
    </row>
    <row r="78" spans="1:21" ht="195" x14ac:dyDescent="0.25">
      <c r="A78" s="9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s="12" t="s">
        <v>8336</v>
      </c>
      <c r="R78" t="s">
        <v>8337</v>
      </c>
      <c r="S78" s="16">
        <v>42552.315127314811</v>
      </c>
      <c r="T78" s="16">
        <v>42588.75</v>
      </c>
      <c r="U78">
        <v>36</v>
      </c>
    </row>
    <row r="79" spans="1:21" ht="270" x14ac:dyDescent="0.25">
      <c r="A79" s="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s="12" t="s">
        <v>8336</v>
      </c>
      <c r="R79" t="s">
        <v>8337</v>
      </c>
      <c r="S79" s="16">
        <v>41981.782060185185</v>
      </c>
      <c r="T79" s="16">
        <v>42026.782060185185</v>
      </c>
      <c r="U79">
        <v>45</v>
      </c>
    </row>
    <row r="80" spans="1:21" ht="255" x14ac:dyDescent="0.25">
      <c r="A80" s="9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s="12" t="s">
        <v>8336</v>
      </c>
      <c r="R80" t="s">
        <v>8337</v>
      </c>
      <c r="S80" s="16">
        <v>42705.919201388882</v>
      </c>
      <c r="T80" s="16">
        <v>42738.919201388882</v>
      </c>
      <c r="U80">
        <v>33</v>
      </c>
    </row>
    <row r="81" spans="1:21" ht="300" x14ac:dyDescent="0.25">
      <c r="A81" s="9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s="12" t="s">
        <v>8336</v>
      </c>
      <c r="R81" t="s">
        <v>8337</v>
      </c>
      <c r="S81" s="16">
        <v>41939.00712962963</v>
      </c>
      <c r="T81" s="16">
        <v>41969.052083333328</v>
      </c>
      <c r="U81">
        <v>30</v>
      </c>
    </row>
    <row r="82" spans="1:21" ht="150" x14ac:dyDescent="0.25">
      <c r="A82" s="9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s="12" t="s">
        <v>8336</v>
      </c>
      <c r="R82" t="s">
        <v>8337</v>
      </c>
      <c r="S82" s="16">
        <v>42120.628136574072</v>
      </c>
      <c r="T82" s="16">
        <v>42165.628136574072</v>
      </c>
      <c r="U82">
        <v>45</v>
      </c>
    </row>
    <row r="83" spans="1:21" ht="270" x14ac:dyDescent="0.25">
      <c r="A83" s="9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s="12" t="s">
        <v>8336</v>
      </c>
      <c r="R83" t="s">
        <v>8337</v>
      </c>
      <c r="S83" s="16">
        <v>42710.876967592587</v>
      </c>
      <c r="T83" s="16">
        <v>42742.875</v>
      </c>
      <c r="U83">
        <v>32</v>
      </c>
    </row>
    <row r="84" spans="1:21" ht="240" x14ac:dyDescent="0.25">
      <c r="A84" s="9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s="12" t="s">
        <v>8336</v>
      </c>
      <c r="R84" t="s">
        <v>8337</v>
      </c>
      <c r="S84" s="16">
        <v>42586.925636574073</v>
      </c>
      <c r="T84" s="16">
        <v>42609.165972222225</v>
      </c>
      <c r="U84">
        <v>23</v>
      </c>
    </row>
    <row r="85" spans="1:21" ht="315" x14ac:dyDescent="0.25">
      <c r="A85" s="9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s="12" t="s">
        <v>8336</v>
      </c>
      <c r="R85" t="s">
        <v>8337</v>
      </c>
      <c r="S85" s="16">
        <v>42026.605057870373</v>
      </c>
      <c r="T85" s="16">
        <v>42071.563391203701</v>
      </c>
      <c r="U85">
        <v>45</v>
      </c>
    </row>
    <row r="86" spans="1:21" ht="285" x14ac:dyDescent="0.25">
      <c r="A86" s="9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s="12" t="s">
        <v>8336</v>
      </c>
      <c r="R86" t="s">
        <v>8337</v>
      </c>
      <c r="S86" s="16">
        <v>42690.259699074071</v>
      </c>
      <c r="T86" s="16">
        <v>42726.083333333328</v>
      </c>
      <c r="U86">
        <v>36</v>
      </c>
    </row>
    <row r="87" spans="1:21" ht="285" x14ac:dyDescent="0.25">
      <c r="A87" s="9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s="12" t="s">
        <v>8336</v>
      </c>
      <c r="R87" t="s">
        <v>8337</v>
      </c>
      <c r="S87" s="16">
        <v>42668.176701388889</v>
      </c>
      <c r="T87" s="16">
        <v>42698.083333333328</v>
      </c>
      <c r="U87">
        <v>30</v>
      </c>
    </row>
    <row r="88" spans="1:21" ht="255" x14ac:dyDescent="0.25">
      <c r="A88" s="9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s="12" t="s">
        <v>8336</v>
      </c>
      <c r="R88" t="s">
        <v>8337</v>
      </c>
      <c r="S88" s="16">
        <v>42292.435532407413</v>
      </c>
      <c r="T88" s="16">
        <v>42321.625</v>
      </c>
      <c r="U88">
        <v>29</v>
      </c>
    </row>
    <row r="89" spans="1:21" ht="180" x14ac:dyDescent="0.25">
      <c r="A89" s="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s="12" t="s">
        <v>8336</v>
      </c>
      <c r="R89" t="s">
        <v>8337</v>
      </c>
      <c r="S89" s="16">
        <v>42219.950729166667</v>
      </c>
      <c r="T89" s="16">
        <v>42249.950729166667</v>
      </c>
      <c r="U89">
        <v>30</v>
      </c>
    </row>
    <row r="90" spans="1:21" ht="165" x14ac:dyDescent="0.25">
      <c r="A90" s="9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s="12" t="s">
        <v>8336</v>
      </c>
      <c r="R90" t="s">
        <v>8337</v>
      </c>
      <c r="S90" s="16">
        <v>42758.975937499999</v>
      </c>
      <c r="T90" s="16">
        <v>42795.791666666672</v>
      </c>
      <c r="U90">
        <v>37</v>
      </c>
    </row>
    <row r="91" spans="1:21" ht="300" x14ac:dyDescent="0.25">
      <c r="A91" s="9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s="12" t="s">
        <v>8336</v>
      </c>
      <c r="R91" t="s">
        <v>8337</v>
      </c>
      <c r="S91" s="16">
        <v>42454.836851851855</v>
      </c>
      <c r="T91" s="16">
        <v>42479.836851851855</v>
      </c>
      <c r="U91">
        <v>25</v>
      </c>
    </row>
    <row r="92" spans="1:21" ht="165" x14ac:dyDescent="0.25">
      <c r="A92" s="9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s="12" t="s">
        <v>8336</v>
      </c>
      <c r="R92" t="s">
        <v>8337</v>
      </c>
      <c r="S92" s="16">
        <v>42052.7815162037</v>
      </c>
      <c r="T92" s="16">
        <v>42082.739849537036</v>
      </c>
      <c r="U92">
        <v>30</v>
      </c>
    </row>
    <row r="93" spans="1:21" ht="180" x14ac:dyDescent="0.25">
      <c r="A93" s="9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s="12" t="s">
        <v>8336</v>
      </c>
      <c r="R93" t="s">
        <v>8337</v>
      </c>
      <c r="S93" s="16">
        <v>42627.253263888888</v>
      </c>
      <c r="T93" s="16">
        <v>42657.253263888888</v>
      </c>
      <c r="U93">
        <v>30</v>
      </c>
    </row>
    <row r="94" spans="1:21" ht="255" x14ac:dyDescent="0.25">
      <c r="A94" s="9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s="12" t="s">
        <v>8336</v>
      </c>
      <c r="R94" t="s">
        <v>8337</v>
      </c>
      <c r="S94" s="16">
        <v>42420.74962962963</v>
      </c>
      <c r="T94" s="16">
        <v>42450.707962962959</v>
      </c>
      <c r="U94">
        <v>30</v>
      </c>
    </row>
    <row r="95" spans="1:21" ht="270" x14ac:dyDescent="0.25">
      <c r="A95" s="9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s="12" t="s">
        <v>8336</v>
      </c>
      <c r="R95" t="s">
        <v>8337</v>
      </c>
      <c r="S95" s="16">
        <v>42067.876770833333</v>
      </c>
      <c r="T95" s="16">
        <v>42097.835104166668</v>
      </c>
      <c r="U95">
        <v>30</v>
      </c>
    </row>
    <row r="96" spans="1:21" ht="270" x14ac:dyDescent="0.25">
      <c r="A96" s="9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s="12" t="s">
        <v>8336</v>
      </c>
      <c r="R96" t="s">
        <v>8337</v>
      </c>
      <c r="S96" s="16">
        <v>42252.788900462961</v>
      </c>
      <c r="T96" s="16">
        <v>42282.788900462961</v>
      </c>
      <c r="U96">
        <v>30</v>
      </c>
    </row>
    <row r="97" spans="1:21" ht="225" x14ac:dyDescent="0.25">
      <c r="A97" s="9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s="12" t="s">
        <v>8336</v>
      </c>
      <c r="R97" t="s">
        <v>8337</v>
      </c>
      <c r="S97" s="16">
        <v>42571.167465277773</v>
      </c>
      <c r="T97" s="16">
        <v>42611.167465277773</v>
      </c>
      <c r="U97">
        <v>40</v>
      </c>
    </row>
    <row r="98" spans="1:21" ht="195" x14ac:dyDescent="0.25">
      <c r="A98" s="9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s="12" t="s">
        <v>8336</v>
      </c>
      <c r="R98" t="s">
        <v>8337</v>
      </c>
      <c r="S98" s="16">
        <v>42733.827349537038</v>
      </c>
      <c r="T98" s="16">
        <v>42763.811805555553</v>
      </c>
      <c r="U98">
        <v>30</v>
      </c>
    </row>
    <row r="99" spans="1:21" ht="285" x14ac:dyDescent="0.25">
      <c r="A99" s="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s="12" t="s">
        <v>8336</v>
      </c>
      <c r="R99" t="s">
        <v>8337</v>
      </c>
      <c r="S99" s="16">
        <v>42505.955925925926</v>
      </c>
      <c r="T99" s="16">
        <v>42565.955925925926</v>
      </c>
      <c r="U99">
        <v>60</v>
      </c>
    </row>
    <row r="100" spans="1:21" ht="120" x14ac:dyDescent="0.25">
      <c r="A100" s="9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s="12" t="s">
        <v>8336</v>
      </c>
      <c r="R100" t="s">
        <v>8337</v>
      </c>
      <c r="S100" s="16">
        <v>42068.829039351855</v>
      </c>
      <c r="T100" s="16">
        <v>42088.787372685183</v>
      </c>
      <c r="U100">
        <v>20</v>
      </c>
    </row>
    <row r="101" spans="1:21" ht="270" x14ac:dyDescent="0.25">
      <c r="A101" s="9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s="12" t="s">
        <v>8336</v>
      </c>
      <c r="R101" t="s">
        <v>8337</v>
      </c>
      <c r="S101" s="16">
        <v>42405.67260416667</v>
      </c>
      <c r="T101" s="16">
        <v>42425.67260416667</v>
      </c>
      <c r="U101">
        <v>20</v>
      </c>
    </row>
    <row r="102" spans="1:21" ht="195" x14ac:dyDescent="0.25">
      <c r="A102" s="9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s="12" t="s">
        <v>8336</v>
      </c>
      <c r="R102" t="s">
        <v>8337</v>
      </c>
      <c r="S102" s="16">
        <v>42209.567824074074</v>
      </c>
      <c r="T102" s="16">
        <v>42259.567824074074</v>
      </c>
      <c r="U102">
        <v>50</v>
      </c>
    </row>
    <row r="103" spans="1:21" ht="90" x14ac:dyDescent="0.25">
      <c r="A103" s="9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s="12" t="s">
        <v>8336</v>
      </c>
      <c r="R103" t="s">
        <v>8337</v>
      </c>
      <c r="S103" s="16">
        <v>42410.982002314813</v>
      </c>
      <c r="T103" s="16">
        <v>42440.982002314813</v>
      </c>
      <c r="U103">
        <v>30</v>
      </c>
    </row>
    <row r="104" spans="1:21" ht="285" x14ac:dyDescent="0.25">
      <c r="A104" s="9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s="12" t="s">
        <v>8336</v>
      </c>
      <c r="R104" t="s">
        <v>8337</v>
      </c>
      <c r="S104" s="16">
        <v>42636.868518518517</v>
      </c>
      <c r="T104" s="16">
        <v>42666.868518518517</v>
      </c>
      <c r="U104">
        <v>30</v>
      </c>
    </row>
  </sheetData>
  <conditionalFormatting sqref="F1:F10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04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60F3-8AA3-4A10-8962-5ECEE547729A}">
  <dimension ref="A1:C43"/>
  <sheetViews>
    <sheetView workbookViewId="0">
      <selection activeCell="F7" sqref="F7"/>
    </sheetView>
  </sheetViews>
  <sheetFormatPr defaultRowHeight="15" x14ac:dyDescent="0.25"/>
  <cols>
    <col min="1" max="1" width="28" style="24" bestFit="1" customWidth="1"/>
    <col min="2" max="2" width="19.140625" style="21" customWidth="1"/>
    <col min="3" max="3" width="12.85546875" style="21" customWidth="1"/>
  </cols>
  <sheetData>
    <row r="1" spans="1:3" s="18" customFormat="1" x14ac:dyDescent="0.25">
      <c r="A1" s="25"/>
      <c r="B1" s="26" t="s">
        <v>8387</v>
      </c>
      <c r="C1" s="26" t="s">
        <v>8388</v>
      </c>
    </row>
    <row r="2" spans="1:3" ht="24.75" customHeight="1" x14ac:dyDescent="0.25">
      <c r="A2" s="25" t="s">
        <v>8389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ht="26.25" customHeight="1" x14ac:dyDescent="0.25">
      <c r="A3" s="25" t="s">
        <v>8390</v>
      </c>
      <c r="B3" s="27">
        <f>MEDIAN('Successful US Kickstarters'!D:D)</f>
        <v>3000</v>
      </c>
      <c r="C3" s="27">
        <f>MEDIAN('Failed US Kickstarters'!D:D)</f>
        <v>5000</v>
      </c>
    </row>
    <row r="4" spans="1:3" ht="26.25" customHeight="1" x14ac:dyDescent="0.25">
      <c r="A4" s="25" t="s">
        <v>8395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ht="26.25" customHeight="1" x14ac:dyDescent="0.25">
      <c r="A5" s="25" t="s">
        <v>8396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ht="26.25" customHeight="1" x14ac:dyDescent="0.25">
      <c r="A6" s="25" t="s">
        <v>8397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ht="26.25" customHeight="1" x14ac:dyDescent="0.25">
      <c r="A7" s="25" t="s">
        <v>8398</v>
      </c>
      <c r="B7" s="27">
        <f>B5-B6</f>
        <v>3500</v>
      </c>
      <c r="C7" s="27">
        <f>C5-C6</f>
        <v>8000</v>
      </c>
    </row>
    <row r="8" spans="1:3" x14ac:dyDescent="0.25">
      <c r="A8" s="28"/>
      <c r="B8" s="29"/>
      <c r="C8" s="29"/>
    </row>
    <row r="9" spans="1:3" ht="26.25" customHeight="1" x14ac:dyDescent="0.25">
      <c r="A9" s="25" t="s">
        <v>8391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ht="27.75" customHeight="1" x14ac:dyDescent="0.25">
      <c r="A10" s="25" t="s">
        <v>8392</v>
      </c>
      <c r="B10" s="27">
        <f>MEDIAN('Successful US Kickstarters'!E:E)</f>
        <v>3167.5</v>
      </c>
      <c r="C10" s="27">
        <f>MEDIAN('Failed US Kickstarters'!E:E)</f>
        <v>103</v>
      </c>
    </row>
    <row r="11" spans="1:3" ht="27.75" customHeight="1" x14ac:dyDescent="0.25">
      <c r="A11" s="25" t="s">
        <v>8399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ht="27.75" customHeight="1" x14ac:dyDescent="0.25">
      <c r="A12" s="25" t="s">
        <v>8400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ht="27.75" customHeight="1" x14ac:dyDescent="0.25">
      <c r="A13" s="25" t="s">
        <v>8401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ht="27.75" customHeight="1" x14ac:dyDescent="0.25">
      <c r="A14" s="25" t="s">
        <v>8402</v>
      </c>
      <c r="B14" s="27">
        <f>B12-B13</f>
        <v>3982.4925000000003</v>
      </c>
      <c r="C14" s="27">
        <f>C12-C13</f>
        <v>491.75</v>
      </c>
    </row>
    <row r="18" spans="1:3" x14ac:dyDescent="0.25">
      <c r="A18" s="23" t="s">
        <v>8393</v>
      </c>
      <c r="B18" s="23"/>
      <c r="C18" s="23"/>
    </row>
    <row r="19" spans="1:3" s="18" customFormat="1" x14ac:dyDescent="0.25">
      <c r="A19" s="24"/>
      <c r="B19" s="20" t="s">
        <v>8387</v>
      </c>
      <c r="C19" s="20" t="s">
        <v>8388</v>
      </c>
    </row>
    <row r="20" spans="1:3" x14ac:dyDescent="0.25">
      <c r="A20" s="24" t="s">
        <v>8389</v>
      </c>
      <c r="B20" s="21">
        <f>AVERAGE('Successful Photobooks Campaigns'!D:D)</f>
        <v>14338.184466019418</v>
      </c>
      <c r="C20" s="21">
        <f>AVERAGE('Failed Photobooks Campaigns'!D:D)</f>
        <v>60556.391503267972</v>
      </c>
    </row>
    <row r="21" spans="1:3" x14ac:dyDescent="0.25">
      <c r="A21" s="24" t="s">
        <v>8390</v>
      </c>
      <c r="B21" s="21">
        <f>MEDIAN('Successful Photobooks Campaigns'!D:D)</f>
        <v>9000</v>
      </c>
      <c r="C21" s="21">
        <f>MEDIAN('Failed Photobooks Campaigns'!D:D)</f>
        <v>8000</v>
      </c>
    </row>
    <row r="22" spans="1:3" x14ac:dyDescent="0.25">
      <c r="A22" s="24" t="s">
        <v>8395</v>
      </c>
      <c r="B22" s="21">
        <f>_xlfn.STDEV.P('Successful Photobooks Campaigns'!D:D)</f>
        <v>30200.405724384378</v>
      </c>
      <c r="C22" s="21">
        <f>_xlfn.STDEV.P('Failed Photobooks Campaigns'!E:E)</f>
        <v>9191.8415821592007</v>
      </c>
    </row>
    <row r="23" spans="1:3" x14ac:dyDescent="0.25">
      <c r="A23" s="24" t="s">
        <v>8396</v>
      </c>
      <c r="B23" s="21">
        <f>_xlfn.QUARTILE.EXC('Successful Photobooks Campaigns'!D:D,3)</f>
        <v>16300</v>
      </c>
      <c r="C23" s="21">
        <f>_xlfn.QUARTILE.EXC('Failed Photobooks Campaigns'!D:D,3)</f>
        <v>25000</v>
      </c>
    </row>
    <row r="24" spans="1:3" x14ac:dyDescent="0.25">
      <c r="A24" s="24" t="s">
        <v>8397</v>
      </c>
      <c r="B24" s="21">
        <f>_xlfn.QUARTILE.EXC('Successful Photobooks Campaigns'!D:D,1)</f>
        <v>3500</v>
      </c>
      <c r="C24" s="21">
        <f>_xlfn.QUARTILE.EXC('Failed Photobooks Campaigns'!D:D,1)</f>
        <v>3000</v>
      </c>
    </row>
    <row r="25" spans="1:3" x14ac:dyDescent="0.25">
      <c r="A25" s="24" t="s">
        <v>8398</v>
      </c>
      <c r="B25" s="21">
        <f>B23-B24</f>
        <v>12800</v>
      </c>
      <c r="C25" s="21">
        <f>C23-C24</f>
        <v>22000</v>
      </c>
    </row>
    <row r="27" spans="1:3" x14ac:dyDescent="0.25">
      <c r="A27" s="24" t="s">
        <v>8391</v>
      </c>
      <c r="B27" s="21">
        <f>AVERAGE('Successful Photobooks Campaigns'!E:E)</f>
        <v>21142.6545631068</v>
      </c>
      <c r="C27" s="21">
        <f>AVERAGE('Failed Photobooks Campaigns'!E:E)</f>
        <v>1855.5342483660131</v>
      </c>
    </row>
    <row r="28" spans="1:3" x14ac:dyDescent="0.25">
      <c r="A28" s="24" t="s">
        <v>8392</v>
      </c>
      <c r="B28" s="21">
        <f>MEDIAN('Successful Photobooks Campaigns'!E:E)</f>
        <v>13112</v>
      </c>
      <c r="C28" s="21">
        <f>MEDIAN('Failed Photobooks Campaigns'!E:E)</f>
        <v>100</v>
      </c>
    </row>
    <row r="37" spans="1:3" x14ac:dyDescent="0.25">
      <c r="A37" s="23" t="s">
        <v>8394</v>
      </c>
      <c r="B37" s="22"/>
      <c r="C37" s="22"/>
    </row>
    <row r="38" spans="1:3" x14ac:dyDescent="0.25">
      <c r="B38" s="20" t="s">
        <v>8387</v>
      </c>
      <c r="C38" s="20" t="s">
        <v>8388</v>
      </c>
    </row>
    <row r="39" spans="1:3" x14ac:dyDescent="0.25">
      <c r="A39" s="24" t="s">
        <v>8389</v>
      </c>
      <c r="B39" s="21">
        <f>AVERAGE('Successful Spaces'!D:D)</f>
        <v>15772.635294117646</v>
      </c>
      <c r="C39" s="21">
        <f>AVERAGE('Failed Spaces'!D:D)</f>
        <v>227388.625</v>
      </c>
    </row>
    <row r="40" spans="1:3" x14ac:dyDescent="0.25">
      <c r="A40" s="24" t="s">
        <v>8390</v>
      </c>
      <c r="B40" s="21">
        <f>MEDIAN('Successful Spaces'!D:D)</f>
        <v>7900</v>
      </c>
      <c r="C40" s="21">
        <f>MEDIAN('Failed Spaces'!D:D)</f>
        <v>20000</v>
      </c>
    </row>
    <row r="42" spans="1:3" x14ac:dyDescent="0.25">
      <c r="A42" s="24" t="s">
        <v>8391</v>
      </c>
      <c r="B42" s="21">
        <f>AVERAGE('Successful Spaces'!E:E)</f>
        <v>19897.990470588236</v>
      </c>
      <c r="C42" s="21">
        <f>AVERAGE('Failed Spaces'!E:E)</f>
        <v>2408.5773749999998</v>
      </c>
    </row>
    <row r="43" spans="1:3" x14ac:dyDescent="0.25">
      <c r="A43" s="24" t="s">
        <v>8392</v>
      </c>
      <c r="B43" s="21">
        <f>MEDIAN('Successful Spaces'!E:E)</f>
        <v>8780</v>
      </c>
      <c r="C43" s="21">
        <f>MEDIAN('Failed Spaces'!E:E)</f>
        <v>289</v>
      </c>
    </row>
  </sheetData>
  <mergeCells count="2">
    <mergeCell ref="A18:C18"/>
    <mergeCell ref="A37:C37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AF19-E3E0-42E1-A37A-EECC4349E4C1}">
  <dimension ref="A1:U251"/>
  <sheetViews>
    <sheetView workbookViewId="0">
      <selection sqref="A1:U251"/>
    </sheetView>
  </sheetViews>
  <sheetFormatPr defaultRowHeight="15" x14ac:dyDescent="0.25"/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  <c r="U2">
        <v>42</v>
      </c>
    </row>
    <row r="3" spans="1:21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  <c r="U3">
        <v>60</v>
      </c>
    </row>
    <row r="4" spans="1:21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  <c r="U4">
        <v>45</v>
      </c>
    </row>
    <row r="5" spans="1:21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  <c r="U5">
        <v>60</v>
      </c>
    </row>
    <row r="6" spans="1:21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  <c r="U6">
        <v>30</v>
      </c>
    </row>
    <row r="7" spans="1:21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  <c r="U7">
        <v>30</v>
      </c>
    </row>
    <row r="8" spans="1:21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  <c r="U8">
        <v>30</v>
      </c>
    </row>
    <row r="9" spans="1:21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  <c r="U9">
        <v>28</v>
      </c>
    </row>
    <row r="10" spans="1:21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  <c r="U10">
        <v>59</v>
      </c>
    </row>
    <row r="11" spans="1:21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  <c r="U11">
        <v>60</v>
      </c>
    </row>
    <row r="12" spans="1:21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  <c r="U12">
        <v>30</v>
      </c>
    </row>
    <row r="13" spans="1:21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  <c r="U13">
        <v>60</v>
      </c>
    </row>
    <row r="14" spans="1:21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  <c r="U14">
        <v>60</v>
      </c>
    </row>
    <row r="15" spans="1:21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  <c r="U15">
        <v>30</v>
      </c>
    </row>
    <row r="16" spans="1:21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  <c r="U16">
        <v>24</v>
      </c>
    </row>
    <row r="17" spans="1:21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  <c r="U17">
        <v>30</v>
      </c>
    </row>
    <row r="18" spans="1:21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  <c r="U18">
        <v>30</v>
      </c>
    </row>
    <row r="19" spans="1:21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  <c r="U19">
        <v>30</v>
      </c>
    </row>
    <row r="20" spans="1:21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  <c r="U20">
        <v>20</v>
      </c>
    </row>
    <row r="21" spans="1:21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  <c r="U21">
        <v>60</v>
      </c>
    </row>
    <row r="22" spans="1:21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  <c r="U22">
        <v>30</v>
      </c>
    </row>
    <row r="23" spans="1:21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  <c r="U23">
        <v>30</v>
      </c>
    </row>
    <row r="24" spans="1:21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  <c r="U24">
        <v>30</v>
      </c>
    </row>
    <row r="25" spans="1:21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  <c r="U25">
        <v>30</v>
      </c>
    </row>
    <row r="26" spans="1:21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  <c r="U26">
        <v>32</v>
      </c>
    </row>
    <row r="27" spans="1:21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  <c r="U27">
        <v>30</v>
      </c>
    </row>
    <row r="28" spans="1:21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  <c r="U28">
        <v>44</v>
      </c>
    </row>
    <row r="29" spans="1:21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  <c r="U29">
        <v>60</v>
      </c>
    </row>
    <row r="30" spans="1:21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  <c r="U30">
        <v>30</v>
      </c>
    </row>
    <row r="31" spans="1:21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  <c r="U31">
        <v>36</v>
      </c>
    </row>
    <row r="32" spans="1:21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  <c r="U32">
        <v>30</v>
      </c>
    </row>
    <row r="33" spans="1:21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  <c r="U33">
        <v>30</v>
      </c>
    </row>
    <row r="34" spans="1:21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  <c r="U34">
        <v>5</v>
      </c>
    </row>
    <row r="35" spans="1:21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  <c r="U35">
        <v>30</v>
      </c>
    </row>
    <row r="36" spans="1:21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  <c r="U36">
        <v>8</v>
      </c>
    </row>
    <row r="37" spans="1:21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  <c r="U37">
        <v>30</v>
      </c>
    </row>
    <row r="38" spans="1:21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  <c r="U38">
        <v>29</v>
      </c>
    </row>
    <row r="39" spans="1:21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  <c r="U39">
        <v>60</v>
      </c>
    </row>
    <row r="40" spans="1:21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  <c r="U40">
        <v>7</v>
      </c>
    </row>
    <row r="41" spans="1:21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  <c r="U41">
        <v>60</v>
      </c>
    </row>
    <row r="42" spans="1:21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  <c r="U42">
        <v>60</v>
      </c>
    </row>
    <row r="43" spans="1:21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  <c r="U43">
        <v>1</v>
      </c>
    </row>
    <row r="44" spans="1:21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  <c r="U44">
        <v>15</v>
      </c>
    </row>
    <row r="45" spans="1:21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  <c r="U45">
        <v>30</v>
      </c>
    </row>
    <row r="46" spans="1:21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  <c r="U46">
        <v>30</v>
      </c>
    </row>
    <row r="47" spans="1:21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  <c r="U47">
        <v>60</v>
      </c>
    </row>
    <row r="48" spans="1:21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  <c r="U48">
        <v>30</v>
      </c>
    </row>
    <row r="49" spans="1:21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  <c r="U49">
        <v>60</v>
      </c>
    </row>
    <row r="50" spans="1:21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  <c r="U50">
        <v>30</v>
      </c>
    </row>
    <row r="51" spans="1:21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  <c r="U51">
        <v>60</v>
      </c>
    </row>
    <row r="52" spans="1:21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  <c r="U52">
        <v>14</v>
      </c>
    </row>
    <row r="53" spans="1:21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  <c r="U53">
        <v>18</v>
      </c>
    </row>
    <row r="54" spans="1:21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  <c r="U54">
        <v>60</v>
      </c>
    </row>
    <row r="55" spans="1:21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  <c r="U55">
        <v>30</v>
      </c>
    </row>
    <row r="56" spans="1:21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  <c r="U56">
        <v>39</v>
      </c>
    </row>
    <row r="57" spans="1:21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  <c r="U57">
        <v>40</v>
      </c>
    </row>
    <row r="58" spans="1:21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  <c r="U58">
        <v>30</v>
      </c>
    </row>
    <row r="59" spans="1:21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  <c r="U59">
        <v>60</v>
      </c>
    </row>
    <row r="60" spans="1:21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  <c r="U60">
        <v>18</v>
      </c>
    </row>
    <row r="61" spans="1:21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  <c r="U61">
        <v>28</v>
      </c>
    </row>
    <row r="62" spans="1:21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  <c r="U62">
        <v>30</v>
      </c>
    </row>
    <row r="63" spans="1:21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  <c r="U63">
        <v>30</v>
      </c>
    </row>
    <row r="64" spans="1:21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  <c r="U64">
        <v>45</v>
      </c>
    </row>
    <row r="65" spans="1:21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  <c r="U65">
        <v>30</v>
      </c>
    </row>
    <row r="66" spans="1:21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  <c r="U66">
        <v>31</v>
      </c>
    </row>
    <row r="67" spans="1:21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  <c r="U67">
        <v>9</v>
      </c>
    </row>
    <row r="68" spans="1:21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  <c r="U68">
        <v>60</v>
      </c>
    </row>
    <row r="69" spans="1:21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  <c r="U69">
        <v>23</v>
      </c>
    </row>
    <row r="70" spans="1:21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  <c r="U70">
        <v>30</v>
      </c>
    </row>
    <row r="71" spans="1:21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  <c r="U71">
        <v>30</v>
      </c>
    </row>
    <row r="72" spans="1:21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  <c r="U72">
        <v>30</v>
      </c>
    </row>
    <row r="73" spans="1:21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  <c r="U73">
        <v>30</v>
      </c>
    </row>
    <row r="74" spans="1:21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  <c r="U74">
        <v>32</v>
      </c>
    </row>
    <row r="75" spans="1:21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  <c r="U75">
        <v>30</v>
      </c>
    </row>
    <row r="76" spans="1:21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  <c r="U76">
        <v>30</v>
      </c>
    </row>
    <row r="77" spans="1:21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  <c r="U77">
        <v>60</v>
      </c>
    </row>
    <row r="78" spans="1:21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  <c r="U78">
        <v>25</v>
      </c>
    </row>
    <row r="79" spans="1:21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  <c r="U79">
        <v>27</v>
      </c>
    </row>
    <row r="80" spans="1:21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  <c r="U80">
        <v>30</v>
      </c>
    </row>
    <row r="81" spans="1:21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  <c r="U81">
        <v>31</v>
      </c>
    </row>
    <row r="82" spans="1:21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  <c r="U82">
        <v>45</v>
      </c>
    </row>
    <row r="83" spans="1:21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  <c r="U83">
        <v>30</v>
      </c>
    </row>
    <row r="84" spans="1:21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  <c r="U84">
        <v>30</v>
      </c>
    </row>
    <row r="85" spans="1:21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  <c r="U85">
        <v>25</v>
      </c>
    </row>
    <row r="86" spans="1:21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  <c r="U86">
        <v>35</v>
      </c>
    </row>
    <row r="87" spans="1:21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  <c r="U87">
        <v>30</v>
      </c>
    </row>
    <row r="88" spans="1:21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  <c r="U88">
        <v>30</v>
      </c>
    </row>
    <row r="89" spans="1:21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  <c r="U89">
        <v>30</v>
      </c>
    </row>
    <row r="90" spans="1:21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  <c r="U90">
        <v>23</v>
      </c>
    </row>
    <row r="91" spans="1:21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  <c r="U91">
        <v>26</v>
      </c>
    </row>
    <row r="92" spans="1:21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  <c r="U92">
        <v>30</v>
      </c>
    </row>
    <row r="93" spans="1:21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  <c r="U93">
        <v>41</v>
      </c>
    </row>
    <row r="94" spans="1:21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  <c r="U94">
        <v>14</v>
      </c>
    </row>
    <row r="95" spans="1:21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  <c r="U95">
        <v>60</v>
      </c>
    </row>
    <row r="96" spans="1:21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  <c r="U96">
        <v>30</v>
      </c>
    </row>
    <row r="97" spans="1:21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  <c r="U97">
        <v>50</v>
      </c>
    </row>
    <row r="98" spans="1:21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  <c r="U98">
        <v>30</v>
      </c>
    </row>
    <row r="99" spans="1:21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  <c r="U99">
        <v>31</v>
      </c>
    </row>
    <row r="100" spans="1:21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  <c r="U100">
        <v>60</v>
      </c>
    </row>
    <row r="101" spans="1:21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  <c r="U101">
        <v>30</v>
      </c>
    </row>
    <row r="102" spans="1:21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  <c r="U102">
        <v>8</v>
      </c>
    </row>
    <row r="103" spans="1:21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  <c r="U103">
        <v>42</v>
      </c>
    </row>
    <row r="104" spans="1:21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  <c r="U104">
        <v>31</v>
      </c>
    </row>
    <row r="105" spans="1:21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  <c r="U105">
        <v>31</v>
      </c>
    </row>
    <row r="106" spans="1:21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  <c r="U106">
        <v>14</v>
      </c>
    </row>
    <row r="107" spans="1:21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  <c r="U107">
        <v>20</v>
      </c>
    </row>
    <row r="108" spans="1:21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  <c r="U108">
        <v>30</v>
      </c>
    </row>
    <row r="109" spans="1:21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  <c r="U109">
        <v>40</v>
      </c>
    </row>
    <row r="110" spans="1:21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  <c r="U110">
        <v>44</v>
      </c>
    </row>
    <row r="111" spans="1:21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  <c r="U111">
        <v>14</v>
      </c>
    </row>
    <row r="112" spans="1:21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  <c r="U112">
        <v>32</v>
      </c>
    </row>
    <row r="113" spans="1:21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  <c r="U113">
        <v>15</v>
      </c>
    </row>
    <row r="114" spans="1:21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  <c r="U114">
        <v>30</v>
      </c>
    </row>
    <row r="115" spans="1:21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  <c r="U115">
        <v>30</v>
      </c>
    </row>
    <row r="116" spans="1:21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  <c r="U116">
        <v>30</v>
      </c>
    </row>
    <row r="117" spans="1:21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  <c r="U117">
        <v>60</v>
      </c>
    </row>
    <row r="118" spans="1:21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  <c r="U118">
        <v>30</v>
      </c>
    </row>
    <row r="119" spans="1:21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  <c r="U119">
        <v>45</v>
      </c>
    </row>
    <row r="120" spans="1:21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  <c r="U120">
        <v>30</v>
      </c>
    </row>
    <row r="121" spans="1:21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  <c r="U121">
        <v>30</v>
      </c>
    </row>
    <row r="122" spans="1:21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  <c r="U122">
        <v>28</v>
      </c>
    </row>
    <row r="123" spans="1:21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  <c r="U123">
        <v>30</v>
      </c>
    </row>
    <row r="124" spans="1:21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  <c r="U124">
        <v>25</v>
      </c>
    </row>
    <row r="125" spans="1:21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  <c r="U125">
        <v>30</v>
      </c>
    </row>
    <row r="126" spans="1:21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  <c r="U126">
        <v>30</v>
      </c>
    </row>
    <row r="127" spans="1:21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  <c r="U127">
        <v>45</v>
      </c>
    </row>
    <row r="128" spans="1:21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  <c r="U128">
        <v>30</v>
      </c>
    </row>
    <row r="129" spans="1:21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  <c r="U129">
        <v>28</v>
      </c>
    </row>
    <row r="130" spans="1:21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  <c r="U130">
        <v>31</v>
      </c>
    </row>
    <row r="131" spans="1:21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  <c r="U131">
        <v>45</v>
      </c>
    </row>
    <row r="132" spans="1:21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  <c r="U132">
        <v>28</v>
      </c>
    </row>
    <row r="133" spans="1:21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  <c r="U133">
        <v>60</v>
      </c>
    </row>
    <row r="134" spans="1:21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  <c r="U134">
        <v>31</v>
      </c>
    </row>
    <row r="135" spans="1:21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  <c r="U135">
        <v>30</v>
      </c>
    </row>
    <row r="136" spans="1:21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  <c r="U136">
        <v>30</v>
      </c>
    </row>
    <row r="137" spans="1:21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  <c r="U137">
        <v>32</v>
      </c>
    </row>
    <row r="138" spans="1:21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  <c r="U138">
        <v>30</v>
      </c>
    </row>
    <row r="139" spans="1:21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  <c r="U139">
        <v>29</v>
      </c>
    </row>
    <row r="140" spans="1:21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  <c r="U140">
        <v>60</v>
      </c>
    </row>
    <row r="141" spans="1:21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  <c r="U141">
        <v>30</v>
      </c>
    </row>
    <row r="142" spans="1:21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  <c r="U142">
        <v>30</v>
      </c>
    </row>
    <row r="143" spans="1:21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  <c r="U143">
        <v>28</v>
      </c>
    </row>
    <row r="144" spans="1:21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  <c r="U144">
        <v>46</v>
      </c>
    </row>
    <row r="145" spans="1:21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  <c r="U145">
        <v>37</v>
      </c>
    </row>
    <row r="146" spans="1:21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  <c r="U146">
        <v>30</v>
      </c>
    </row>
    <row r="147" spans="1:21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  <c r="U147">
        <v>30</v>
      </c>
    </row>
    <row r="148" spans="1:21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  <c r="U148">
        <v>60</v>
      </c>
    </row>
    <row r="149" spans="1:21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  <c r="U149">
        <v>60</v>
      </c>
    </row>
    <row r="150" spans="1:21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  <c r="U150">
        <v>43</v>
      </c>
    </row>
    <row r="151" spans="1:21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  <c r="U151">
        <v>30</v>
      </c>
    </row>
    <row r="152" spans="1:21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  <c r="U152">
        <v>60</v>
      </c>
    </row>
    <row r="153" spans="1:21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  <c r="U153">
        <v>10</v>
      </c>
    </row>
    <row r="154" spans="1:21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  <c r="U154">
        <v>30</v>
      </c>
    </row>
    <row r="155" spans="1:21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  <c r="U155">
        <v>30</v>
      </c>
    </row>
    <row r="156" spans="1:21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  <c r="U156">
        <v>60</v>
      </c>
    </row>
    <row r="157" spans="1:21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  <c r="U157">
        <v>30</v>
      </c>
    </row>
    <row r="158" spans="1:21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  <c r="U158">
        <v>30</v>
      </c>
    </row>
    <row r="159" spans="1:21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  <c r="U159">
        <v>22</v>
      </c>
    </row>
    <row r="160" spans="1:21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  <c r="U160">
        <v>30</v>
      </c>
    </row>
    <row r="161" spans="1:21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  <c r="U161">
        <v>60</v>
      </c>
    </row>
    <row r="162" spans="1:21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  <c r="U162">
        <v>30</v>
      </c>
    </row>
    <row r="163" spans="1:21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  <c r="U163">
        <v>60</v>
      </c>
    </row>
    <row r="164" spans="1:21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  <c r="U164">
        <v>32</v>
      </c>
    </row>
    <row r="165" spans="1:21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  <c r="U165">
        <v>21</v>
      </c>
    </row>
    <row r="166" spans="1:21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  <c r="U166">
        <v>15</v>
      </c>
    </row>
    <row r="167" spans="1:21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  <c r="U167">
        <v>30</v>
      </c>
    </row>
    <row r="168" spans="1:21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  <c r="U168">
        <v>30</v>
      </c>
    </row>
    <row r="169" spans="1:21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  <c r="U169">
        <v>60</v>
      </c>
    </row>
    <row r="170" spans="1:21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  <c r="U170">
        <v>30</v>
      </c>
    </row>
    <row r="171" spans="1:21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  <c r="U171">
        <v>30</v>
      </c>
    </row>
    <row r="172" spans="1:21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  <c r="U172">
        <v>13</v>
      </c>
    </row>
    <row r="173" spans="1:21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  <c r="U173">
        <v>30</v>
      </c>
    </row>
    <row r="174" spans="1:21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  <c r="U174">
        <v>40</v>
      </c>
    </row>
    <row r="175" spans="1:21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  <c r="U175">
        <v>60</v>
      </c>
    </row>
    <row r="176" spans="1:21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  <c r="U176">
        <v>30</v>
      </c>
    </row>
    <row r="177" spans="1:21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  <c r="U177">
        <v>30</v>
      </c>
    </row>
    <row r="178" spans="1:21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  <c r="U178">
        <v>30</v>
      </c>
    </row>
    <row r="179" spans="1:21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  <c r="U179">
        <v>60</v>
      </c>
    </row>
    <row r="180" spans="1:21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  <c r="U180">
        <v>25</v>
      </c>
    </row>
    <row r="181" spans="1:21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  <c r="U181">
        <v>29</v>
      </c>
    </row>
    <row r="182" spans="1:21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  <c r="U182">
        <v>17</v>
      </c>
    </row>
    <row r="183" spans="1:21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  <c r="U183">
        <v>30</v>
      </c>
    </row>
    <row r="184" spans="1:21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  <c r="U184">
        <v>15</v>
      </c>
    </row>
    <row r="185" spans="1:21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  <c r="U185">
        <v>30</v>
      </c>
    </row>
    <row r="186" spans="1:21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  <c r="U186">
        <v>30</v>
      </c>
    </row>
    <row r="187" spans="1:21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  <c r="U187">
        <v>58</v>
      </c>
    </row>
    <row r="188" spans="1:21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  <c r="U188">
        <v>30</v>
      </c>
    </row>
    <row r="189" spans="1:21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  <c r="U189">
        <v>60</v>
      </c>
    </row>
    <row r="190" spans="1:21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  <c r="U190">
        <v>46</v>
      </c>
    </row>
    <row r="191" spans="1:21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  <c r="U191">
        <v>45</v>
      </c>
    </row>
    <row r="192" spans="1:21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  <c r="U192">
        <v>30</v>
      </c>
    </row>
    <row r="193" spans="1:21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  <c r="U193">
        <v>60</v>
      </c>
    </row>
    <row r="194" spans="1:21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  <c r="U194">
        <v>21</v>
      </c>
    </row>
    <row r="195" spans="1:21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  <c r="U195">
        <v>30</v>
      </c>
    </row>
    <row r="196" spans="1:21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  <c r="U196">
        <v>30</v>
      </c>
    </row>
    <row r="197" spans="1:21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  <c r="U197">
        <v>29</v>
      </c>
    </row>
    <row r="198" spans="1:21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  <c r="U198">
        <v>50</v>
      </c>
    </row>
    <row r="199" spans="1:21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  <c r="U199">
        <v>60</v>
      </c>
    </row>
    <row r="200" spans="1:21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  <c r="U200">
        <v>30</v>
      </c>
    </row>
    <row r="201" spans="1:21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  <c r="U201">
        <v>30</v>
      </c>
    </row>
    <row r="202" spans="1:21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  <c r="U202">
        <v>17</v>
      </c>
    </row>
    <row r="203" spans="1:21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  <c r="U203">
        <v>17</v>
      </c>
    </row>
    <row r="204" spans="1:21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  <c r="U204">
        <v>60</v>
      </c>
    </row>
    <row r="205" spans="1:21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  <c r="U205">
        <v>34</v>
      </c>
    </row>
    <row r="206" spans="1:21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  <c r="U206">
        <v>59</v>
      </c>
    </row>
    <row r="207" spans="1:21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  <c r="U207">
        <v>29</v>
      </c>
    </row>
    <row r="208" spans="1:21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  <c r="U208">
        <v>30</v>
      </c>
    </row>
    <row r="209" spans="1:21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  <c r="U209">
        <v>30</v>
      </c>
    </row>
    <row r="210" spans="1:21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  <c r="U210">
        <v>24</v>
      </c>
    </row>
    <row r="211" spans="1:21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  <c r="U211">
        <v>30</v>
      </c>
    </row>
    <row r="212" spans="1:21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  <c r="U212">
        <v>30</v>
      </c>
    </row>
    <row r="213" spans="1:21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  <c r="U213">
        <v>7</v>
      </c>
    </row>
    <row r="214" spans="1:21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  <c r="U214">
        <v>60</v>
      </c>
    </row>
    <row r="215" spans="1:21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  <c r="U215">
        <v>31</v>
      </c>
    </row>
    <row r="216" spans="1:21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  <c r="U216">
        <v>20</v>
      </c>
    </row>
    <row r="217" spans="1:21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  <c r="U217">
        <v>15</v>
      </c>
    </row>
    <row r="218" spans="1:21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  <c r="U218">
        <v>60</v>
      </c>
    </row>
    <row r="219" spans="1:21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  <c r="U219">
        <v>30</v>
      </c>
    </row>
    <row r="220" spans="1:21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  <c r="U220">
        <v>30</v>
      </c>
    </row>
    <row r="221" spans="1:21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  <c r="U221">
        <v>30</v>
      </c>
    </row>
    <row r="222" spans="1:21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  <c r="U222">
        <v>40</v>
      </c>
    </row>
    <row r="223" spans="1:21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  <c r="U223">
        <v>30</v>
      </c>
    </row>
    <row r="224" spans="1:21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  <c r="U224">
        <v>33</v>
      </c>
    </row>
    <row r="225" spans="1:21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  <c r="U225">
        <v>55</v>
      </c>
    </row>
    <row r="226" spans="1:21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  <c r="U226">
        <v>28</v>
      </c>
    </row>
    <row r="227" spans="1:21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  <c r="U227">
        <v>30</v>
      </c>
    </row>
    <row r="228" spans="1:21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  <c r="U228">
        <v>30</v>
      </c>
    </row>
    <row r="229" spans="1:21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  <c r="U229">
        <v>24</v>
      </c>
    </row>
    <row r="230" spans="1:21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  <c r="U230">
        <v>30</v>
      </c>
    </row>
    <row r="231" spans="1:21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  <c r="U231">
        <v>15</v>
      </c>
    </row>
    <row r="232" spans="1:21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  <c r="U232">
        <v>30</v>
      </c>
    </row>
    <row r="233" spans="1:21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  <c r="U233">
        <v>29</v>
      </c>
    </row>
    <row r="234" spans="1:21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  <c r="U234">
        <v>25</v>
      </c>
    </row>
    <row r="235" spans="1:21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  <c r="U235">
        <v>30</v>
      </c>
    </row>
    <row r="236" spans="1:21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  <c r="U236">
        <v>33</v>
      </c>
    </row>
    <row r="237" spans="1:21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  <c r="U237">
        <v>14</v>
      </c>
    </row>
    <row r="238" spans="1:21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  <c r="U238">
        <v>30</v>
      </c>
    </row>
    <row r="239" spans="1:21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  <c r="U239">
        <v>60</v>
      </c>
    </row>
    <row r="240" spans="1:21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  <c r="U240">
        <v>44</v>
      </c>
    </row>
    <row r="241" spans="1:21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  <c r="U241">
        <v>30</v>
      </c>
    </row>
    <row r="242" spans="1:21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  <c r="U242">
        <v>45</v>
      </c>
    </row>
    <row r="243" spans="1:21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  <c r="U243">
        <v>10</v>
      </c>
    </row>
    <row r="244" spans="1:21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  <c r="U244">
        <v>30</v>
      </c>
    </row>
    <row r="245" spans="1:21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  <c r="U245">
        <v>30</v>
      </c>
    </row>
    <row r="246" spans="1:21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  <c r="U246">
        <v>54</v>
      </c>
    </row>
    <row r="247" spans="1:21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42766.600497685184</v>
      </c>
      <c r="T247" s="16">
        <v>42096.041666666672</v>
      </c>
      <c r="U247">
        <v>-670</v>
      </c>
    </row>
    <row r="248" spans="1:21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42405.702349537038</v>
      </c>
      <c r="T248" s="16">
        <v>41906.916678240741</v>
      </c>
      <c r="U248">
        <v>-499</v>
      </c>
    </row>
    <row r="249" spans="1:21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41828.515127314815</v>
      </c>
      <c r="T249" s="16">
        <v>42797.208333333328</v>
      </c>
      <c r="U249">
        <v>969</v>
      </c>
    </row>
    <row r="250" spans="1:21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41794.072337962964</v>
      </c>
      <c r="T250" s="16">
        <v>42059.135879629626</v>
      </c>
      <c r="U250">
        <v>265</v>
      </c>
    </row>
    <row r="251" spans="1:21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42468.94458333333</v>
      </c>
      <c r="T251" s="16">
        <v>42377.273611111115</v>
      </c>
      <c r="U251">
        <v>-91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DF6B0-F4B9-4EEC-9137-0099703E9072}">
  <dimension ref="A1:U413"/>
  <sheetViews>
    <sheetView workbookViewId="0">
      <selection activeCell="D2" sqref="D2"/>
    </sheetView>
  </sheetViews>
  <sheetFormatPr defaultRowHeight="15" x14ac:dyDescent="0.25"/>
  <cols>
    <col min="4" max="4" width="30" customWidth="1"/>
    <col min="5" max="5" width="22.7109375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8368</v>
      </c>
    </row>
    <row r="2" spans="1:21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  <c r="U2">
        <v>29</v>
      </c>
    </row>
    <row r="3" spans="1:21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  <c r="U3">
        <v>19</v>
      </c>
    </row>
    <row r="4" spans="1:21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  <c r="U4">
        <v>30</v>
      </c>
    </row>
    <row r="5" spans="1:21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  <c r="U5">
        <v>45</v>
      </c>
    </row>
    <row r="6" spans="1:21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  <c r="U6">
        <v>30</v>
      </c>
    </row>
    <row r="7" spans="1:21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  <c r="U7">
        <v>21</v>
      </c>
    </row>
    <row r="8" spans="1:21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  <c r="U8">
        <v>22</v>
      </c>
    </row>
    <row r="9" spans="1:21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  <c r="U9">
        <v>45</v>
      </c>
    </row>
    <row r="10" spans="1:21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  <c r="U10">
        <v>30</v>
      </c>
    </row>
    <row r="11" spans="1:21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  <c r="U11">
        <v>30</v>
      </c>
    </row>
    <row r="12" spans="1:21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  <c r="U12">
        <v>30</v>
      </c>
    </row>
    <row r="13" spans="1:21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  <c r="U13">
        <v>23</v>
      </c>
    </row>
    <row r="14" spans="1:21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  <c r="U14">
        <v>31</v>
      </c>
    </row>
    <row r="15" spans="1:21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  <c r="U15">
        <v>30</v>
      </c>
    </row>
    <row r="16" spans="1:21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  <c r="U16">
        <v>31</v>
      </c>
    </row>
    <row r="17" spans="1:21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  <c r="U17">
        <v>37</v>
      </c>
    </row>
    <row r="18" spans="1:21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  <c r="U18">
        <v>30</v>
      </c>
    </row>
    <row r="19" spans="1:21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  <c r="U19">
        <v>30</v>
      </c>
    </row>
    <row r="20" spans="1:21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  <c r="U20">
        <v>30</v>
      </c>
    </row>
    <row r="21" spans="1:21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  <c r="U21">
        <v>39</v>
      </c>
    </row>
    <row r="22" spans="1:21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  <c r="U22">
        <v>11</v>
      </c>
    </row>
    <row r="23" spans="1:21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  <c r="U23">
        <v>30</v>
      </c>
    </row>
    <row r="24" spans="1:21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  <c r="U24">
        <v>29</v>
      </c>
    </row>
    <row r="25" spans="1:21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  <c r="U25">
        <v>26</v>
      </c>
    </row>
    <row r="26" spans="1:21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  <c r="U26">
        <v>21</v>
      </c>
    </row>
    <row r="27" spans="1:21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  <c r="U27">
        <v>29</v>
      </c>
    </row>
    <row r="28" spans="1:21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  <c r="U28">
        <v>30</v>
      </c>
    </row>
    <row r="29" spans="1:21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  <c r="U29">
        <v>30</v>
      </c>
    </row>
    <row r="30" spans="1:21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  <c r="U30">
        <v>19</v>
      </c>
    </row>
    <row r="31" spans="1:21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  <c r="U31">
        <v>30</v>
      </c>
    </row>
    <row r="32" spans="1:21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  <c r="U32">
        <v>31</v>
      </c>
    </row>
    <row r="33" spans="1:21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  <c r="U33">
        <v>45</v>
      </c>
    </row>
    <row r="34" spans="1:21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  <c r="U34">
        <v>16</v>
      </c>
    </row>
    <row r="35" spans="1:21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  <c r="U35">
        <v>43</v>
      </c>
    </row>
    <row r="36" spans="1:21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  <c r="U36">
        <v>30</v>
      </c>
    </row>
    <row r="37" spans="1:21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  <c r="U37">
        <v>30</v>
      </c>
    </row>
    <row r="38" spans="1:21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  <c r="U38">
        <v>8</v>
      </c>
    </row>
    <row r="39" spans="1:21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  <c r="U39">
        <v>32</v>
      </c>
    </row>
    <row r="40" spans="1:21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  <c r="U40">
        <v>25</v>
      </c>
    </row>
    <row r="41" spans="1:21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  <c r="U41">
        <v>20</v>
      </c>
    </row>
    <row r="42" spans="1:21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  <c r="U42">
        <v>30</v>
      </c>
    </row>
    <row r="43" spans="1:21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  <c r="U43">
        <v>32</v>
      </c>
    </row>
    <row r="44" spans="1:21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  <c r="U44">
        <v>24</v>
      </c>
    </row>
    <row r="45" spans="1:21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  <c r="U45">
        <v>30</v>
      </c>
    </row>
    <row r="46" spans="1:21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  <c r="U46">
        <v>13</v>
      </c>
    </row>
    <row r="47" spans="1:21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  <c r="U47">
        <v>30</v>
      </c>
    </row>
    <row r="48" spans="1:21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  <c r="U48">
        <v>20</v>
      </c>
    </row>
    <row r="49" spans="1:21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  <c r="U49">
        <v>38</v>
      </c>
    </row>
    <row r="50" spans="1:21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  <c r="U50">
        <v>22</v>
      </c>
    </row>
    <row r="51" spans="1:21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  <c r="U51">
        <v>23</v>
      </c>
    </row>
    <row r="52" spans="1:21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  <c r="U52">
        <v>28</v>
      </c>
    </row>
    <row r="53" spans="1:21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  <c r="U53">
        <v>28</v>
      </c>
    </row>
    <row r="54" spans="1:21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  <c r="U54">
        <v>30</v>
      </c>
    </row>
    <row r="55" spans="1:21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  <c r="U55">
        <v>30</v>
      </c>
    </row>
    <row r="56" spans="1:21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  <c r="U56">
        <v>30</v>
      </c>
    </row>
    <row r="57" spans="1:21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  <c r="U57">
        <v>30</v>
      </c>
    </row>
    <row r="58" spans="1:21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  <c r="U58">
        <v>30</v>
      </c>
    </row>
    <row r="59" spans="1:21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  <c r="U59">
        <v>14</v>
      </c>
    </row>
    <row r="60" spans="1:21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  <c r="U60">
        <v>30</v>
      </c>
    </row>
    <row r="61" spans="1:21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  <c r="U61">
        <v>30</v>
      </c>
    </row>
    <row r="62" spans="1:21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  <c r="U62">
        <v>15</v>
      </c>
    </row>
    <row r="63" spans="1:21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  <c r="U63">
        <v>29</v>
      </c>
    </row>
    <row r="64" spans="1:21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  <c r="U64">
        <v>28</v>
      </c>
    </row>
    <row r="65" spans="1:21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  <c r="U65">
        <v>29</v>
      </c>
    </row>
    <row r="66" spans="1:21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  <c r="U66">
        <v>60</v>
      </c>
    </row>
    <row r="67" spans="1:21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  <c r="U67">
        <v>10</v>
      </c>
    </row>
    <row r="68" spans="1:21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  <c r="U68">
        <v>17</v>
      </c>
    </row>
    <row r="69" spans="1:21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  <c r="U69">
        <v>21</v>
      </c>
    </row>
    <row r="70" spans="1:21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  <c r="U70">
        <v>41</v>
      </c>
    </row>
    <row r="71" spans="1:21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  <c r="U71">
        <v>22</v>
      </c>
    </row>
    <row r="72" spans="1:21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  <c r="U72">
        <v>24</v>
      </c>
    </row>
    <row r="73" spans="1:21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  <c r="U73">
        <v>90</v>
      </c>
    </row>
    <row r="74" spans="1:21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  <c r="U74">
        <v>30</v>
      </c>
    </row>
    <row r="75" spans="1:21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  <c r="U75">
        <v>31</v>
      </c>
    </row>
    <row r="76" spans="1:21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  <c r="U76">
        <v>30</v>
      </c>
    </row>
    <row r="77" spans="1:21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  <c r="U77">
        <v>35</v>
      </c>
    </row>
    <row r="78" spans="1:21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  <c r="U78">
        <v>10</v>
      </c>
    </row>
    <row r="79" spans="1:21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  <c r="U79">
        <v>30</v>
      </c>
    </row>
    <row r="80" spans="1:21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  <c r="U80">
        <v>42</v>
      </c>
    </row>
    <row r="81" spans="1:21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  <c r="U81">
        <v>23</v>
      </c>
    </row>
    <row r="82" spans="1:21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  <c r="U82">
        <v>28</v>
      </c>
    </row>
    <row r="83" spans="1:21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  <c r="U83">
        <v>30</v>
      </c>
    </row>
    <row r="84" spans="1:21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  <c r="U84">
        <v>33</v>
      </c>
    </row>
    <row r="85" spans="1:21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  <c r="U85">
        <v>22</v>
      </c>
    </row>
    <row r="86" spans="1:21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  <c r="U86">
        <v>29</v>
      </c>
    </row>
    <row r="87" spans="1:21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  <c r="U87">
        <v>14</v>
      </c>
    </row>
    <row r="88" spans="1:21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  <c r="U88">
        <v>31</v>
      </c>
    </row>
    <row r="89" spans="1:21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  <c r="U89">
        <v>30</v>
      </c>
    </row>
    <row r="90" spans="1:21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  <c r="U90">
        <v>33</v>
      </c>
    </row>
    <row r="91" spans="1:21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  <c r="U91">
        <v>30</v>
      </c>
    </row>
    <row r="92" spans="1:21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  <c r="U92">
        <v>30</v>
      </c>
    </row>
    <row r="93" spans="1:21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  <c r="U93">
        <v>14</v>
      </c>
    </row>
    <row r="94" spans="1:21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  <c r="U94">
        <v>60</v>
      </c>
    </row>
    <row r="95" spans="1:21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  <c r="U95">
        <v>27</v>
      </c>
    </row>
    <row r="96" spans="1:21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  <c r="U96">
        <v>30</v>
      </c>
    </row>
    <row r="97" spans="1:21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  <c r="U97">
        <v>25</v>
      </c>
    </row>
    <row r="98" spans="1:21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  <c r="U98">
        <v>56</v>
      </c>
    </row>
    <row r="99" spans="1:21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  <c r="U99">
        <v>18</v>
      </c>
    </row>
    <row r="100" spans="1:21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  <c r="U100">
        <v>30</v>
      </c>
    </row>
    <row r="101" spans="1:21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  <c r="U101">
        <v>20</v>
      </c>
    </row>
    <row r="102" spans="1:21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  <c r="U102">
        <v>21</v>
      </c>
    </row>
    <row r="103" spans="1:21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  <c r="U103">
        <v>32</v>
      </c>
    </row>
    <row r="104" spans="1:21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  <c r="U104">
        <v>48</v>
      </c>
    </row>
    <row r="105" spans="1:21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  <c r="U105">
        <v>32</v>
      </c>
    </row>
    <row r="106" spans="1:21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  <c r="U106">
        <v>30</v>
      </c>
    </row>
    <row r="107" spans="1:21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  <c r="U107">
        <v>38</v>
      </c>
    </row>
    <row r="108" spans="1:21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  <c r="U108">
        <v>30</v>
      </c>
    </row>
    <row r="109" spans="1:21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  <c r="U109">
        <v>35</v>
      </c>
    </row>
    <row r="110" spans="1:21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  <c r="U110">
        <v>34</v>
      </c>
    </row>
    <row r="111" spans="1:21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  <c r="U111">
        <v>31</v>
      </c>
    </row>
    <row r="112" spans="1:21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  <c r="U112">
        <v>30</v>
      </c>
    </row>
    <row r="113" spans="1:21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  <c r="U113">
        <v>48</v>
      </c>
    </row>
    <row r="114" spans="1:21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  <c r="U114">
        <v>21</v>
      </c>
    </row>
    <row r="115" spans="1:21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  <c r="U115">
        <v>32</v>
      </c>
    </row>
    <row r="116" spans="1:21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  <c r="U116">
        <v>30</v>
      </c>
    </row>
    <row r="117" spans="1:21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  <c r="U117">
        <v>15</v>
      </c>
    </row>
    <row r="118" spans="1:21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  <c r="U118">
        <v>30</v>
      </c>
    </row>
    <row r="119" spans="1:21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  <c r="U119">
        <v>31</v>
      </c>
    </row>
    <row r="120" spans="1:21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  <c r="U120">
        <v>30</v>
      </c>
    </row>
    <row r="121" spans="1:21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  <c r="U121">
        <v>30</v>
      </c>
    </row>
    <row r="122" spans="1:21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  <c r="U122">
        <v>30</v>
      </c>
    </row>
    <row r="123" spans="1:21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  <c r="U123">
        <v>24</v>
      </c>
    </row>
    <row r="124" spans="1:21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  <c r="U124">
        <v>33</v>
      </c>
    </row>
    <row r="125" spans="1:21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  <c r="U125">
        <v>30</v>
      </c>
    </row>
    <row r="126" spans="1:21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  <c r="U126">
        <v>24</v>
      </c>
    </row>
    <row r="127" spans="1:21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  <c r="U127">
        <v>32</v>
      </c>
    </row>
    <row r="128" spans="1:21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  <c r="U128">
        <v>29</v>
      </c>
    </row>
    <row r="129" spans="1:21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  <c r="U129">
        <v>30</v>
      </c>
    </row>
    <row r="130" spans="1:21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  <c r="U130">
        <v>30</v>
      </c>
    </row>
    <row r="131" spans="1:21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  <c r="U131">
        <v>30</v>
      </c>
    </row>
    <row r="132" spans="1:21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  <c r="U132">
        <v>30</v>
      </c>
    </row>
    <row r="133" spans="1:21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  <c r="U133">
        <v>19</v>
      </c>
    </row>
    <row r="134" spans="1:21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  <c r="U134">
        <v>22</v>
      </c>
    </row>
    <row r="135" spans="1:21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  <c r="U135">
        <v>30</v>
      </c>
    </row>
    <row r="136" spans="1:21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  <c r="U136">
        <v>30</v>
      </c>
    </row>
    <row r="137" spans="1:21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  <c r="U137">
        <v>35</v>
      </c>
    </row>
    <row r="138" spans="1:21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  <c r="U138">
        <v>30</v>
      </c>
    </row>
    <row r="139" spans="1:21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  <c r="U139">
        <v>31</v>
      </c>
    </row>
    <row r="140" spans="1:21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  <c r="U140">
        <v>23</v>
      </c>
    </row>
    <row r="141" spans="1:21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  <c r="U141">
        <v>16</v>
      </c>
    </row>
    <row r="142" spans="1:21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  <c r="U142">
        <v>31</v>
      </c>
    </row>
    <row r="143" spans="1:21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  <c r="U143">
        <v>30</v>
      </c>
    </row>
    <row r="144" spans="1:21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  <c r="U144">
        <v>16</v>
      </c>
    </row>
    <row r="145" spans="1:21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  <c r="U145">
        <v>30</v>
      </c>
    </row>
    <row r="146" spans="1:21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  <c r="U146">
        <v>16</v>
      </c>
    </row>
    <row r="147" spans="1:21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  <c r="U147">
        <v>44</v>
      </c>
    </row>
    <row r="148" spans="1:21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  <c r="U148">
        <v>27</v>
      </c>
    </row>
    <row r="149" spans="1:21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  <c r="U149">
        <v>30</v>
      </c>
    </row>
    <row r="150" spans="1:21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  <c r="U150">
        <v>35</v>
      </c>
    </row>
    <row r="151" spans="1:21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  <c r="U151">
        <v>30</v>
      </c>
    </row>
    <row r="152" spans="1:21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  <c r="U152">
        <v>44</v>
      </c>
    </row>
    <row r="153" spans="1:21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  <c r="U153">
        <v>18</v>
      </c>
    </row>
    <row r="154" spans="1:21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  <c r="U154">
        <v>32</v>
      </c>
    </row>
    <row r="155" spans="1:21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  <c r="U155">
        <v>30</v>
      </c>
    </row>
    <row r="156" spans="1:21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  <c r="U156">
        <v>32</v>
      </c>
    </row>
    <row r="157" spans="1:21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  <c r="U157">
        <v>21</v>
      </c>
    </row>
    <row r="158" spans="1:21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  <c r="U158">
        <v>30</v>
      </c>
    </row>
    <row r="159" spans="1:21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  <c r="U159">
        <v>21</v>
      </c>
    </row>
    <row r="160" spans="1:21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  <c r="U160">
        <v>45</v>
      </c>
    </row>
    <row r="161" spans="1:21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  <c r="U161">
        <v>35</v>
      </c>
    </row>
    <row r="162" spans="1:21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  <c r="U162">
        <v>30</v>
      </c>
    </row>
    <row r="163" spans="1:21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  <c r="U163">
        <v>30</v>
      </c>
    </row>
    <row r="164" spans="1:21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  <c r="U164">
        <v>38</v>
      </c>
    </row>
    <row r="165" spans="1:21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  <c r="U165">
        <v>30</v>
      </c>
    </row>
    <row r="166" spans="1:21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  <c r="U166">
        <v>21</v>
      </c>
    </row>
    <row r="167" spans="1:21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  <c r="U167">
        <v>30</v>
      </c>
    </row>
    <row r="168" spans="1:21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  <c r="U168">
        <v>30</v>
      </c>
    </row>
    <row r="169" spans="1:21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  <c r="U169">
        <v>21</v>
      </c>
    </row>
    <row r="170" spans="1:21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  <c r="U170">
        <v>14</v>
      </c>
    </row>
    <row r="171" spans="1:21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  <c r="U171">
        <v>33</v>
      </c>
    </row>
    <row r="172" spans="1:21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  <c r="U172">
        <v>30</v>
      </c>
    </row>
    <row r="173" spans="1:21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  <c r="U173">
        <v>30</v>
      </c>
    </row>
    <row r="174" spans="1:21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  <c r="U174">
        <v>14</v>
      </c>
    </row>
    <row r="175" spans="1:21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  <c r="U175">
        <v>22</v>
      </c>
    </row>
    <row r="176" spans="1:21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  <c r="U176">
        <v>30</v>
      </c>
    </row>
    <row r="177" spans="1:21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  <c r="U177">
        <v>3</v>
      </c>
    </row>
    <row r="178" spans="1:21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  <c r="U178">
        <v>35</v>
      </c>
    </row>
    <row r="179" spans="1:21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  <c r="U179">
        <v>30</v>
      </c>
    </row>
    <row r="180" spans="1:21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  <c r="U180">
        <v>22</v>
      </c>
    </row>
    <row r="181" spans="1:21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  <c r="U181">
        <v>30</v>
      </c>
    </row>
    <row r="182" spans="1:21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  <c r="U182">
        <v>21</v>
      </c>
    </row>
    <row r="183" spans="1:21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  <c r="U183">
        <v>30</v>
      </c>
    </row>
    <row r="184" spans="1:21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  <c r="U184">
        <v>25</v>
      </c>
    </row>
    <row r="185" spans="1:21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  <c r="U185">
        <v>33</v>
      </c>
    </row>
    <row r="186" spans="1:21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  <c r="U186">
        <v>30</v>
      </c>
    </row>
    <row r="187" spans="1:21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  <c r="U187">
        <v>59</v>
      </c>
    </row>
    <row r="188" spans="1:21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  <c r="U188">
        <v>7</v>
      </c>
    </row>
    <row r="189" spans="1:21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  <c r="U189">
        <v>24</v>
      </c>
    </row>
    <row r="190" spans="1:21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  <c r="U190">
        <v>21</v>
      </c>
    </row>
    <row r="191" spans="1:21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  <c r="U191">
        <v>36</v>
      </c>
    </row>
    <row r="192" spans="1:21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  <c r="U192">
        <v>30</v>
      </c>
    </row>
    <row r="193" spans="1:21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  <c r="U193">
        <v>45</v>
      </c>
    </row>
    <row r="194" spans="1:21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  <c r="U194">
        <v>17</v>
      </c>
    </row>
    <row r="195" spans="1:21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  <c r="U195">
        <v>14</v>
      </c>
    </row>
    <row r="196" spans="1:21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  <c r="U196">
        <v>19</v>
      </c>
    </row>
    <row r="197" spans="1:21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  <c r="U197">
        <v>30</v>
      </c>
    </row>
    <row r="198" spans="1:21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  <c r="U198">
        <v>30</v>
      </c>
    </row>
    <row r="199" spans="1:21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  <c r="U199">
        <v>36</v>
      </c>
    </row>
    <row r="200" spans="1:21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  <c r="U200">
        <v>31</v>
      </c>
    </row>
    <row r="201" spans="1:21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  <c r="U201">
        <v>28</v>
      </c>
    </row>
    <row r="202" spans="1:21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  <c r="U202">
        <v>21</v>
      </c>
    </row>
    <row r="203" spans="1:21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  <c r="U203">
        <v>60</v>
      </c>
    </row>
    <row r="204" spans="1:21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  <c r="U204">
        <v>35</v>
      </c>
    </row>
    <row r="205" spans="1:21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  <c r="U205">
        <v>30</v>
      </c>
    </row>
    <row r="206" spans="1:21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  <c r="U206">
        <v>20</v>
      </c>
    </row>
    <row r="207" spans="1:21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  <c r="U207">
        <v>37</v>
      </c>
    </row>
    <row r="208" spans="1:21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  <c r="U208">
        <v>30</v>
      </c>
    </row>
    <row r="209" spans="1:21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  <c r="U209">
        <v>30</v>
      </c>
    </row>
    <row r="210" spans="1:21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  <c r="U210">
        <v>40</v>
      </c>
    </row>
    <row r="211" spans="1:21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  <c r="U211">
        <v>30</v>
      </c>
    </row>
    <row r="212" spans="1:21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  <c r="U212">
        <v>15</v>
      </c>
    </row>
    <row r="213" spans="1:21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  <c r="U213">
        <v>29</v>
      </c>
    </row>
    <row r="214" spans="1:21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  <c r="U214">
        <v>26</v>
      </c>
    </row>
    <row r="215" spans="1:21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  <c r="U215">
        <v>27</v>
      </c>
    </row>
    <row r="216" spans="1:21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  <c r="U216">
        <v>23</v>
      </c>
    </row>
    <row r="217" spans="1:21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  <c r="U217">
        <v>45</v>
      </c>
    </row>
    <row r="218" spans="1:21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  <c r="U218">
        <v>30</v>
      </c>
    </row>
    <row r="219" spans="1:21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  <c r="U219">
        <v>20</v>
      </c>
    </row>
    <row r="220" spans="1:21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  <c r="U220">
        <v>45</v>
      </c>
    </row>
    <row r="221" spans="1:21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  <c r="U221">
        <v>30</v>
      </c>
    </row>
    <row r="222" spans="1:21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  <c r="U222">
        <v>27</v>
      </c>
    </row>
    <row r="223" spans="1:21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  <c r="U223">
        <v>20</v>
      </c>
    </row>
    <row r="224" spans="1:21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  <c r="U224">
        <v>10</v>
      </c>
    </row>
    <row r="225" spans="1:21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  <c r="U225">
        <v>30</v>
      </c>
    </row>
    <row r="226" spans="1:21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  <c r="U226">
        <v>10</v>
      </c>
    </row>
    <row r="227" spans="1:21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  <c r="U227">
        <v>44</v>
      </c>
    </row>
    <row r="228" spans="1:21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  <c r="U228">
        <v>30</v>
      </c>
    </row>
    <row r="229" spans="1:21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  <c r="U229">
        <v>30</v>
      </c>
    </row>
    <row r="230" spans="1:21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  <c r="U230">
        <v>30</v>
      </c>
    </row>
    <row r="231" spans="1:21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  <c r="U231">
        <v>22</v>
      </c>
    </row>
    <row r="232" spans="1:21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  <c r="U232">
        <v>32</v>
      </c>
    </row>
    <row r="233" spans="1:21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  <c r="U233">
        <v>19</v>
      </c>
    </row>
    <row r="234" spans="1:21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  <c r="U234">
        <v>30</v>
      </c>
    </row>
    <row r="235" spans="1:21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  <c r="U235">
        <v>25</v>
      </c>
    </row>
    <row r="236" spans="1:21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  <c r="U236">
        <v>31</v>
      </c>
    </row>
    <row r="237" spans="1:21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  <c r="U237">
        <v>30</v>
      </c>
    </row>
    <row r="238" spans="1:21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  <c r="U238">
        <v>17</v>
      </c>
    </row>
    <row r="239" spans="1:21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  <c r="U239">
        <v>21</v>
      </c>
    </row>
    <row r="240" spans="1:21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  <c r="U240">
        <v>30</v>
      </c>
    </row>
    <row r="241" spans="1:21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  <c r="U241">
        <v>14</v>
      </c>
    </row>
    <row r="242" spans="1:21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  <c r="U242">
        <v>22</v>
      </c>
    </row>
    <row r="243" spans="1:21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  <c r="U243">
        <v>27</v>
      </c>
    </row>
    <row r="244" spans="1:21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  <c r="U244">
        <v>30</v>
      </c>
    </row>
    <row r="245" spans="1:21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  <c r="U245">
        <v>30</v>
      </c>
    </row>
    <row r="246" spans="1:21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  <c r="U246">
        <v>45</v>
      </c>
    </row>
    <row r="247" spans="1:21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  <c r="U247">
        <v>30</v>
      </c>
    </row>
    <row r="248" spans="1:21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  <c r="U248">
        <v>28</v>
      </c>
    </row>
    <row r="249" spans="1:21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  <c r="U249">
        <v>27</v>
      </c>
    </row>
    <row r="250" spans="1:21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  <c r="U250">
        <v>23</v>
      </c>
    </row>
    <row r="251" spans="1:21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  <c r="U251">
        <v>30</v>
      </c>
    </row>
    <row r="252" spans="1:21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  <c r="U252">
        <v>31</v>
      </c>
    </row>
    <row r="253" spans="1:21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  <c r="U253">
        <v>31</v>
      </c>
    </row>
    <row r="254" spans="1:21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  <c r="U254">
        <v>27</v>
      </c>
    </row>
    <row r="255" spans="1:21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  <c r="U255">
        <v>29</v>
      </c>
    </row>
    <row r="256" spans="1:21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  <c r="U256">
        <v>16</v>
      </c>
    </row>
    <row r="257" spans="1:21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  <c r="U257">
        <v>30</v>
      </c>
    </row>
    <row r="258" spans="1:21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  <c r="U258">
        <v>59</v>
      </c>
    </row>
    <row r="259" spans="1:21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  <c r="U259">
        <v>30</v>
      </c>
    </row>
    <row r="260" spans="1:21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  <c r="U260">
        <v>29</v>
      </c>
    </row>
    <row r="261" spans="1:21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  <c r="U261">
        <v>30</v>
      </c>
    </row>
    <row r="262" spans="1:21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  <c r="U262">
        <v>37</v>
      </c>
    </row>
    <row r="263" spans="1:21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  <c r="U263">
        <v>21</v>
      </c>
    </row>
    <row r="264" spans="1:21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  <c r="U264">
        <v>21</v>
      </c>
    </row>
    <row r="265" spans="1:21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  <c r="U265">
        <v>18</v>
      </c>
    </row>
    <row r="266" spans="1:21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  <c r="U266">
        <v>13</v>
      </c>
    </row>
    <row r="267" spans="1:21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  <c r="U267">
        <v>26</v>
      </c>
    </row>
    <row r="268" spans="1:21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  <c r="U268">
        <v>24</v>
      </c>
    </row>
    <row r="269" spans="1:21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  <c r="U269">
        <v>30</v>
      </c>
    </row>
    <row r="270" spans="1:21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  <c r="U270">
        <v>30</v>
      </c>
    </row>
    <row r="271" spans="1:21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  <c r="U271">
        <v>30</v>
      </c>
    </row>
    <row r="272" spans="1:21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  <c r="U272">
        <v>32</v>
      </c>
    </row>
    <row r="273" spans="1:21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  <c r="U273">
        <v>24</v>
      </c>
    </row>
    <row r="274" spans="1:21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  <c r="U274">
        <v>30</v>
      </c>
    </row>
    <row r="275" spans="1:21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  <c r="U275">
        <v>21</v>
      </c>
    </row>
    <row r="276" spans="1:21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  <c r="U276">
        <v>35</v>
      </c>
    </row>
    <row r="277" spans="1:21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  <c r="U277">
        <v>20</v>
      </c>
    </row>
    <row r="278" spans="1:21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  <c r="U278">
        <v>11</v>
      </c>
    </row>
    <row r="279" spans="1:21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  <c r="U279">
        <v>40</v>
      </c>
    </row>
    <row r="280" spans="1:21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  <c r="U280">
        <v>12</v>
      </c>
    </row>
    <row r="281" spans="1:21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  <c r="U281">
        <v>54</v>
      </c>
    </row>
    <row r="282" spans="1:21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  <c r="U282">
        <v>17</v>
      </c>
    </row>
    <row r="283" spans="1:21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  <c r="U283">
        <v>15</v>
      </c>
    </row>
    <row r="284" spans="1:21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  <c r="U284">
        <v>30</v>
      </c>
    </row>
    <row r="285" spans="1:21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  <c r="U285">
        <v>12</v>
      </c>
    </row>
    <row r="286" spans="1:21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  <c r="U286">
        <v>45</v>
      </c>
    </row>
    <row r="287" spans="1:21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  <c r="U287">
        <v>30</v>
      </c>
    </row>
    <row r="288" spans="1:21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  <c r="U288">
        <v>14</v>
      </c>
    </row>
    <row r="289" spans="1:21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  <c r="U289">
        <v>20</v>
      </c>
    </row>
    <row r="290" spans="1:21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  <c r="U290">
        <v>13</v>
      </c>
    </row>
    <row r="291" spans="1:21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  <c r="U291">
        <v>17</v>
      </c>
    </row>
    <row r="292" spans="1:21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  <c r="U292">
        <v>30</v>
      </c>
    </row>
    <row r="293" spans="1:21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  <c r="U293">
        <v>34</v>
      </c>
    </row>
    <row r="294" spans="1:21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  <c r="U294">
        <v>21</v>
      </c>
    </row>
    <row r="295" spans="1:21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  <c r="U295">
        <v>30</v>
      </c>
    </row>
    <row r="296" spans="1:21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  <c r="U296">
        <v>15</v>
      </c>
    </row>
    <row r="297" spans="1:21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  <c r="U297">
        <v>11</v>
      </c>
    </row>
    <row r="298" spans="1:21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  <c r="U298">
        <v>28</v>
      </c>
    </row>
    <row r="299" spans="1:21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  <c r="U299">
        <v>29</v>
      </c>
    </row>
    <row r="300" spans="1:21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  <c r="U300">
        <v>21</v>
      </c>
    </row>
    <row r="301" spans="1:21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  <c r="U301">
        <v>30</v>
      </c>
    </row>
    <row r="302" spans="1:21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  <c r="U302">
        <v>16</v>
      </c>
    </row>
    <row r="303" spans="1:21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  <c r="U303">
        <v>30</v>
      </c>
    </row>
    <row r="304" spans="1:21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  <c r="U304">
        <v>35</v>
      </c>
    </row>
    <row r="305" spans="1:21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  <c r="U305">
        <v>21</v>
      </c>
    </row>
    <row r="306" spans="1:21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  <c r="U306">
        <v>60</v>
      </c>
    </row>
    <row r="307" spans="1:21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  <c r="U307">
        <v>30</v>
      </c>
    </row>
    <row r="308" spans="1:21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  <c r="U308">
        <v>30</v>
      </c>
    </row>
    <row r="309" spans="1:21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  <c r="U309">
        <v>22</v>
      </c>
    </row>
    <row r="310" spans="1:21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  <c r="U310">
        <v>24</v>
      </c>
    </row>
    <row r="311" spans="1:21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  <c r="U311">
        <v>23</v>
      </c>
    </row>
    <row r="312" spans="1:21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  <c r="U312">
        <v>28</v>
      </c>
    </row>
    <row r="313" spans="1:21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  <c r="U313">
        <v>32</v>
      </c>
    </row>
    <row r="314" spans="1:21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  <c r="U314">
        <v>30</v>
      </c>
    </row>
    <row r="315" spans="1:21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  <c r="U315">
        <v>34</v>
      </c>
    </row>
    <row r="316" spans="1:21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  <c r="U316">
        <v>18</v>
      </c>
    </row>
    <row r="317" spans="1:21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  <c r="U317">
        <v>30</v>
      </c>
    </row>
    <row r="318" spans="1:21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  <c r="U318">
        <v>30</v>
      </c>
    </row>
    <row r="319" spans="1:21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  <c r="U319">
        <v>30</v>
      </c>
    </row>
    <row r="320" spans="1:21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  <c r="U320">
        <v>28</v>
      </c>
    </row>
    <row r="321" spans="1:21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  <c r="U321">
        <v>30</v>
      </c>
    </row>
    <row r="322" spans="1:21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  <c r="U322">
        <v>32</v>
      </c>
    </row>
    <row r="323" spans="1:21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  <c r="U323">
        <v>60</v>
      </c>
    </row>
    <row r="324" spans="1:21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  <c r="U324">
        <v>27</v>
      </c>
    </row>
    <row r="325" spans="1:21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  <c r="U325">
        <v>38</v>
      </c>
    </row>
    <row r="326" spans="1:21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  <c r="U326">
        <v>14</v>
      </c>
    </row>
    <row r="327" spans="1:21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  <c r="U327">
        <v>60</v>
      </c>
    </row>
    <row r="328" spans="1:21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  <c r="U328">
        <v>30</v>
      </c>
    </row>
    <row r="329" spans="1:21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  <c r="U329">
        <v>60</v>
      </c>
    </row>
    <row r="330" spans="1:21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  <c r="U330">
        <v>25</v>
      </c>
    </row>
    <row r="331" spans="1:21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  <c r="U331">
        <v>25</v>
      </c>
    </row>
    <row r="332" spans="1:21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  <c r="U332">
        <v>58</v>
      </c>
    </row>
    <row r="333" spans="1:21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  <c r="U333">
        <v>35</v>
      </c>
    </row>
    <row r="334" spans="1:21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  <c r="U334">
        <v>25</v>
      </c>
    </row>
    <row r="335" spans="1:21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  <c r="U335">
        <v>26</v>
      </c>
    </row>
    <row r="336" spans="1:21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  <c r="U336">
        <v>15</v>
      </c>
    </row>
    <row r="337" spans="1:21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  <c r="U337">
        <v>19</v>
      </c>
    </row>
    <row r="338" spans="1:21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  <c r="U338">
        <v>26</v>
      </c>
    </row>
    <row r="339" spans="1:21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  <c r="U339">
        <v>28</v>
      </c>
    </row>
    <row r="340" spans="1:21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  <c r="U340">
        <v>60</v>
      </c>
    </row>
    <row r="341" spans="1:21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  <c r="U341">
        <v>30</v>
      </c>
    </row>
    <row r="342" spans="1:21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  <c r="U342">
        <v>6</v>
      </c>
    </row>
    <row r="343" spans="1:21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  <c r="U343">
        <v>30</v>
      </c>
    </row>
    <row r="344" spans="1:21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  <c r="U344">
        <v>30</v>
      </c>
    </row>
    <row r="345" spans="1:21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  <c r="U345">
        <v>32</v>
      </c>
    </row>
    <row r="346" spans="1:21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  <c r="U346">
        <v>31</v>
      </c>
    </row>
    <row r="347" spans="1:21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  <c r="U347">
        <v>24</v>
      </c>
    </row>
    <row r="348" spans="1:21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  <c r="U348">
        <v>33</v>
      </c>
    </row>
    <row r="349" spans="1:21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  <c r="U349">
        <v>18</v>
      </c>
    </row>
    <row r="350" spans="1:21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  <c r="U350">
        <v>60</v>
      </c>
    </row>
    <row r="351" spans="1:21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  <c r="U351">
        <v>51</v>
      </c>
    </row>
    <row r="352" spans="1:21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  <c r="U352">
        <v>30</v>
      </c>
    </row>
    <row r="353" spans="1:21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  <c r="U353">
        <v>33</v>
      </c>
    </row>
    <row r="354" spans="1:21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  <c r="U354">
        <v>30</v>
      </c>
    </row>
    <row r="355" spans="1:21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  <c r="U355">
        <v>47</v>
      </c>
    </row>
    <row r="356" spans="1:21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  <c r="U356">
        <v>27</v>
      </c>
    </row>
    <row r="357" spans="1:21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  <c r="U357">
        <v>23</v>
      </c>
    </row>
    <row r="358" spans="1:21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  <c r="U358">
        <v>14</v>
      </c>
    </row>
    <row r="359" spans="1:21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  <c r="U359">
        <v>22</v>
      </c>
    </row>
    <row r="360" spans="1:21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  <c r="U360">
        <v>23</v>
      </c>
    </row>
    <row r="361" spans="1:21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  <c r="U361">
        <v>21</v>
      </c>
    </row>
    <row r="362" spans="1:21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  <c r="U362">
        <v>18</v>
      </c>
    </row>
    <row r="363" spans="1:21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  <c r="U363">
        <v>21</v>
      </c>
    </row>
    <row r="364" spans="1:21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  <c r="U364">
        <v>35</v>
      </c>
    </row>
    <row r="365" spans="1:21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  <c r="U365">
        <v>21</v>
      </c>
    </row>
    <row r="366" spans="1:21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  <c r="U366">
        <v>10</v>
      </c>
    </row>
    <row r="367" spans="1:21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  <c r="U367">
        <v>34</v>
      </c>
    </row>
    <row r="368" spans="1:21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  <c r="U368">
        <v>30</v>
      </c>
    </row>
    <row r="369" spans="1:21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  <c r="U369">
        <v>30</v>
      </c>
    </row>
    <row r="370" spans="1:21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  <c r="U370">
        <v>25</v>
      </c>
    </row>
    <row r="371" spans="1:21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  <c r="U371">
        <v>15</v>
      </c>
    </row>
    <row r="372" spans="1:21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  <c r="U372">
        <v>30</v>
      </c>
    </row>
    <row r="373" spans="1:21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  <c r="U373">
        <v>29</v>
      </c>
    </row>
    <row r="374" spans="1:21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  <c r="U374">
        <v>30</v>
      </c>
    </row>
    <row r="375" spans="1:21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  <c r="U375">
        <v>45</v>
      </c>
    </row>
    <row r="376" spans="1:21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  <c r="U376">
        <v>10</v>
      </c>
    </row>
    <row r="377" spans="1:21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  <c r="U377">
        <v>37</v>
      </c>
    </row>
    <row r="378" spans="1:21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  <c r="U378">
        <v>20</v>
      </c>
    </row>
    <row r="379" spans="1:21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  <c r="U379">
        <v>30</v>
      </c>
    </row>
    <row r="380" spans="1:21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  <c r="U380">
        <v>30</v>
      </c>
    </row>
    <row r="381" spans="1:21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  <c r="U381">
        <v>30</v>
      </c>
    </row>
    <row r="382" spans="1:21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  <c r="U382">
        <v>39</v>
      </c>
    </row>
    <row r="383" spans="1:21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  <c r="U383">
        <v>21</v>
      </c>
    </row>
    <row r="384" spans="1:21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  <c r="U384">
        <v>15</v>
      </c>
    </row>
    <row r="385" spans="1:21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  <c r="U385">
        <v>21</v>
      </c>
    </row>
    <row r="386" spans="1:21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  <c r="U386">
        <v>14</v>
      </c>
    </row>
    <row r="387" spans="1:21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  <c r="U387">
        <v>25</v>
      </c>
    </row>
    <row r="388" spans="1:21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  <c r="U388">
        <v>26</v>
      </c>
    </row>
    <row r="389" spans="1:21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  <c r="U389">
        <v>21</v>
      </c>
    </row>
    <row r="390" spans="1:21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  <c r="U390">
        <v>20</v>
      </c>
    </row>
    <row r="391" spans="1:21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  <c r="U391">
        <v>32</v>
      </c>
    </row>
    <row r="392" spans="1:21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  <c r="U392">
        <v>30</v>
      </c>
    </row>
    <row r="393" spans="1:21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  <c r="U393">
        <v>22</v>
      </c>
    </row>
    <row r="394" spans="1:21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  <c r="U394">
        <v>21</v>
      </c>
    </row>
    <row r="395" spans="1:21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  <c r="U395">
        <v>27</v>
      </c>
    </row>
    <row r="396" spans="1:21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  <c r="U396">
        <v>31</v>
      </c>
    </row>
    <row r="397" spans="1:21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  <c r="U397">
        <v>30</v>
      </c>
    </row>
    <row r="398" spans="1:21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  <c r="U398">
        <v>38</v>
      </c>
    </row>
    <row r="399" spans="1:21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  <c r="U399">
        <v>37</v>
      </c>
    </row>
    <row r="400" spans="1:21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  <c r="U400">
        <v>30</v>
      </c>
    </row>
    <row r="401" spans="1:21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  <c r="U401">
        <v>17</v>
      </c>
    </row>
    <row r="402" spans="1:21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  <c r="U402">
        <v>30</v>
      </c>
    </row>
    <row r="403" spans="1:21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  <c r="U403">
        <v>18</v>
      </c>
    </row>
    <row r="404" spans="1:21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  <c r="U404">
        <v>32</v>
      </c>
    </row>
    <row r="405" spans="1:21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  <c r="U405">
        <v>35</v>
      </c>
    </row>
    <row r="406" spans="1:21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  <c r="U406">
        <v>21</v>
      </c>
    </row>
    <row r="407" spans="1:21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  <c r="U407">
        <v>60</v>
      </c>
    </row>
    <row r="408" spans="1:21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  <c r="U408">
        <v>20</v>
      </c>
    </row>
    <row r="409" spans="1:21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  <c r="U409">
        <v>14</v>
      </c>
    </row>
    <row r="410" spans="1:21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  <c r="U410">
        <v>21</v>
      </c>
    </row>
    <row r="411" spans="1:21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  <c r="U411">
        <v>45</v>
      </c>
    </row>
    <row r="412" spans="1:21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  <c r="U412">
        <v>32</v>
      </c>
    </row>
    <row r="413" spans="1:21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  <c r="U413">
        <v>60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U1">
    <cfRule type="colorScale" priority="1">
      <colorScale>
        <cfvo type="min"/>
        <cfvo type="num" val="90"/>
        <color rgb="FFFF5050"/>
        <color theme="8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2778-7512-4B0D-9357-8F80035DC5BD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2.5703125" customWidth="1"/>
    <col min="3" max="3" width="18.140625" customWidth="1"/>
    <col min="4" max="4" width="13.140625" customWidth="1"/>
    <col min="5" max="5" width="18" bestFit="1" customWidth="1"/>
    <col min="6" max="6" width="17.28515625" customWidth="1"/>
  </cols>
  <sheetData>
    <row r="1" spans="1:6" s="18" customFormat="1" x14ac:dyDescent="0.2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8307</v>
      </c>
      <c r="F1" s="18" t="s">
        <v>8386</v>
      </c>
    </row>
    <row r="2" spans="1:6" ht="21" customHeight="1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Parent Category Outcome</vt:lpstr>
      <vt:lpstr>Donations by Country</vt:lpstr>
      <vt:lpstr>Subcategory Statistics</vt:lpstr>
      <vt:lpstr>Outcome based on launched date</vt:lpstr>
      <vt:lpstr>Based on duration</vt:lpstr>
      <vt:lpstr>Kickstarter</vt:lpstr>
      <vt:lpstr>Failed Spaces</vt:lpstr>
      <vt:lpstr>Successful Spaces</vt:lpstr>
      <vt:lpstr>Failed Photobooks Campaigns</vt:lpstr>
      <vt:lpstr>Successful Photobooks Campaigns</vt:lpstr>
      <vt:lpstr>Descriptive Statistics</vt:lpstr>
      <vt:lpstr>Failed US Kickstarters</vt:lpstr>
      <vt:lpstr>Successful US Kickstarters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Coco Levant</cp:lastModifiedBy>
  <dcterms:created xsi:type="dcterms:W3CDTF">2017-04-20T15:17:24Z</dcterms:created>
  <dcterms:modified xsi:type="dcterms:W3CDTF">2020-03-10T17:47:00Z</dcterms:modified>
</cp:coreProperties>
</file>