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yartegalvezla/Dropbox/2019-PostDoc-Mycorrhiza/AMF-PlateList/"/>
    </mc:Choice>
  </mc:AlternateContent>
  <xr:revisionPtr revIDLastSave="0" documentId="13_ncr:1_{D80F59C3-CC3C-9240-BAFE-AC2A8F7A4947}" xr6:coauthVersionLast="36" xr6:coauthVersionMax="46" xr10:uidLastSave="{00000000-0000-0000-0000-000000000000}"/>
  <bookViews>
    <workbookView xWindow="0" yWindow="460" windowWidth="28800" windowHeight="17540" xr2:uid="{82D79ED9-50EF-C049-AB06-E57D2479A472}"/>
  </bookViews>
  <sheets>
    <sheet name="Main sum" sheetId="3" r:id="rId1"/>
    <sheet name="Main before 11-01-2021" sheetId="1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3" l="1"/>
  <c r="E47" i="3"/>
  <c r="D42" i="3"/>
  <c r="E42" i="3"/>
  <c r="D43" i="3"/>
  <c r="E43" i="3"/>
  <c r="D41" i="3"/>
  <c r="E41" i="3"/>
  <c r="D40" i="3"/>
  <c r="E40" i="3"/>
  <c r="D39" i="3"/>
  <c r="E39" i="3"/>
  <c r="D38" i="3"/>
  <c r="E38" i="3"/>
  <c r="D37" i="3"/>
  <c r="E37" i="3"/>
  <c r="D36" i="3"/>
  <c r="E36" i="3"/>
  <c r="D35" i="3" l="1"/>
  <c r="E35" i="3"/>
  <c r="E34" i="3"/>
  <c r="D34" i="3"/>
  <c r="D30" i="3" l="1"/>
  <c r="E30" i="3"/>
  <c r="D31" i="3"/>
  <c r="E31" i="3"/>
  <c r="D32" i="3"/>
  <c r="E32" i="3"/>
  <c r="D33" i="3"/>
  <c r="E33" i="3"/>
  <c r="E29" i="3" l="1"/>
  <c r="E28" i="3"/>
  <c r="E27" i="3"/>
  <c r="D29" i="3"/>
  <c r="D28" i="3"/>
  <c r="D27" i="3"/>
  <c r="D22" i="3" l="1"/>
  <c r="D23" i="3"/>
  <c r="D24" i="3"/>
  <c r="D25" i="3"/>
  <c r="D26" i="3"/>
  <c r="D21" i="3"/>
  <c r="E25" i="3"/>
  <c r="E26" i="3"/>
  <c r="E23" i="3" l="1"/>
  <c r="E24" i="3"/>
  <c r="E22" i="3"/>
  <c r="E19" i="3" l="1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C18" i="1" l="1"/>
  <c r="D18" i="1"/>
  <c r="C17" i="1" l="1"/>
  <c r="D17" i="1"/>
  <c r="C16" i="1"/>
  <c r="D16" i="1"/>
  <c r="D15" i="1" l="1"/>
  <c r="C15" i="1"/>
  <c r="C14" i="1"/>
  <c r="C13" i="1"/>
  <c r="D12" i="1"/>
  <c r="C12" i="1"/>
  <c r="C11" i="1"/>
  <c r="C10" i="1"/>
  <c r="C9" i="1"/>
  <c r="C8" i="1"/>
  <c r="D7" i="1"/>
  <c r="C7" i="1"/>
  <c r="C6" i="1"/>
  <c r="C5" i="1"/>
  <c r="D10" i="1" l="1"/>
  <c r="D14" i="1"/>
  <c r="D9" i="1"/>
  <c r="D13" i="1"/>
  <c r="D6" i="1"/>
  <c r="D8" i="1"/>
  <c r="D5" i="1"/>
  <c r="D11" i="1"/>
</calcChain>
</file>

<file path=xl/sharedStrings.xml><?xml version="1.0" encoding="utf-8"?>
<sst xmlns="http://schemas.openxmlformats.org/spreadsheetml/2006/main" count="486" uniqueCount="41">
  <si>
    <t>P-bait</t>
  </si>
  <si>
    <t>crossed date</t>
  </si>
  <si>
    <t>ANALYSIS</t>
  </si>
  <si>
    <t>First 10 days</t>
  </si>
  <si>
    <t>First 30 days</t>
  </si>
  <si>
    <t>The 45 days</t>
  </si>
  <si>
    <t>stitched</t>
  </si>
  <si>
    <t>skeletonized</t>
  </si>
  <si>
    <t>Plate #</t>
  </si>
  <si>
    <t>Position #</t>
  </si>
  <si>
    <t>harvest date</t>
  </si>
  <si>
    <t>✓</t>
  </si>
  <si>
    <t>31.07.2020</t>
  </si>
  <si>
    <t>IMAGES FROM 29.07.2020 TO 22.09.2020 at 8:45</t>
  </si>
  <si>
    <t>⚠️</t>
  </si>
  <si>
    <t xml:space="preserve">are shifted 2 columns (do only analize c=1:13) and one </t>
  </si>
  <si>
    <t>raw (do only analize r=1:9)</t>
  </si>
  <si>
    <t>15.09.2020</t>
  </si>
  <si>
    <t>17.08.2020</t>
  </si>
  <si>
    <t>01.09.2020</t>
  </si>
  <si>
    <t>22.09.2020</t>
  </si>
  <si>
    <t>08.10.2020</t>
  </si>
  <si>
    <t>07.10.2020</t>
  </si>
  <si>
    <t>08.09.2020</t>
  </si>
  <si>
    <t>-</t>
  </si>
  <si>
    <t>02.11.2020</t>
  </si>
  <si>
    <t>fully analysed</t>
  </si>
  <si>
    <t>Done in surfsara</t>
  </si>
  <si>
    <t>Transferred to SUN</t>
  </si>
  <si>
    <t>graph extracted</t>
  </si>
  <si>
    <t>spores detection</t>
  </si>
  <si>
    <t>ANALYSIS: P&amp;N baits</t>
  </si>
  <si>
    <t>ANALYSIS: Temperature resilence</t>
  </si>
  <si>
    <t>Total 45 days</t>
  </si>
  <si>
    <t>Total 20 days</t>
  </si>
  <si>
    <t>26.10.2020</t>
  </si>
  <si>
    <t>16.11.2020</t>
  </si>
  <si>
    <t>25 to 30</t>
  </si>
  <si>
    <t>Initial Temp.  C</t>
  </si>
  <si>
    <t>First 15 days</t>
  </si>
  <si>
    <t>18.09.2020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</si>
</sst>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Calibri"/>
      <family val="2"/>
    </font>
    <font>
      <sz val="12"/>
      <color theme="9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rgb="FFFFDB04"/>
      <name val="Calibri"/>
      <family val="2"/>
      <scheme val="minor"/>
    </font>
    <font>
      <sz val="36"/>
      <color rgb="FFFFDB04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0"/>
      <name val="Calibri"/>
      <family val="2"/>
    </font>
    <font>
      <sz val="12"/>
      <color rgb="FFFF0000"/>
      <name val="Calibri"/>
      <family val="2"/>
      <scheme val="minor"/>
    </font>
    <font>
      <sz val="12"/>
      <color rgb="FF70AD47"/>
      <name val="Calibri"/>
      <family val="2"/>
      <scheme val="minor"/>
    </font>
    <font>
      <sz val="12"/>
      <color theme="1"/>
      <name val="Helvetica"/>
      <family val="2"/>
    </font>
  </fonts>
  <fills count="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39">
    <xf numFmtId="0" fontId="0" fillId="0" borderId="0" xfId="0"/>
    <xf numFmtId="0" fontId="0" fillId="0" borderId="0" xfId="0" applyAlignment="1">
      <alignment horizontal="center" vertical="center"/>
    </xf>
    <xf numFmtId="0" fontId="2" fillId="3" borderId="4" xfId="1" applyFont="1" applyFill="1" applyBorder="1" applyAlignment="1">
      <alignment horizontal="center" vertical="center" wrapText="1"/>
    </xf>
    <xf numFmtId="0" fontId="2" fillId="3" borderId="3" xfId="1" applyFont="1" applyFill="1" applyBorder="1" applyAlignment="1">
      <alignment horizontal="center" vertical="center" wrapText="1"/>
    </xf>
    <xf numFmtId="0" fontId="2" fillId="3" borderId="2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center" vertical="center" wrapText="1"/>
    </xf>
    <xf numFmtId="0" fontId="2" fillId="3" borderId="5" xfId="1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/>
    <xf numFmtId="0" fontId="8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6" borderId="0" xfId="0" applyFill="1" applyBorder="1" applyAlignment="1">
      <alignment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0" xfId="0" applyFill="1" applyBorder="1"/>
    <xf numFmtId="0" fontId="8" fillId="6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10" fillId="5" borderId="16" xfId="1" applyFont="1" applyFill="1" applyBorder="1" applyAlignment="1">
      <alignment horizontal="center" vertical="center" wrapText="1"/>
    </xf>
    <xf numFmtId="0" fontId="10" fillId="5" borderId="17" xfId="1" applyFont="1" applyFill="1" applyBorder="1" applyAlignment="1">
      <alignment horizontal="center" vertical="center" wrapText="1"/>
    </xf>
    <xf numFmtId="0" fontId="10" fillId="5" borderId="10" xfId="1" applyFont="1" applyFill="1" applyBorder="1" applyAlignment="1">
      <alignment horizontal="center" vertical="center" wrapText="1"/>
    </xf>
    <xf numFmtId="0" fontId="10" fillId="5" borderId="11" xfId="1" applyFont="1" applyFill="1" applyBorder="1" applyAlignment="1">
      <alignment horizontal="center" vertical="center" wrapText="1"/>
    </xf>
    <xf numFmtId="0" fontId="10" fillId="5" borderId="6" xfId="1" applyFont="1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/>
    </xf>
    <xf numFmtId="0" fontId="0" fillId="6" borderId="13" xfId="0" applyFill="1" applyBorder="1"/>
    <xf numFmtId="0" fontId="0" fillId="6" borderId="17" xfId="0" applyFill="1" applyBorder="1"/>
    <xf numFmtId="0" fontId="0" fillId="6" borderId="19" xfId="0" applyFill="1" applyBorder="1"/>
    <xf numFmtId="0" fontId="8" fillId="6" borderId="12" xfId="0" applyFont="1" applyFill="1" applyBorder="1" applyAlignment="1">
      <alignment horizontal="center" vertical="center"/>
    </xf>
    <xf numFmtId="0" fontId="10" fillId="5" borderId="5" xfId="1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10" fillId="5" borderId="3" xfId="1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8" fillId="6" borderId="21" xfId="0" applyFont="1" applyFill="1" applyBorder="1" applyAlignment="1">
      <alignment horizontal="center" vertical="center"/>
    </xf>
    <xf numFmtId="0" fontId="7" fillId="6" borderId="21" xfId="0" applyFont="1" applyFill="1" applyBorder="1" applyAlignment="1">
      <alignment vertical="center"/>
    </xf>
    <xf numFmtId="0" fontId="0" fillId="6" borderId="21" xfId="0" applyFill="1" applyBorder="1"/>
    <xf numFmtId="0" fontId="0" fillId="6" borderId="18" xfId="0" applyFill="1" applyBorder="1"/>
    <xf numFmtId="0" fontId="9" fillId="5" borderId="24" xfId="0" applyFont="1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4" fillId="6" borderId="0" xfId="0" applyFont="1" applyFill="1" applyBorder="1" applyAlignment="1">
      <alignment vertical="center"/>
    </xf>
    <xf numFmtId="0" fontId="0" fillId="6" borderId="8" xfId="0" applyFill="1" applyBorder="1" applyAlignment="1">
      <alignment horizontal="center" vertical="center"/>
    </xf>
    <xf numFmtId="0" fontId="0" fillId="6" borderId="8" xfId="0" applyFill="1" applyBorder="1"/>
    <xf numFmtId="0" fontId="0" fillId="6" borderId="9" xfId="0" applyFill="1" applyBorder="1"/>
    <xf numFmtId="164" fontId="0" fillId="6" borderId="25" xfId="0" applyNumberFormat="1" applyFill="1" applyBorder="1" applyAlignment="1">
      <alignment horizontal="center" vertical="center"/>
    </xf>
    <xf numFmtId="14" fontId="0" fillId="6" borderId="27" xfId="0" applyNumberForma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4" xfId="0" applyFill="1" applyBorder="1"/>
    <xf numFmtId="0" fontId="3" fillId="6" borderId="17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164" fontId="0" fillId="6" borderId="9" xfId="0" applyNumberFormat="1" applyFill="1" applyBorder="1" applyAlignment="1">
      <alignment horizontal="center" vertical="center"/>
    </xf>
    <xf numFmtId="14" fontId="0" fillId="6" borderId="13" xfId="0" applyNumberForma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1" fillId="6" borderId="13" xfId="0" applyFont="1" applyFill="1" applyBorder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7" borderId="12" xfId="0" applyFont="1" applyFill="1" applyBorder="1" applyAlignment="1">
      <alignment horizontal="center" vertical="center"/>
    </xf>
    <xf numFmtId="0" fontId="0" fillId="6" borderId="12" xfId="0" applyFill="1" applyBorder="1"/>
    <xf numFmtId="0" fontId="8" fillId="6" borderId="13" xfId="0" applyFont="1" applyFill="1" applyBorder="1" applyAlignment="1">
      <alignment horizontal="center" vertical="center"/>
    </xf>
    <xf numFmtId="0" fontId="0" fillId="6" borderId="16" xfId="0" applyFill="1" applyBorder="1"/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0" fontId="7" fillId="6" borderId="13" xfId="0" applyFont="1" applyFill="1" applyBorder="1" applyAlignment="1">
      <alignment vertical="center"/>
    </xf>
    <xf numFmtId="14" fontId="0" fillId="6" borderId="0" xfId="0" applyNumberFormat="1" applyFill="1" applyAlignment="1">
      <alignment horizontal="center" vertical="center"/>
    </xf>
    <xf numFmtId="14" fontId="0" fillId="6" borderId="29" xfId="0" applyNumberForma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0" fillId="6" borderId="24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/>
    </xf>
    <xf numFmtId="0" fontId="3" fillId="6" borderId="21" xfId="0" applyFont="1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27" xfId="0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21" xfId="0" applyFill="1" applyBorder="1"/>
    <xf numFmtId="0" fontId="0" fillId="8" borderId="0" xfId="0" applyFill="1" applyBorder="1"/>
    <xf numFmtId="0" fontId="0" fillId="8" borderId="13" xfId="0" applyFill="1" applyBorder="1"/>
    <xf numFmtId="0" fontId="0" fillId="8" borderId="12" xfId="0" applyFill="1" applyBorder="1"/>
    <xf numFmtId="0" fontId="0" fillId="8" borderId="21" xfId="0" applyFill="1" applyBorder="1" applyAlignment="1">
      <alignment horizontal="center"/>
    </xf>
    <xf numFmtId="0" fontId="13" fillId="0" borderId="0" xfId="0" applyFont="1"/>
    <xf numFmtId="0" fontId="0" fillId="8" borderId="24" xfId="0" applyFont="1" applyFill="1" applyBorder="1" applyAlignment="1">
      <alignment horizontal="center" vertical="center"/>
    </xf>
    <xf numFmtId="0" fontId="0" fillId="8" borderId="27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5" fillId="4" borderId="0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right" vertical="center" wrapText="1"/>
    </xf>
    <xf numFmtId="0" fontId="2" fillId="5" borderId="10" xfId="1" applyFont="1" applyFill="1" applyBorder="1" applyAlignment="1">
      <alignment horizontal="center" vertical="center" wrapText="1"/>
    </xf>
    <xf numFmtId="0" fontId="2" fillId="5" borderId="3" xfId="1" applyFont="1" applyFill="1" applyBorder="1" applyAlignment="1">
      <alignment horizontal="center" vertical="center" wrapText="1"/>
    </xf>
    <xf numFmtId="0" fontId="2" fillId="5" borderId="5" xfId="1" applyFont="1" applyFill="1" applyBorder="1" applyAlignment="1">
      <alignment horizontal="center" vertical="center" wrapText="1"/>
    </xf>
    <xf numFmtId="0" fontId="2" fillId="5" borderId="11" xfId="1" applyFont="1" applyFill="1" applyBorder="1" applyAlignment="1">
      <alignment horizontal="center" vertical="center" wrapText="1"/>
    </xf>
    <xf numFmtId="0" fontId="2" fillId="5" borderId="22" xfId="1" applyFont="1" applyFill="1" applyBorder="1" applyAlignment="1">
      <alignment horizontal="center" vertical="center" wrapText="1"/>
    </xf>
    <xf numFmtId="0" fontId="2" fillId="5" borderId="23" xfId="1" applyFont="1" applyFill="1" applyBorder="1" applyAlignment="1">
      <alignment horizontal="center" vertical="center" wrapText="1"/>
    </xf>
    <xf numFmtId="0" fontId="2" fillId="5" borderId="25" xfId="1" applyFont="1" applyFill="1" applyBorder="1" applyAlignment="1">
      <alignment horizontal="center" vertical="center" wrapText="1"/>
    </xf>
    <xf numFmtId="0" fontId="2" fillId="5" borderId="26" xfId="1" applyFont="1" applyFill="1" applyBorder="1" applyAlignment="1">
      <alignment horizontal="center" vertical="center" wrapText="1"/>
    </xf>
    <xf numFmtId="0" fontId="2" fillId="5" borderId="9" xfId="1" applyFont="1" applyFill="1" applyBorder="1" applyAlignment="1">
      <alignment horizontal="center" vertical="center" wrapText="1"/>
    </xf>
    <xf numFmtId="0" fontId="2" fillId="5" borderId="19" xfId="1" applyFont="1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5" borderId="6" xfId="1" applyFont="1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colors>
    <mruColors>
      <color rgb="FFFFDB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9_P&amp;N_Cellopha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te list"/>
      <sheetName val="Harvest"/>
      <sheetName val="qPCR 1P 100N"/>
      <sheetName val="qPCR 100P 100N"/>
      <sheetName val="CrossingStats"/>
      <sheetName val="18.09.19 Plate pictures"/>
      <sheetName val="DoNotChange"/>
    </sheetNames>
    <sheetDataSet>
      <sheetData sheetId="0"/>
      <sheetData sheetId="1"/>
      <sheetData sheetId="2"/>
      <sheetData sheetId="3"/>
      <sheetData sheetId="4">
        <row r="1">
          <cell r="A1" t="str">
            <v>#</v>
          </cell>
          <cell r="B1" t="str">
            <v>treatment</v>
          </cell>
          <cell r="C1" t="str">
            <v>fungus</v>
          </cell>
          <cell r="D1" t="str">
            <v>P-bait</v>
          </cell>
          <cell r="E1" t="str">
            <v>To harvest in …</v>
          </cell>
          <cell r="F1" t="str">
            <v>start</v>
          </cell>
          <cell r="G1" t="str">
            <v>crossed date</v>
          </cell>
          <cell r="H1"/>
          <cell r="I1"/>
          <cell r="J1"/>
          <cell r="K1"/>
          <cell r="L1"/>
          <cell r="M1"/>
          <cell r="N1"/>
          <cell r="O1"/>
          <cell r="P1" t="str">
            <v>Crossing time in days</v>
          </cell>
        </row>
        <row r="2">
          <cell r="A2">
            <v>13</v>
          </cell>
          <cell r="B2" t="str">
            <v>1P 100N</v>
          </cell>
          <cell r="C2" t="str">
            <v>A5</v>
          </cell>
          <cell r="D2" t="str">
            <v>left</v>
          </cell>
          <cell r="E2" t="str">
            <v>Done!</v>
          </cell>
          <cell r="F2" t="str">
            <v>02.07.2019</v>
          </cell>
          <cell r="G2" t="str">
            <v>02.09.2019</v>
          </cell>
          <cell r="H2" t="str">
            <v>02</v>
          </cell>
          <cell r="I2" t="str">
            <v>07</v>
          </cell>
          <cell r="J2" t="str">
            <v>2019</v>
          </cell>
          <cell r="K2">
            <v>43648</v>
          </cell>
          <cell r="L2" t="str">
            <v>02</v>
          </cell>
          <cell r="M2" t="str">
            <v>09</v>
          </cell>
          <cell r="N2" t="str">
            <v>2019</v>
          </cell>
          <cell r="O2">
            <v>43710</v>
          </cell>
          <cell r="P2">
            <v>62</v>
          </cell>
        </row>
        <row r="3">
          <cell r="A3">
            <v>10</v>
          </cell>
          <cell r="B3" t="str">
            <v>1P 100N</v>
          </cell>
          <cell r="C3" t="str">
            <v>A5</v>
          </cell>
          <cell r="D3" t="str">
            <v>left</v>
          </cell>
          <cell r="E3" t="str">
            <v>Done!</v>
          </cell>
          <cell r="F3" t="str">
            <v>02.07.2019</v>
          </cell>
          <cell r="G3" t="str">
            <v>16.09.2019</v>
          </cell>
          <cell r="H3" t="str">
            <v>02</v>
          </cell>
          <cell r="I3" t="str">
            <v>07</v>
          </cell>
          <cell r="J3" t="str">
            <v>2019</v>
          </cell>
          <cell r="K3">
            <v>43648</v>
          </cell>
          <cell r="L3" t="str">
            <v>16</v>
          </cell>
          <cell r="M3" t="str">
            <v>09</v>
          </cell>
          <cell r="N3" t="str">
            <v>2019</v>
          </cell>
          <cell r="O3">
            <v>43724</v>
          </cell>
          <cell r="P3">
            <v>76</v>
          </cell>
        </row>
        <row r="4">
          <cell r="A4">
            <v>12</v>
          </cell>
          <cell r="B4" t="str">
            <v>1P 100N</v>
          </cell>
          <cell r="C4" t="str">
            <v>A5</v>
          </cell>
          <cell r="D4" t="str">
            <v>left</v>
          </cell>
          <cell r="E4" t="str">
            <v>Done!</v>
          </cell>
          <cell r="F4" t="str">
            <v>02.07.2019</v>
          </cell>
          <cell r="G4" t="str">
            <v>16.09.2019</v>
          </cell>
          <cell r="H4" t="str">
            <v>02</v>
          </cell>
          <cell r="I4" t="str">
            <v>07</v>
          </cell>
          <cell r="J4" t="str">
            <v>2019</v>
          </cell>
          <cell r="K4">
            <v>43648</v>
          </cell>
          <cell r="L4" t="str">
            <v>16</v>
          </cell>
          <cell r="M4" t="str">
            <v>09</v>
          </cell>
          <cell r="N4" t="str">
            <v>2019</v>
          </cell>
          <cell r="O4">
            <v>43724</v>
          </cell>
          <cell r="P4">
            <v>76</v>
          </cell>
        </row>
        <row r="5">
          <cell r="A5">
            <v>6</v>
          </cell>
          <cell r="B5" t="str">
            <v>1P 100N</v>
          </cell>
          <cell r="C5" t="str">
            <v>A5</v>
          </cell>
          <cell r="D5" t="str">
            <v>left</v>
          </cell>
          <cell r="E5" t="str">
            <v>Done!</v>
          </cell>
          <cell r="F5" t="str">
            <v>02.07.2019</v>
          </cell>
          <cell r="G5" t="str">
            <v>20.09.2019</v>
          </cell>
          <cell r="H5" t="str">
            <v>02</v>
          </cell>
          <cell r="I5" t="str">
            <v>07</v>
          </cell>
          <cell r="J5" t="str">
            <v>2019</v>
          </cell>
          <cell r="K5">
            <v>43648</v>
          </cell>
          <cell r="L5" t="str">
            <v>20</v>
          </cell>
          <cell r="M5" t="str">
            <v>09</v>
          </cell>
          <cell r="N5" t="str">
            <v>2019</v>
          </cell>
          <cell r="O5">
            <v>43728</v>
          </cell>
          <cell r="P5">
            <v>80</v>
          </cell>
        </row>
        <row r="6">
          <cell r="A6">
            <v>68</v>
          </cell>
          <cell r="B6" t="str">
            <v>1P 100N</v>
          </cell>
          <cell r="C6" t="str">
            <v>A5</v>
          </cell>
          <cell r="D6" t="str">
            <v>left</v>
          </cell>
          <cell r="E6" t="str">
            <v>Done!</v>
          </cell>
          <cell r="F6" t="str">
            <v>06.09.2019</v>
          </cell>
          <cell r="G6" t="str">
            <v>01.11.2019</v>
          </cell>
          <cell r="H6" t="str">
            <v>06</v>
          </cell>
          <cell r="I6" t="str">
            <v>09</v>
          </cell>
          <cell r="J6" t="str">
            <v>2019</v>
          </cell>
          <cell r="K6">
            <v>43714</v>
          </cell>
          <cell r="L6" t="str">
            <v>01</v>
          </cell>
          <cell r="M6" t="str">
            <v>11</v>
          </cell>
          <cell r="N6" t="str">
            <v>2019</v>
          </cell>
          <cell r="O6">
            <v>43770</v>
          </cell>
          <cell r="P6">
            <v>56</v>
          </cell>
        </row>
        <row r="7">
          <cell r="A7">
            <v>69</v>
          </cell>
          <cell r="B7" t="str">
            <v>1P 100N</v>
          </cell>
          <cell r="C7" t="str">
            <v>A5</v>
          </cell>
          <cell r="D7" t="str">
            <v>left</v>
          </cell>
          <cell r="E7" t="str">
            <v>Done!</v>
          </cell>
          <cell r="F7" t="str">
            <v>06.09.2019</v>
          </cell>
          <cell r="G7" t="str">
            <v>03.11.2019</v>
          </cell>
          <cell r="H7" t="str">
            <v>06</v>
          </cell>
          <cell r="I7" t="str">
            <v>09</v>
          </cell>
          <cell r="J7" t="str">
            <v>2019</v>
          </cell>
          <cell r="K7">
            <v>43714</v>
          </cell>
          <cell r="L7" t="str">
            <v>03</v>
          </cell>
          <cell r="M7" t="str">
            <v>11</v>
          </cell>
          <cell r="N7" t="str">
            <v>2019</v>
          </cell>
          <cell r="O7">
            <v>43772</v>
          </cell>
          <cell r="P7">
            <v>58</v>
          </cell>
        </row>
        <row r="8">
          <cell r="A8">
            <v>65</v>
          </cell>
          <cell r="B8" t="str">
            <v>1P 100N</v>
          </cell>
          <cell r="C8" t="str">
            <v>A5</v>
          </cell>
          <cell r="D8" t="str">
            <v>right</v>
          </cell>
          <cell r="E8" t="str">
            <v>Done!</v>
          </cell>
          <cell r="F8" t="str">
            <v>06.09.2019</v>
          </cell>
          <cell r="G8" t="str">
            <v>07.11.2019</v>
          </cell>
          <cell r="H8" t="str">
            <v>06</v>
          </cell>
          <cell r="I8" t="str">
            <v>09</v>
          </cell>
          <cell r="J8" t="str">
            <v>2019</v>
          </cell>
          <cell r="K8">
            <v>43714</v>
          </cell>
          <cell r="L8" t="str">
            <v>07</v>
          </cell>
          <cell r="M8" t="str">
            <v>11</v>
          </cell>
          <cell r="N8" t="str">
            <v>2019</v>
          </cell>
          <cell r="O8">
            <v>43776</v>
          </cell>
          <cell r="P8">
            <v>62</v>
          </cell>
        </row>
        <row r="9">
          <cell r="A9">
            <v>62</v>
          </cell>
          <cell r="B9" t="str">
            <v>1P 100N</v>
          </cell>
          <cell r="C9" t="str">
            <v>A5</v>
          </cell>
          <cell r="D9" t="str">
            <v>right</v>
          </cell>
          <cell r="E9" t="str">
            <v>Done!</v>
          </cell>
          <cell r="F9" t="str">
            <v>06.09.2019</v>
          </cell>
          <cell r="G9" t="str">
            <v>17.11.2019</v>
          </cell>
          <cell r="H9" t="str">
            <v>06</v>
          </cell>
          <cell r="I9" t="str">
            <v>09</v>
          </cell>
          <cell r="J9" t="str">
            <v>2019</v>
          </cell>
          <cell r="K9">
            <v>43714</v>
          </cell>
          <cell r="L9" t="str">
            <v>17</v>
          </cell>
          <cell r="M9" t="str">
            <v>11</v>
          </cell>
          <cell r="N9" t="str">
            <v>2019</v>
          </cell>
          <cell r="O9">
            <v>43786</v>
          </cell>
          <cell r="P9">
            <v>72</v>
          </cell>
        </row>
        <row r="10">
          <cell r="A10">
            <v>67</v>
          </cell>
          <cell r="B10" t="str">
            <v>1P 100N</v>
          </cell>
          <cell r="C10" t="str">
            <v>A5</v>
          </cell>
          <cell r="D10" t="str">
            <v>right</v>
          </cell>
          <cell r="E10" t="str">
            <v>Done!</v>
          </cell>
          <cell r="F10" t="str">
            <v>06.09.2019</v>
          </cell>
          <cell r="G10" t="str">
            <v>27.11.2019</v>
          </cell>
          <cell r="H10" t="str">
            <v>06</v>
          </cell>
          <cell r="I10" t="str">
            <v>09</v>
          </cell>
          <cell r="J10" t="str">
            <v>2019</v>
          </cell>
          <cell r="K10">
            <v>43714</v>
          </cell>
          <cell r="L10" t="str">
            <v>27</v>
          </cell>
          <cell r="M10" t="str">
            <v>11</v>
          </cell>
          <cell r="N10" t="str">
            <v>2019</v>
          </cell>
          <cell r="O10">
            <v>43796</v>
          </cell>
          <cell r="P10">
            <v>82</v>
          </cell>
        </row>
        <row r="11">
          <cell r="A11">
            <v>7</v>
          </cell>
          <cell r="B11" t="str">
            <v>1P 100N</v>
          </cell>
          <cell r="C11" t="str">
            <v>A5</v>
          </cell>
          <cell r="D11" t="str">
            <v>left</v>
          </cell>
          <cell r="E11" t="str">
            <v>Done!</v>
          </cell>
          <cell r="F11" t="str">
            <v>02.07.2019</v>
          </cell>
          <cell r="G11" t="str">
            <v>01.12.2019</v>
          </cell>
          <cell r="H11" t="str">
            <v>02</v>
          </cell>
          <cell r="I11" t="str">
            <v>07</v>
          </cell>
          <cell r="J11" t="str">
            <v>2019</v>
          </cell>
          <cell r="K11">
            <v>43648</v>
          </cell>
          <cell r="L11" t="str">
            <v>01</v>
          </cell>
          <cell r="M11" t="str">
            <v>12</v>
          </cell>
          <cell r="N11" t="str">
            <v>2019</v>
          </cell>
          <cell r="O11">
            <v>43800</v>
          </cell>
          <cell r="P11">
            <v>152</v>
          </cell>
        </row>
        <row r="12">
          <cell r="A12">
            <v>9</v>
          </cell>
          <cell r="B12" t="str">
            <v>1P 100N</v>
          </cell>
          <cell r="C12" t="str">
            <v>A5</v>
          </cell>
          <cell r="D12" t="str">
            <v>left</v>
          </cell>
          <cell r="E12" t="str">
            <v>Done!</v>
          </cell>
          <cell r="F12" t="str">
            <v>02.07.2019</v>
          </cell>
          <cell r="G12" t="str">
            <v>21.12.2019</v>
          </cell>
          <cell r="H12" t="str">
            <v>02</v>
          </cell>
          <cell r="I12" t="str">
            <v>07</v>
          </cell>
          <cell r="J12" t="str">
            <v>2019</v>
          </cell>
          <cell r="K12">
            <v>43648</v>
          </cell>
          <cell r="L12" t="str">
            <v>21</v>
          </cell>
          <cell r="M12" t="str">
            <v>12</v>
          </cell>
          <cell r="N12" t="str">
            <v>2019</v>
          </cell>
          <cell r="O12">
            <v>43820</v>
          </cell>
          <cell r="P12">
            <v>172</v>
          </cell>
        </row>
        <row r="13">
          <cell r="A13">
            <v>150</v>
          </cell>
          <cell r="B13" t="str">
            <v>1P 100N</v>
          </cell>
          <cell r="C13" t="str">
            <v>A5</v>
          </cell>
          <cell r="D13" t="str">
            <v>left</v>
          </cell>
          <cell r="E13" t="str">
            <v>Done!</v>
          </cell>
          <cell r="F13" t="str">
            <v>25.11.2019</v>
          </cell>
          <cell r="G13" t="str">
            <v>07.02.2020</v>
          </cell>
          <cell r="H13" t="str">
            <v>25</v>
          </cell>
          <cell r="I13" t="str">
            <v>11</v>
          </cell>
          <cell r="J13" t="str">
            <v>2019</v>
          </cell>
          <cell r="K13">
            <v>43794</v>
          </cell>
          <cell r="L13" t="str">
            <v>07</v>
          </cell>
          <cell r="M13" t="str">
            <v>02</v>
          </cell>
          <cell r="N13" t="str">
            <v>2020</v>
          </cell>
          <cell r="O13">
            <v>43868</v>
          </cell>
          <cell r="P13">
            <v>74</v>
          </cell>
        </row>
        <row r="14">
          <cell r="A14">
            <v>63</v>
          </cell>
          <cell r="B14" t="str">
            <v>1P 100N</v>
          </cell>
          <cell r="C14" t="str">
            <v>A5</v>
          </cell>
          <cell r="D14" t="str">
            <v>right</v>
          </cell>
          <cell r="E14" t="str">
            <v>Done!</v>
          </cell>
          <cell r="F14" t="str">
            <v>06.09.2019</v>
          </cell>
          <cell r="G14" t="str">
            <v>08.01.2020</v>
          </cell>
          <cell r="H14" t="str">
            <v>06</v>
          </cell>
          <cell r="I14" t="str">
            <v>09</v>
          </cell>
          <cell r="J14" t="str">
            <v>2019</v>
          </cell>
          <cell r="K14">
            <v>43714</v>
          </cell>
          <cell r="L14" t="str">
            <v>08</v>
          </cell>
          <cell r="M14" t="str">
            <v>01</v>
          </cell>
          <cell r="N14" t="str">
            <v>2020</v>
          </cell>
          <cell r="O14">
            <v>43838</v>
          </cell>
          <cell r="P14">
            <v>124</v>
          </cell>
        </row>
        <row r="15">
          <cell r="A15">
            <v>70</v>
          </cell>
          <cell r="B15" t="str">
            <v>1P 100N</v>
          </cell>
          <cell r="C15" t="str">
            <v>A5</v>
          </cell>
          <cell r="D15" t="str">
            <v>left</v>
          </cell>
          <cell r="E15" t="str">
            <v>Done!</v>
          </cell>
          <cell r="F15" t="str">
            <v>06.09.2019</v>
          </cell>
          <cell r="G15" t="str">
            <v>08.01.2020</v>
          </cell>
          <cell r="H15" t="str">
            <v>06</v>
          </cell>
          <cell r="I15" t="str">
            <v>09</v>
          </cell>
          <cell r="J15" t="str">
            <v>2019</v>
          </cell>
          <cell r="K15">
            <v>43714</v>
          </cell>
          <cell r="L15" t="str">
            <v>08</v>
          </cell>
          <cell r="M15" t="str">
            <v>01</v>
          </cell>
          <cell r="N15" t="str">
            <v>2020</v>
          </cell>
          <cell r="O15">
            <v>43838</v>
          </cell>
          <cell r="P15">
            <v>124</v>
          </cell>
        </row>
        <row r="16">
          <cell r="A16">
            <v>143</v>
          </cell>
          <cell r="B16" t="str">
            <v>1P 100N</v>
          </cell>
          <cell r="C16" t="str">
            <v>A5</v>
          </cell>
          <cell r="D16" t="str">
            <v>left</v>
          </cell>
          <cell r="E16" t="str">
            <v>Done!</v>
          </cell>
          <cell r="F16" t="str">
            <v>25.11.2019</v>
          </cell>
          <cell r="G16" t="str">
            <v>09.02.2020</v>
          </cell>
          <cell r="H16" t="str">
            <v>25</v>
          </cell>
          <cell r="I16" t="str">
            <v>11</v>
          </cell>
          <cell r="J16" t="str">
            <v>2019</v>
          </cell>
          <cell r="K16">
            <v>43794</v>
          </cell>
          <cell r="L16" t="str">
            <v>09</v>
          </cell>
          <cell r="M16" t="str">
            <v>02</v>
          </cell>
          <cell r="N16" t="str">
            <v>2020</v>
          </cell>
          <cell r="O16">
            <v>43870</v>
          </cell>
          <cell r="P16">
            <v>76</v>
          </cell>
        </row>
        <row r="17">
          <cell r="A17">
            <v>142</v>
          </cell>
          <cell r="B17" t="str">
            <v>1P 100N</v>
          </cell>
          <cell r="C17" t="str">
            <v>A5</v>
          </cell>
          <cell r="D17" t="str">
            <v>right</v>
          </cell>
          <cell r="E17" t="str">
            <v>Done!</v>
          </cell>
          <cell r="F17" t="str">
            <v>25.11.2019</v>
          </cell>
          <cell r="G17" t="str">
            <v>10.02.2020</v>
          </cell>
          <cell r="H17" t="str">
            <v>25</v>
          </cell>
          <cell r="I17" t="str">
            <v>11</v>
          </cell>
          <cell r="J17" t="str">
            <v>2019</v>
          </cell>
          <cell r="K17">
            <v>43794</v>
          </cell>
          <cell r="L17" t="str">
            <v>10</v>
          </cell>
          <cell r="M17" t="str">
            <v>02</v>
          </cell>
          <cell r="N17" t="str">
            <v>2020</v>
          </cell>
          <cell r="O17">
            <v>43871</v>
          </cell>
          <cell r="P17">
            <v>77</v>
          </cell>
        </row>
        <row r="18">
          <cell r="A18">
            <v>146</v>
          </cell>
          <cell r="B18" t="str">
            <v>1P 100N</v>
          </cell>
          <cell r="C18" t="str">
            <v>A5</v>
          </cell>
          <cell r="D18" t="str">
            <v>left</v>
          </cell>
          <cell r="E18" t="str">
            <v>Done!</v>
          </cell>
          <cell r="F18" t="str">
            <v>25.11.2019</v>
          </cell>
          <cell r="G18" t="str">
            <v>03.03.2020</v>
          </cell>
          <cell r="H18" t="str">
            <v>25</v>
          </cell>
          <cell r="I18" t="str">
            <v>11</v>
          </cell>
          <cell r="J18" t="str">
            <v>2019</v>
          </cell>
          <cell r="K18">
            <v>43794</v>
          </cell>
          <cell r="L18" t="str">
            <v>03</v>
          </cell>
          <cell r="M18" t="str">
            <v>03</v>
          </cell>
          <cell r="N18" t="str">
            <v>2020</v>
          </cell>
          <cell r="O18">
            <v>43893</v>
          </cell>
          <cell r="P18">
            <v>99</v>
          </cell>
        </row>
        <row r="19">
          <cell r="A19">
            <v>189</v>
          </cell>
          <cell r="B19" t="str">
            <v>1P 100N</v>
          </cell>
          <cell r="C19" t="str">
            <v>A5</v>
          </cell>
          <cell r="D19" t="str">
            <v>left</v>
          </cell>
          <cell r="E19" t="str">
            <v>Done!</v>
          </cell>
          <cell r="F19" t="str">
            <v>17.01.2020</v>
          </cell>
          <cell r="G19" t="str">
            <v>17.03.2020</v>
          </cell>
          <cell r="H19" t="str">
            <v>17</v>
          </cell>
          <cell r="I19" t="str">
            <v>01</v>
          </cell>
          <cell r="J19" t="str">
            <v>2020</v>
          </cell>
          <cell r="K19">
            <v>43847</v>
          </cell>
          <cell r="L19" t="str">
            <v>17</v>
          </cell>
          <cell r="M19" t="str">
            <v>03</v>
          </cell>
          <cell r="N19" t="str">
            <v>2020</v>
          </cell>
          <cell r="O19">
            <v>43907</v>
          </cell>
          <cell r="P19">
            <v>60</v>
          </cell>
        </row>
        <row r="20">
          <cell r="A20">
            <v>190</v>
          </cell>
          <cell r="B20" t="str">
            <v>1P 100N</v>
          </cell>
          <cell r="C20" t="str">
            <v>A5</v>
          </cell>
          <cell r="D20" t="str">
            <v>right</v>
          </cell>
          <cell r="E20" t="str">
            <v>Done!</v>
          </cell>
          <cell r="F20" t="str">
            <v>17.01.2020</v>
          </cell>
          <cell r="G20" t="str">
            <v>20.04.2020</v>
          </cell>
          <cell r="H20" t="str">
            <v>17</v>
          </cell>
          <cell r="I20" t="str">
            <v>01</v>
          </cell>
          <cell r="J20" t="str">
            <v>2020</v>
          </cell>
          <cell r="K20">
            <v>43847</v>
          </cell>
          <cell r="L20" t="str">
            <v>20</v>
          </cell>
          <cell r="M20" t="str">
            <v>04</v>
          </cell>
          <cell r="N20" t="str">
            <v>2020</v>
          </cell>
          <cell r="O20">
            <v>43941</v>
          </cell>
          <cell r="P20">
            <v>94</v>
          </cell>
        </row>
        <row r="21">
          <cell r="A21">
            <v>245</v>
          </cell>
          <cell r="B21" t="str">
            <v>1P 100N</v>
          </cell>
          <cell r="C21" t="str">
            <v>A5</v>
          </cell>
          <cell r="D21" t="str">
            <v>right</v>
          </cell>
          <cell r="E21" t="str">
            <v>Done!</v>
          </cell>
          <cell r="F21" t="str">
            <v>06.03.2020</v>
          </cell>
          <cell r="G21" t="str">
            <v>24.04.2020</v>
          </cell>
          <cell r="H21" t="str">
            <v>06</v>
          </cell>
          <cell r="I21" t="str">
            <v>03</v>
          </cell>
          <cell r="J21" t="str">
            <v>2020</v>
          </cell>
          <cell r="K21">
            <v>43896</v>
          </cell>
          <cell r="L21" t="str">
            <v>24</v>
          </cell>
          <cell r="M21" t="str">
            <v>04</v>
          </cell>
          <cell r="N21" t="str">
            <v>2020</v>
          </cell>
          <cell r="O21">
            <v>43945</v>
          </cell>
          <cell r="P21">
            <v>49</v>
          </cell>
        </row>
        <row r="22">
          <cell r="A22">
            <v>187</v>
          </cell>
          <cell r="B22" t="str">
            <v>1P 100N</v>
          </cell>
          <cell r="C22" t="str">
            <v>A5</v>
          </cell>
          <cell r="D22" t="str">
            <v>right</v>
          </cell>
          <cell r="E22" t="str">
            <v>Done!</v>
          </cell>
          <cell r="F22" t="str">
            <v>17.01.2020</v>
          </cell>
          <cell r="G22" t="str">
            <v>26.04.2020</v>
          </cell>
          <cell r="H22" t="str">
            <v>17</v>
          </cell>
          <cell r="I22" t="str">
            <v>01</v>
          </cell>
          <cell r="J22" t="str">
            <v>2020</v>
          </cell>
          <cell r="K22">
            <v>43847</v>
          </cell>
          <cell r="L22" t="str">
            <v>26</v>
          </cell>
          <cell r="M22" t="str">
            <v>04</v>
          </cell>
          <cell r="N22" t="str">
            <v>2020</v>
          </cell>
          <cell r="O22">
            <v>43947</v>
          </cell>
          <cell r="P22">
            <v>100</v>
          </cell>
        </row>
        <row r="23">
          <cell r="A23">
            <v>263</v>
          </cell>
          <cell r="B23" t="str">
            <v>1P 100N</v>
          </cell>
          <cell r="C23" t="str">
            <v>A5</v>
          </cell>
          <cell r="D23" t="str">
            <v>left</v>
          </cell>
          <cell r="E23" t="str">
            <v>Done!</v>
          </cell>
          <cell r="F23" t="str">
            <v>06.03.2020</v>
          </cell>
          <cell r="G23" t="str">
            <v>01.05.2020</v>
          </cell>
          <cell r="H23" t="str">
            <v>06</v>
          </cell>
          <cell r="I23" t="str">
            <v>03</v>
          </cell>
          <cell r="J23" t="str">
            <v>2020</v>
          </cell>
          <cell r="K23">
            <v>43896</v>
          </cell>
          <cell r="L23" t="str">
            <v>01</v>
          </cell>
          <cell r="M23" t="str">
            <v>05</v>
          </cell>
          <cell r="N23" t="str">
            <v>2020</v>
          </cell>
          <cell r="O23">
            <v>43952</v>
          </cell>
          <cell r="P23">
            <v>56</v>
          </cell>
        </row>
        <row r="24">
          <cell r="A24">
            <v>182</v>
          </cell>
          <cell r="B24" t="str">
            <v>1P 100N</v>
          </cell>
          <cell r="C24" t="str">
            <v>A5</v>
          </cell>
          <cell r="D24" t="str">
            <v>left</v>
          </cell>
          <cell r="E24" t="str">
            <v>Done!</v>
          </cell>
          <cell r="F24" t="str">
            <v>17.01.2020</v>
          </cell>
          <cell r="G24" t="str">
            <v>09.05.2020</v>
          </cell>
          <cell r="H24" t="str">
            <v>17</v>
          </cell>
          <cell r="I24" t="str">
            <v>01</v>
          </cell>
          <cell r="J24" t="str">
            <v>2020</v>
          </cell>
          <cell r="K24">
            <v>43847</v>
          </cell>
          <cell r="L24" t="str">
            <v>09</v>
          </cell>
          <cell r="M24" t="str">
            <v>05</v>
          </cell>
          <cell r="N24" t="str">
            <v>2020</v>
          </cell>
          <cell r="O24">
            <v>43960</v>
          </cell>
          <cell r="P24">
            <v>113</v>
          </cell>
        </row>
        <row r="25">
          <cell r="A25">
            <v>183</v>
          </cell>
          <cell r="B25" t="str">
            <v>1P 100N</v>
          </cell>
          <cell r="C25" t="str">
            <v>A5</v>
          </cell>
          <cell r="D25" t="str">
            <v>left</v>
          </cell>
          <cell r="E25" t="str">
            <v>Done!</v>
          </cell>
          <cell r="F25" t="str">
            <v>17.01.2020</v>
          </cell>
          <cell r="G25" t="str">
            <v>09.05.2020</v>
          </cell>
          <cell r="H25" t="str">
            <v>17</v>
          </cell>
          <cell r="I25" t="str">
            <v>01</v>
          </cell>
          <cell r="J25" t="str">
            <v>2020</v>
          </cell>
          <cell r="K25">
            <v>43847</v>
          </cell>
          <cell r="L25" t="str">
            <v>09</v>
          </cell>
          <cell r="M25" t="str">
            <v>05</v>
          </cell>
          <cell r="N25" t="str">
            <v>2020</v>
          </cell>
          <cell r="O25">
            <v>43960</v>
          </cell>
          <cell r="P25">
            <v>113</v>
          </cell>
        </row>
        <row r="26">
          <cell r="A26">
            <v>231</v>
          </cell>
          <cell r="B26" t="str">
            <v>1P 100N</v>
          </cell>
          <cell r="C26" t="str">
            <v>A5</v>
          </cell>
          <cell r="D26" t="str">
            <v>left</v>
          </cell>
          <cell r="E26" t="str">
            <v>Done!</v>
          </cell>
          <cell r="F26" t="str">
            <v>06.03.2020</v>
          </cell>
          <cell r="G26" t="str">
            <v>12.05.2020</v>
          </cell>
          <cell r="H26" t="str">
            <v>06</v>
          </cell>
          <cell r="I26" t="str">
            <v>03</v>
          </cell>
          <cell r="J26" t="str">
            <v>2020</v>
          </cell>
          <cell r="K26">
            <v>43896</v>
          </cell>
          <cell r="L26" t="str">
            <v>12</v>
          </cell>
          <cell r="M26" t="str">
            <v>05</v>
          </cell>
          <cell r="N26" t="str">
            <v>2020</v>
          </cell>
          <cell r="O26">
            <v>43963</v>
          </cell>
          <cell r="P26">
            <v>67</v>
          </cell>
        </row>
        <row r="27">
          <cell r="A27">
            <v>232</v>
          </cell>
          <cell r="B27" t="str">
            <v>1P 100N</v>
          </cell>
          <cell r="C27" t="str">
            <v>A5</v>
          </cell>
          <cell r="D27" t="str">
            <v>right</v>
          </cell>
          <cell r="E27" t="str">
            <v>Done!</v>
          </cell>
          <cell r="F27" t="str">
            <v>06.03.2020</v>
          </cell>
          <cell r="G27" t="str">
            <v>16.05.2020</v>
          </cell>
          <cell r="H27" t="str">
            <v>06</v>
          </cell>
          <cell r="I27" t="str">
            <v>03</v>
          </cell>
          <cell r="J27" t="str">
            <v>2020</v>
          </cell>
          <cell r="K27">
            <v>43896</v>
          </cell>
          <cell r="L27" t="str">
            <v>16</v>
          </cell>
          <cell r="M27" t="str">
            <v>05</v>
          </cell>
          <cell r="N27" t="str">
            <v>2020</v>
          </cell>
          <cell r="O27">
            <v>43967</v>
          </cell>
          <cell r="P27">
            <v>71</v>
          </cell>
        </row>
        <row r="28">
          <cell r="A28">
            <v>257</v>
          </cell>
          <cell r="B28" t="str">
            <v>1P 100N</v>
          </cell>
          <cell r="C28" t="str">
            <v>A5</v>
          </cell>
          <cell r="D28" t="str">
            <v>left</v>
          </cell>
          <cell r="E28" t="str">
            <v>Done!</v>
          </cell>
          <cell r="F28" t="str">
            <v>06.03.2020</v>
          </cell>
          <cell r="G28" t="str">
            <v>19.05.2020</v>
          </cell>
          <cell r="H28" t="str">
            <v>06</v>
          </cell>
          <cell r="I28" t="str">
            <v>03</v>
          </cell>
          <cell r="J28" t="str">
            <v>2020</v>
          </cell>
          <cell r="K28">
            <v>43896</v>
          </cell>
          <cell r="L28" t="str">
            <v>19</v>
          </cell>
          <cell r="M28" t="str">
            <v>05</v>
          </cell>
          <cell r="N28" t="str">
            <v>2020</v>
          </cell>
          <cell r="O28">
            <v>43970</v>
          </cell>
          <cell r="P28">
            <v>74</v>
          </cell>
        </row>
        <row r="29">
          <cell r="A29">
            <v>223</v>
          </cell>
          <cell r="B29" t="str">
            <v>1P 100N</v>
          </cell>
          <cell r="C29" t="str">
            <v>A5</v>
          </cell>
          <cell r="D29" t="str">
            <v>right</v>
          </cell>
          <cell r="E29" t="str">
            <v>Done!</v>
          </cell>
          <cell r="F29" t="str">
            <v>06.03.2020</v>
          </cell>
          <cell r="G29" t="str">
            <v>23.05.2020</v>
          </cell>
          <cell r="H29" t="str">
            <v>06</v>
          </cell>
          <cell r="I29" t="str">
            <v>03</v>
          </cell>
          <cell r="J29" t="str">
            <v>2020</v>
          </cell>
          <cell r="K29">
            <v>43896</v>
          </cell>
          <cell r="L29" t="str">
            <v>23</v>
          </cell>
          <cell r="M29" t="str">
            <v>05</v>
          </cell>
          <cell r="N29" t="str">
            <v>2020</v>
          </cell>
          <cell r="O29">
            <v>43974</v>
          </cell>
          <cell r="P29">
            <v>78</v>
          </cell>
        </row>
        <row r="30">
          <cell r="A30">
            <v>241</v>
          </cell>
          <cell r="B30" t="str">
            <v>1P 100N</v>
          </cell>
          <cell r="C30" t="str">
            <v>A5</v>
          </cell>
          <cell r="D30" t="str">
            <v>left</v>
          </cell>
          <cell r="E30" t="str">
            <v>Done!</v>
          </cell>
          <cell r="F30" t="str">
            <v>06.03.2020</v>
          </cell>
          <cell r="G30" t="str">
            <v>23.05.2020</v>
          </cell>
          <cell r="H30" t="str">
            <v>06</v>
          </cell>
          <cell r="I30" t="str">
            <v>03</v>
          </cell>
          <cell r="J30" t="str">
            <v>2020</v>
          </cell>
          <cell r="K30">
            <v>43896</v>
          </cell>
          <cell r="L30" t="str">
            <v>23</v>
          </cell>
          <cell r="M30" t="str">
            <v>05</v>
          </cell>
          <cell r="N30" t="str">
            <v>2020</v>
          </cell>
          <cell r="O30">
            <v>43974</v>
          </cell>
          <cell r="P30">
            <v>78</v>
          </cell>
        </row>
        <row r="31">
          <cell r="A31">
            <v>244</v>
          </cell>
          <cell r="B31" t="str">
            <v>1P 100N</v>
          </cell>
          <cell r="C31" t="str">
            <v>A5</v>
          </cell>
          <cell r="D31" t="str">
            <v>right</v>
          </cell>
          <cell r="E31" t="str">
            <v>Done!</v>
          </cell>
          <cell r="F31" t="str">
            <v>06.03.2020</v>
          </cell>
          <cell r="G31" t="str">
            <v>23.05.2020</v>
          </cell>
          <cell r="H31" t="str">
            <v>06</v>
          </cell>
          <cell r="I31" t="str">
            <v>03</v>
          </cell>
          <cell r="J31" t="str">
            <v>2020</v>
          </cell>
          <cell r="K31">
            <v>43896</v>
          </cell>
          <cell r="L31" t="str">
            <v>23</v>
          </cell>
          <cell r="M31" t="str">
            <v>05</v>
          </cell>
          <cell r="N31" t="str">
            <v>2020</v>
          </cell>
          <cell r="O31">
            <v>43974</v>
          </cell>
          <cell r="P31">
            <v>78</v>
          </cell>
        </row>
        <row r="32">
          <cell r="A32">
            <v>254</v>
          </cell>
          <cell r="B32" t="str">
            <v>1P 100N</v>
          </cell>
          <cell r="C32" t="str">
            <v>A5</v>
          </cell>
          <cell r="D32" t="str">
            <v>right</v>
          </cell>
          <cell r="E32" t="str">
            <v>Done!</v>
          </cell>
          <cell r="F32" t="str">
            <v>06.03.2020</v>
          </cell>
          <cell r="G32" t="str">
            <v>23.05.2020</v>
          </cell>
          <cell r="H32" t="str">
            <v>06</v>
          </cell>
          <cell r="I32" t="str">
            <v>03</v>
          </cell>
          <cell r="J32" t="str">
            <v>2020</v>
          </cell>
          <cell r="K32">
            <v>43896</v>
          </cell>
          <cell r="L32" t="str">
            <v>23</v>
          </cell>
          <cell r="M32" t="str">
            <v>05</v>
          </cell>
          <cell r="N32" t="str">
            <v>2020</v>
          </cell>
          <cell r="O32">
            <v>43974</v>
          </cell>
          <cell r="P32">
            <v>78</v>
          </cell>
        </row>
        <row r="33">
          <cell r="A33">
            <v>262</v>
          </cell>
          <cell r="B33" t="str">
            <v>1P 100N</v>
          </cell>
          <cell r="C33" t="str">
            <v>A5</v>
          </cell>
          <cell r="D33" t="str">
            <v>right</v>
          </cell>
          <cell r="E33" t="str">
            <v>Done!</v>
          </cell>
          <cell r="F33" t="str">
            <v>06.03.2020</v>
          </cell>
          <cell r="G33" t="str">
            <v>23.05.2020</v>
          </cell>
          <cell r="H33" t="str">
            <v>06</v>
          </cell>
          <cell r="I33" t="str">
            <v>03</v>
          </cell>
          <cell r="J33" t="str">
            <v>2020</v>
          </cell>
          <cell r="K33">
            <v>43896</v>
          </cell>
          <cell r="L33" t="str">
            <v>23</v>
          </cell>
          <cell r="M33" t="str">
            <v>05</v>
          </cell>
          <cell r="N33" t="str">
            <v>2020</v>
          </cell>
          <cell r="O33">
            <v>43974</v>
          </cell>
          <cell r="P33">
            <v>78</v>
          </cell>
        </row>
        <row r="34">
          <cell r="A34">
            <v>221</v>
          </cell>
          <cell r="B34" t="str">
            <v>1P 100N</v>
          </cell>
          <cell r="C34" t="str">
            <v>A5</v>
          </cell>
          <cell r="D34" t="str">
            <v>right</v>
          </cell>
          <cell r="E34" t="str">
            <v>Done!</v>
          </cell>
          <cell r="F34" t="str">
            <v>06.03.2020</v>
          </cell>
          <cell r="G34" t="str">
            <v>26.05.2020</v>
          </cell>
          <cell r="H34" t="str">
            <v>06</v>
          </cell>
          <cell r="I34" t="str">
            <v>03</v>
          </cell>
          <cell r="J34" t="str">
            <v>2020</v>
          </cell>
          <cell r="K34">
            <v>43896</v>
          </cell>
          <cell r="L34" t="str">
            <v>26</v>
          </cell>
          <cell r="M34" t="str">
            <v>05</v>
          </cell>
          <cell r="N34" t="str">
            <v>2020</v>
          </cell>
          <cell r="O34">
            <v>43977</v>
          </cell>
          <cell r="P34">
            <v>81</v>
          </cell>
        </row>
        <row r="35">
          <cell r="A35">
            <v>238</v>
          </cell>
          <cell r="B35" t="str">
            <v>1P 100N</v>
          </cell>
          <cell r="C35" t="str">
            <v>A5</v>
          </cell>
          <cell r="D35" t="str">
            <v>left</v>
          </cell>
          <cell r="E35" t="str">
            <v>Done!</v>
          </cell>
          <cell r="F35" t="str">
            <v>06.03.2020</v>
          </cell>
          <cell r="G35" t="str">
            <v>26.05.2020</v>
          </cell>
          <cell r="H35" t="str">
            <v>06</v>
          </cell>
          <cell r="I35" t="str">
            <v>03</v>
          </cell>
          <cell r="J35" t="str">
            <v>2020</v>
          </cell>
          <cell r="K35">
            <v>43896</v>
          </cell>
          <cell r="L35" t="str">
            <v>26</v>
          </cell>
          <cell r="M35" t="str">
            <v>05</v>
          </cell>
          <cell r="N35" t="str">
            <v>2020</v>
          </cell>
          <cell r="O35">
            <v>43977</v>
          </cell>
          <cell r="P35">
            <v>81</v>
          </cell>
        </row>
        <row r="36">
          <cell r="A36">
            <v>240</v>
          </cell>
          <cell r="B36" t="str">
            <v>1P 100N</v>
          </cell>
          <cell r="C36" t="str">
            <v>A5</v>
          </cell>
          <cell r="D36" t="str">
            <v>right</v>
          </cell>
          <cell r="E36" t="str">
            <v>Done!</v>
          </cell>
          <cell r="F36" t="str">
            <v>06.03.2020</v>
          </cell>
          <cell r="G36" t="str">
            <v>02.06.2020</v>
          </cell>
          <cell r="H36" t="str">
            <v>06</v>
          </cell>
          <cell r="I36" t="str">
            <v>03</v>
          </cell>
          <cell r="J36" t="str">
            <v>2020</v>
          </cell>
          <cell r="K36">
            <v>43896</v>
          </cell>
          <cell r="L36" t="str">
            <v>02</v>
          </cell>
          <cell r="M36" t="str">
            <v>06</v>
          </cell>
          <cell r="N36" t="str">
            <v>2020</v>
          </cell>
          <cell r="O36">
            <v>43984</v>
          </cell>
          <cell r="P36">
            <v>88</v>
          </cell>
        </row>
        <row r="37">
          <cell r="A37">
            <v>185</v>
          </cell>
          <cell r="B37" t="str">
            <v>1P 100N</v>
          </cell>
          <cell r="C37" t="str">
            <v>A5</v>
          </cell>
          <cell r="D37" t="str">
            <v>right</v>
          </cell>
          <cell r="E37" t="str">
            <v>Done!</v>
          </cell>
          <cell r="F37" t="str">
            <v>17.01.2020</v>
          </cell>
          <cell r="G37" t="str">
            <v>06.06.2020</v>
          </cell>
          <cell r="H37" t="str">
            <v>17</v>
          </cell>
          <cell r="I37" t="str">
            <v>01</v>
          </cell>
          <cell r="J37" t="str">
            <v>2020</v>
          </cell>
          <cell r="K37">
            <v>43847</v>
          </cell>
          <cell r="L37" t="str">
            <v>06</v>
          </cell>
          <cell r="M37" t="str">
            <v>06</v>
          </cell>
          <cell r="N37" t="str">
            <v>2020</v>
          </cell>
          <cell r="O37">
            <v>43988</v>
          </cell>
          <cell r="P37">
            <v>141</v>
          </cell>
        </row>
        <row r="38">
          <cell r="A38">
            <v>222</v>
          </cell>
          <cell r="B38" t="str">
            <v>1P 100N</v>
          </cell>
          <cell r="C38" t="str">
            <v>A5</v>
          </cell>
          <cell r="D38" t="str">
            <v>left</v>
          </cell>
          <cell r="E38" t="str">
            <v>Done!</v>
          </cell>
          <cell r="F38" t="str">
            <v>06.03.2020</v>
          </cell>
          <cell r="G38" t="str">
            <v>09.06.2020</v>
          </cell>
          <cell r="H38" t="str">
            <v>06</v>
          </cell>
          <cell r="I38" t="str">
            <v>03</v>
          </cell>
          <cell r="J38" t="str">
            <v>2020</v>
          </cell>
          <cell r="K38">
            <v>43896</v>
          </cell>
          <cell r="L38" t="str">
            <v>09</v>
          </cell>
          <cell r="M38" t="str">
            <v>06</v>
          </cell>
          <cell r="N38" t="str">
            <v>2020</v>
          </cell>
          <cell r="O38">
            <v>43991</v>
          </cell>
          <cell r="P38">
            <v>95</v>
          </cell>
        </row>
        <row r="39">
          <cell r="A39">
            <v>253</v>
          </cell>
          <cell r="B39" t="str">
            <v>1P 100N</v>
          </cell>
          <cell r="C39" t="str">
            <v>A5</v>
          </cell>
          <cell r="D39" t="str">
            <v>right</v>
          </cell>
          <cell r="E39" t="str">
            <v>Done!</v>
          </cell>
          <cell r="F39" t="str">
            <v>06.03.2020</v>
          </cell>
          <cell r="G39" t="str">
            <v>11.06.2020</v>
          </cell>
          <cell r="H39" t="str">
            <v>06</v>
          </cell>
          <cell r="I39" t="str">
            <v>03</v>
          </cell>
          <cell r="J39" t="str">
            <v>2020</v>
          </cell>
          <cell r="K39">
            <v>43896</v>
          </cell>
          <cell r="L39" t="str">
            <v>11</v>
          </cell>
          <cell r="M39" t="str">
            <v>06</v>
          </cell>
          <cell r="N39" t="str">
            <v>2020</v>
          </cell>
          <cell r="O39">
            <v>43993</v>
          </cell>
          <cell r="P39">
            <v>97</v>
          </cell>
        </row>
        <row r="40">
          <cell r="A40">
            <v>260</v>
          </cell>
          <cell r="B40" t="str">
            <v>1P 100N</v>
          </cell>
          <cell r="C40" t="str">
            <v>A5</v>
          </cell>
          <cell r="D40" t="str">
            <v>left</v>
          </cell>
          <cell r="E40" t="str">
            <v>Done!</v>
          </cell>
          <cell r="F40" t="str">
            <v>06.03.2020</v>
          </cell>
          <cell r="G40" t="str">
            <v>22.06.2020</v>
          </cell>
          <cell r="H40" t="str">
            <v>06</v>
          </cell>
          <cell r="I40" t="str">
            <v>03</v>
          </cell>
          <cell r="J40" t="str">
            <v>2020</v>
          </cell>
          <cell r="K40">
            <v>43896</v>
          </cell>
          <cell r="L40" t="str">
            <v>22</v>
          </cell>
          <cell r="M40" t="str">
            <v>06</v>
          </cell>
          <cell r="N40" t="str">
            <v>2020</v>
          </cell>
          <cell r="O40">
            <v>44004</v>
          </cell>
          <cell r="P40">
            <v>108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/>
          <cell r="P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</row>
        <row r="43">
          <cell r="A43">
            <v>395</v>
          </cell>
          <cell r="B43" t="str">
            <v>1P 100N</v>
          </cell>
          <cell r="C43" t="str">
            <v>A5</v>
          </cell>
          <cell r="D43" t="str">
            <v>right</v>
          </cell>
          <cell r="E43" t="str">
            <v>Done!</v>
          </cell>
          <cell r="F43" t="str">
            <v>29.07.2020</v>
          </cell>
          <cell r="G43" t="str">
            <v>14.09.2020</v>
          </cell>
          <cell r="H43" t="str">
            <v>29</v>
          </cell>
          <cell r="I43" t="str">
            <v>07</v>
          </cell>
          <cell r="J43" t="str">
            <v>2020</v>
          </cell>
          <cell r="K43">
            <v>44041</v>
          </cell>
          <cell r="L43" t="str">
            <v>14</v>
          </cell>
          <cell r="M43" t="str">
            <v>09</v>
          </cell>
          <cell r="N43" t="str">
            <v>2020</v>
          </cell>
          <cell r="O43">
            <v>44088</v>
          </cell>
          <cell r="P43">
            <v>47</v>
          </cell>
        </row>
        <row r="44">
          <cell r="A44">
            <v>399</v>
          </cell>
          <cell r="B44" t="str">
            <v>1P 100N</v>
          </cell>
          <cell r="C44" t="str">
            <v>A5</v>
          </cell>
          <cell r="D44" t="str">
            <v>left</v>
          </cell>
          <cell r="E44" t="str">
            <v>Done!</v>
          </cell>
          <cell r="F44" t="str">
            <v>29.07.2020</v>
          </cell>
          <cell r="G44" t="str">
            <v>14.09.2020</v>
          </cell>
          <cell r="H44" t="str">
            <v>29</v>
          </cell>
          <cell r="I44" t="str">
            <v>07</v>
          </cell>
          <cell r="J44" t="str">
            <v>2020</v>
          </cell>
          <cell r="K44">
            <v>44041</v>
          </cell>
          <cell r="L44" t="str">
            <v>14</v>
          </cell>
          <cell r="M44" t="str">
            <v>09</v>
          </cell>
          <cell r="N44" t="str">
            <v>2020</v>
          </cell>
          <cell r="O44">
            <v>44088</v>
          </cell>
          <cell r="P44">
            <v>47</v>
          </cell>
        </row>
        <row r="45">
          <cell r="A45">
            <v>417</v>
          </cell>
          <cell r="B45" t="str">
            <v>1P 100N</v>
          </cell>
          <cell r="C45" t="str">
            <v>A5</v>
          </cell>
          <cell r="D45" t="str">
            <v>left</v>
          </cell>
          <cell r="E45" t="str">
            <v>Done!</v>
          </cell>
          <cell r="F45" t="str">
            <v>29.07.2020</v>
          </cell>
          <cell r="G45" t="str">
            <v>22.09.2020</v>
          </cell>
          <cell r="H45" t="str">
            <v>29</v>
          </cell>
          <cell r="I45" t="str">
            <v>07</v>
          </cell>
          <cell r="J45" t="str">
            <v>2020</v>
          </cell>
          <cell r="K45">
            <v>44041</v>
          </cell>
          <cell r="L45" t="str">
            <v>22</v>
          </cell>
          <cell r="M45" t="str">
            <v>09</v>
          </cell>
          <cell r="N45" t="str">
            <v>2020</v>
          </cell>
          <cell r="O45">
            <v>44096</v>
          </cell>
          <cell r="P45">
            <v>55</v>
          </cell>
        </row>
        <row r="46">
          <cell r="A46">
            <v>439</v>
          </cell>
          <cell r="B46" t="str">
            <v>1P 100N</v>
          </cell>
          <cell r="C46" t="str">
            <v>A5</v>
          </cell>
          <cell r="D46" t="str">
            <v>right</v>
          </cell>
          <cell r="E46" t="str">
            <v>Done!</v>
          </cell>
          <cell r="F46" t="str">
            <v>29.07.2020</v>
          </cell>
          <cell r="G46" t="str">
            <v>22.09.2020</v>
          </cell>
          <cell r="H46" t="str">
            <v>29</v>
          </cell>
          <cell r="I46" t="str">
            <v>07</v>
          </cell>
          <cell r="J46" t="str">
            <v>2020</v>
          </cell>
          <cell r="K46">
            <v>44041</v>
          </cell>
          <cell r="L46" t="str">
            <v>22</v>
          </cell>
          <cell r="M46" t="str">
            <v>09</v>
          </cell>
          <cell r="N46" t="str">
            <v>2020</v>
          </cell>
          <cell r="O46">
            <v>44096</v>
          </cell>
          <cell r="P46">
            <v>55</v>
          </cell>
        </row>
        <row r="47">
          <cell r="A47">
            <v>420</v>
          </cell>
          <cell r="B47" t="str">
            <v>1P 100N</v>
          </cell>
          <cell r="C47" t="str">
            <v>A5</v>
          </cell>
          <cell r="D47" t="str">
            <v>left</v>
          </cell>
          <cell r="E47" t="str">
            <v>Done!</v>
          </cell>
          <cell r="F47" t="str">
            <v>29.07.2020</v>
          </cell>
          <cell r="G47" t="str">
            <v>28.09.2020</v>
          </cell>
          <cell r="H47" t="str">
            <v>29</v>
          </cell>
          <cell r="I47" t="str">
            <v>07</v>
          </cell>
          <cell r="J47" t="str">
            <v>2020</v>
          </cell>
          <cell r="K47">
            <v>44041</v>
          </cell>
          <cell r="L47" t="str">
            <v>28</v>
          </cell>
          <cell r="M47" t="str">
            <v>09</v>
          </cell>
          <cell r="N47" t="str">
            <v>2020</v>
          </cell>
          <cell r="O47">
            <v>44102</v>
          </cell>
          <cell r="P47">
            <v>61</v>
          </cell>
        </row>
        <row r="48">
          <cell r="A48">
            <v>433</v>
          </cell>
          <cell r="B48" t="str">
            <v>1P 100N</v>
          </cell>
          <cell r="C48" t="str">
            <v>A5</v>
          </cell>
          <cell r="D48" t="str">
            <v>right</v>
          </cell>
          <cell r="E48" t="str">
            <v>Done!</v>
          </cell>
          <cell r="F48" t="str">
            <v>29.07.2020</v>
          </cell>
          <cell r="G48" t="str">
            <v>28.09.2020</v>
          </cell>
          <cell r="H48" t="str">
            <v>29</v>
          </cell>
          <cell r="I48" t="str">
            <v>07</v>
          </cell>
          <cell r="J48" t="str">
            <v>2020</v>
          </cell>
          <cell r="K48">
            <v>44041</v>
          </cell>
          <cell r="L48" t="str">
            <v>28</v>
          </cell>
          <cell r="M48" t="str">
            <v>09</v>
          </cell>
          <cell r="N48" t="str">
            <v>2020</v>
          </cell>
          <cell r="O48">
            <v>44102</v>
          </cell>
          <cell r="P48">
            <v>61</v>
          </cell>
        </row>
        <row r="49">
          <cell r="A49">
            <v>423</v>
          </cell>
          <cell r="B49" t="str">
            <v>1P 100N</v>
          </cell>
          <cell r="C49" t="str">
            <v>A5</v>
          </cell>
          <cell r="D49" t="str">
            <v>left</v>
          </cell>
          <cell r="E49" t="str">
            <v>Done!</v>
          </cell>
          <cell r="F49" t="str">
            <v>29.07.2020</v>
          </cell>
          <cell r="G49" t="str">
            <v>29.09.2020</v>
          </cell>
          <cell r="H49" t="str">
            <v>29</v>
          </cell>
          <cell r="I49" t="str">
            <v>07</v>
          </cell>
          <cell r="J49" t="str">
            <v>2020</v>
          </cell>
          <cell r="K49">
            <v>44041</v>
          </cell>
          <cell r="L49" t="str">
            <v>29</v>
          </cell>
          <cell r="M49" t="str">
            <v>09</v>
          </cell>
          <cell r="N49" t="str">
            <v>2020</v>
          </cell>
          <cell r="O49">
            <v>44103</v>
          </cell>
          <cell r="P49">
            <v>62</v>
          </cell>
        </row>
        <row r="50">
          <cell r="A50">
            <v>432</v>
          </cell>
          <cell r="B50" t="str">
            <v>1P 100N</v>
          </cell>
          <cell r="C50" t="str">
            <v>A5</v>
          </cell>
          <cell r="D50" t="str">
            <v>right</v>
          </cell>
          <cell r="E50" t="str">
            <v>Done!</v>
          </cell>
          <cell r="F50" t="str">
            <v>29.07.2020</v>
          </cell>
          <cell r="G50" t="str">
            <v>29.09.2020</v>
          </cell>
          <cell r="H50" t="str">
            <v>29</v>
          </cell>
          <cell r="I50" t="str">
            <v>07</v>
          </cell>
          <cell r="J50" t="str">
            <v>2020</v>
          </cell>
          <cell r="K50">
            <v>44041</v>
          </cell>
          <cell r="L50" t="str">
            <v>29</v>
          </cell>
          <cell r="M50" t="str">
            <v>09</v>
          </cell>
          <cell r="N50" t="str">
            <v>2020</v>
          </cell>
          <cell r="O50">
            <v>44103</v>
          </cell>
          <cell r="P50">
            <v>62</v>
          </cell>
        </row>
        <row r="51">
          <cell r="A51">
            <v>434</v>
          </cell>
          <cell r="B51" t="str">
            <v>1P 100N</v>
          </cell>
          <cell r="C51" t="str">
            <v>A5</v>
          </cell>
          <cell r="D51" t="str">
            <v>right</v>
          </cell>
          <cell r="E51" t="str">
            <v>Done!</v>
          </cell>
          <cell r="F51" t="str">
            <v>29.07.2020</v>
          </cell>
          <cell r="G51" t="str">
            <v>29.09.2020</v>
          </cell>
          <cell r="H51" t="str">
            <v>29</v>
          </cell>
          <cell r="I51" t="str">
            <v>07</v>
          </cell>
          <cell r="J51" t="str">
            <v>2020</v>
          </cell>
          <cell r="K51">
            <v>44041</v>
          </cell>
          <cell r="L51" t="str">
            <v>29</v>
          </cell>
          <cell r="M51" t="str">
            <v>09</v>
          </cell>
          <cell r="N51" t="str">
            <v>2020</v>
          </cell>
          <cell r="O51">
            <v>44103</v>
          </cell>
          <cell r="P51">
            <v>62</v>
          </cell>
        </row>
        <row r="52">
          <cell r="A52">
            <v>436</v>
          </cell>
          <cell r="B52" t="str">
            <v>1P 100N</v>
          </cell>
          <cell r="C52" t="str">
            <v>A5</v>
          </cell>
          <cell r="D52" t="str">
            <v>right</v>
          </cell>
          <cell r="E52" t="str">
            <v>Done!</v>
          </cell>
          <cell r="F52" t="str">
            <v>29.07.2020</v>
          </cell>
          <cell r="G52" t="str">
            <v>29.09.2020</v>
          </cell>
          <cell r="H52" t="str">
            <v>29</v>
          </cell>
          <cell r="I52" t="str">
            <v>07</v>
          </cell>
          <cell r="J52" t="str">
            <v>2020</v>
          </cell>
          <cell r="K52">
            <v>44041</v>
          </cell>
          <cell r="L52" t="str">
            <v>29</v>
          </cell>
          <cell r="M52" t="str">
            <v>09</v>
          </cell>
          <cell r="N52" t="str">
            <v>2020</v>
          </cell>
          <cell r="O52">
            <v>44103</v>
          </cell>
          <cell r="P52">
            <v>62</v>
          </cell>
        </row>
        <row r="53">
          <cell r="A53">
            <v>404</v>
          </cell>
          <cell r="B53" t="str">
            <v>1P 100N</v>
          </cell>
          <cell r="C53" t="str">
            <v>A5</v>
          </cell>
          <cell r="D53" t="str">
            <v>right</v>
          </cell>
          <cell r="E53" t="str">
            <v>Done!</v>
          </cell>
          <cell r="F53" t="str">
            <v>29.07.2020</v>
          </cell>
          <cell r="G53" t="str">
            <v>29.09.2020</v>
          </cell>
          <cell r="H53" t="str">
            <v>29</v>
          </cell>
          <cell r="I53" t="str">
            <v>07</v>
          </cell>
          <cell r="J53" t="str">
            <v>2020</v>
          </cell>
          <cell r="K53">
            <v>44041</v>
          </cell>
          <cell r="L53" t="str">
            <v>29</v>
          </cell>
          <cell r="M53" t="str">
            <v>09</v>
          </cell>
          <cell r="N53" t="str">
            <v>2020</v>
          </cell>
          <cell r="O53">
            <v>44103</v>
          </cell>
          <cell r="P53">
            <v>62</v>
          </cell>
        </row>
        <row r="54">
          <cell r="A54">
            <v>405</v>
          </cell>
          <cell r="B54" t="str">
            <v>1P 100N</v>
          </cell>
          <cell r="C54" t="str">
            <v>A5</v>
          </cell>
          <cell r="D54" t="str">
            <v>left</v>
          </cell>
          <cell r="E54" t="str">
            <v>Done!</v>
          </cell>
          <cell r="F54" t="str">
            <v>29.07.2020</v>
          </cell>
          <cell r="G54" t="str">
            <v>01.10.2020</v>
          </cell>
          <cell r="H54" t="str">
            <v>29</v>
          </cell>
          <cell r="I54" t="str">
            <v>07</v>
          </cell>
          <cell r="J54" t="str">
            <v>2020</v>
          </cell>
          <cell r="K54">
            <v>44041</v>
          </cell>
          <cell r="L54" t="str">
            <v>01</v>
          </cell>
          <cell r="M54" t="str">
            <v>10</v>
          </cell>
          <cell r="N54" t="str">
            <v>2020</v>
          </cell>
          <cell r="O54">
            <v>44105</v>
          </cell>
          <cell r="P54">
            <v>64</v>
          </cell>
        </row>
        <row r="55">
          <cell r="A55">
            <v>409</v>
          </cell>
          <cell r="B55" t="str">
            <v>1P 100N</v>
          </cell>
          <cell r="C55" t="str">
            <v>A5</v>
          </cell>
          <cell r="D55" t="str">
            <v>left</v>
          </cell>
          <cell r="E55" t="str">
            <v>Done!</v>
          </cell>
          <cell r="F55" t="str">
            <v>29.07.2020</v>
          </cell>
          <cell r="G55" t="str">
            <v>01.10.2020</v>
          </cell>
          <cell r="H55" t="str">
            <v>29</v>
          </cell>
          <cell r="I55" t="str">
            <v>07</v>
          </cell>
          <cell r="J55" t="str">
            <v>2020</v>
          </cell>
          <cell r="K55">
            <v>44041</v>
          </cell>
          <cell r="L55" t="str">
            <v>01</v>
          </cell>
          <cell r="M55" t="str">
            <v>10</v>
          </cell>
          <cell r="N55" t="str">
            <v>2020</v>
          </cell>
          <cell r="O55">
            <v>44105</v>
          </cell>
          <cell r="P55">
            <v>64</v>
          </cell>
        </row>
        <row r="56">
          <cell r="A56">
            <v>419</v>
          </cell>
          <cell r="B56" t="str">
            <v>1P 100N</v>
          </cell>
          <cell r="C56" t="str">
            <v>A5</v>
          </cell>
          <cell r="D56" t="str">
            <v>right</v>
          </cell>
          <cell r="E56" t="str">
            <v>Done!</v>
          </cell>
          <cell r="F56" t="str">
            <v>29.07.2020</v>
          </cell>
          <cell r="G56" t="str">
            <v>01.10.2020</v>
          </cell>
          <cell r="H56" t="str">
            <v>29</v>
          </cell>
          <cell r="I56" t="str">
            <v>07</v>
          </cell>
          <cell r="J56" t="str">
            <v>2020</v>
          </cell>
          <cell r="K56">
            <v>44041</v>
          </cell>
          <cell r="L56" t="str">
            <v>01</v>
          </cell>
          <cell r="M56" t="str">
            <v>10</v>
          </cell>
          <cell r="N56" t="str">
            <v>2020</v>
          </cell>
          <cell r="O56">
            <v>44105</v>
          </cell>
          <cell r="P56">
            <v>64</v>
          </cell>
        </row>
        <row r="57">
          <cell r="A57">
            <v>425</v>
          </cell>
          <cell r="B57" t="str">
            <v>1P 100N</v>
          </cell>
          <cell r="C57" t="str">
            <v>A5</v>
          </cell>
          <cell r="D57" t="str">
            <v>right</v>
          </cell>
          <cell r="E57" t="str">
            <v>Done!</v>
          </cell>
          <cell r="F57" t="str">
            <v>29.07.2020</v>
          </cell>
          <cell r="G57" t="str">
            <v>01.10.2020</v>
          </cell>
          <cell r="H57" t="str">
            <v>29</v>
          </cell>
          <cell r="I57" t="str">
            <v>07</v>
          </cell>
          <cell r="J57" t="str">
            <v>2020</v>
          </cell>
          <cell r="K57">
            <v>44041</v>
          </cell>
          <cell r="L57" t="str">
            <v>01</v>
          </cell>
          <cell r="M57" t="str">
            <v>10</v>
          </cell>
          <cell r="N57" t="str">
            <v>2020</v>
          </cell>
          <cell r="O57">
            <v>44105</v>
          </cell>
          <cell r="P57">
            <v>64</v>
          </cell>
        </row>
        <row r="58">
          <cell r="A58">
            <v>435</v>
          </cell>
          <cell r="B58" t="str">
            <v>1P 100N</v>
          </cell>
          <cell r="C58" t="str">
            <v>A5</v>
          </cell>
          <cell r="D58" t="str">
            <v>right</v>
          </cell>
          <cell r="E58" t="str">
            <v>Done!</v>
          </cell>
          <cell r="F58" t="str">
            <v>29.07.2020</v>
          </cell>
          <cell r="G58" t="str">
            <v>01.10.2020</v>
          </cell>
          <cell r="H58" t="str">
            <v>29</v>
          </cell>
          <cell r="I58" t="str">
            <v>07</v>
          </cell>
          <cell r="J58" t="str">
            <v>2020</v>
          </cell>
          <cell r="K58">
            <v>44041</v>
          </cell>
          <cell r="L58" t="str">
            <v>01</v>
          </cell>
          <cell r="M58" t="str">
            <v>10</v>
          </cell>
          <cell r="N58" t="str">
            <v>2020</v>
          </cell>
          <cell r="O58">
            <v>44105</v>
          </cell>
          <cell r="P58">
            <v>64</v>
          </cell>
        </row>
        <row r="59">
          <cell r="A59">
            <v>382</v>
          </cell>
          <cell r="B59" t="str">
            <v>1P 100N</v>
          </cell>
          <cell r="C59" t="str">
            <v>A5</v>
          </cell>
          <cell r="D59" t="str">
            <v>left</v>
          </cell>
          <cell r="E59" t="str">
            <v>Done!</v>
          </cell>
          <cell r="F59" t="str">
            <v>29.07.2020</v>
          </cell>
          <cell r="G59" t="str">
            <v>08.10.2020</v>
          </cell>
          <cell r="H59" t="str">
            <v>29</v>
          </cell>
          <cell r="I59" t="str">
            <v>07</v>
          </cell>
          <cell r="J59" t="str">
            <v>2020</v>
          </cell>
          <cell r="K59">
            <v>44041</v>
          </cell>
          <cell r="L59" t="str">
            <v>08</v>
          </cell>
          <cell r="M59" t="str">
            <v>10</v>
          </cell>
          <cell r="N59" t="str">
            <v>2020</v>
          </cell>
          <cell r="O59">
            <v>44112</v>
          </cell>
          <cell r="P59">
            <v>71</v>
          </cell>
        </row>
        <row r="60">
          <cell r="A60">
            <v>416</v>
          </cell>
          <cell r="B60" t="str">
            <v>1P 100N</v>
          </cell>
          <cell r="C60" t="str">
            <v>A5</v>
          </cell>
          <cell r="D60" t="str">
            <v>left</v>
          </cell>
          <cell r="E60" t="str">
            <v>Done!</v>
          </cell>
          <cell r="F60" t="str">
            <v>29.07.2020</v>
          </cell>
          <cell r="G60" t="str">
            <v>08.10.2020</v>
          </cell>
          <cell r="H60" t="str">
            <v>29</v>
          </cell>
          <cell r="I60" t="str">
            <v>07</v>
          </cell>
          <cell r="J60" t="str">
            <v>2020</v>
          </cell>
          <cell r="K60">
            <v>44041</v>
          </cell>
          <cell r="L60" t="str">
            <v>08</v>
          </cell>
          <cell r="M60" t="str">
            <v>10</v>
          </cell>
          <cell r="N60" t="str">
            <v>2020</v>
          </cell>
          <cell r="O60">
            <v>44112</v>
          </cell>
          <cell r="P60">
            <v>71</v>
          </cell>
        </row>
        <row r="61">
          <cell r="A61">
            <v>424</v>
          </cell>
          <cell r="B61" t="str">
            <v>1P 100N</v>
          </cell>
          <cell r="C61" t="str">
            <v>A5</v>
          </cell>
          <cell r="D61" t="str">
            <v>right</v>
          </cell>
          <cell r="E61" t="str">
            <v>Done!</v>
          </cell>
          <cell r="F61" t="str">
            <v>29.07.2020</v>
          </cell>
          <cell r="G61" t="str">
            <v>08.10.2020</v>
          </cell>
          <cell r="H61" t="str">
            <v>29</v>
          </cell>
          <cell r="I61" t="str">
            <v>07</v>
          </cell>
          <cell r="J61" t="str">
            <v>2020</v>
          </cell>
          <cell r="K61">
            <v>44041</v>
          </cell>
          <cell r="L61" t="str">
            <v>08</v>
          </cell>
          <cell r="M61" t="str">
            <v>10</v>
          </cell>
          <cell r="N61" t="str">
            <v>2020</v>
          </cell>
          <cell r="O61">
            <v>44112</v>
          </cell>
          <cell r="P61">
            <v>71</v>
          </cell>
        </row>
        <row r="62">
          <cell r="A62">
            <v>384</v>
          </cell>
          <cell r="B62" t="str">
            <v>1P 100N</v>
          </cell>
          <cell r="C62" t="str">
            <v>A5</v>
          </cell>
          <cell r="D62" t="str">
            <v>left</v>
          </cell>
          <cell r="E62" t="str">
            <v>Done!</v>
          </cell>
          <cell r="F62" t="str">
            <v>29.07.2020</v>
          </cell>
          <cell r="G62" t="str">
            <v>13.10.2020</v>
          </cell>
          <cell r="H62" t="str">
            <v>29</v>
          </cell>
          <cell r="I62" t="str">
            <v>07</v>
          </cell>
          <cell r="J62" t="str">
            <v>2020</v>
          </cell>
          <cell r="K62">
            <v>44041</v>
          </cell>
          <cell r="L62" t="str">
            <v>13</v>
          </cell>
          <cell r="M62" t="str">
            <v>10</v>
          </cell>
          <cell r="N62" t="str">
            <v>2020</v>
          </cell>
          <cell r="O62">
            <v>44117</v>
          </cell>
          <cell r="P62">
            <v>76</v>
          </cell>
        </row>
        <row r="63">
          <cell r="A63">
            <v>388</v>
          </cell>
          <cell r="B63" t="str">
            <v>1P 100N</v>
          </cell>
          <cell r="C63" t="str">
            <v>A5</v>
          </cell>
          <cell r="D63" t="str">
            <v>right</v>
          </cell>
          <cell r="E63" t="str">
            <v>Done!</v>
          </cell>
          <cell r="F63" t="str">
            <v>29.07.2020</v>
          </cell>
          <cell r="G63" t="str">
            <v>13.10.2020</v>
          </cell>
          <cell r="H63" t="str">
            <v>29</v>
          </cell>
          <cell r="I63" t="str">
            <v>07</v>
          </cell>
          <cell r="J63" t="str">
            <v>2020</v>
          </cell>
          <cell r="K63">
            <v>44041</v>
          </cell>
          <cell r="L63" t="str">
            <v>13</v>
          </cell>
          <cell r="M63" t="str">
            <v>10</v>
          </cell>
          <cell r="N63" t="str">
            <v>2020</v>
          </cell>
          <cell r="O63">
            <v>44117</v>
          </cell>
          <cell r="P63">
            <v>76</v>
          </cell>
        </row>
        <row r="64">
          <cell r="A64">
            <v>393</v>
          </cell>
          <cell r="B64" t="str">
            <v>1P 100N</v>
          </cell>
          <cell r="C64" t="str">
            <v>A5</v>
          </cell>
          <cell r="D64" t="str">
            <v>left</v>
          </cell>
          <cell r="E64" t="str">
            <v>Done!</v>
          </cell>
          <cell r="F64" t="str">
            <v>29.07.2020</v>
          </cell>
          <cell r="G64" t="str">
            <v>13.10.2020</v>
          </cell>
          <cell r="H64" t="str">
            <v>29</v>
          </cell>
          <cell r="I64" t="str">
            <v>07</v>
          </cell>
          <cell r="J64" t="str">
            <v>2020</v>
          </cell>
          <cell r="K64">
            <v>44041</v>
          </cell>
          <cell r="L64" t="str">
            <v>13</v>
          </cell>
          <cell r="M64" t="str">
            <v>10</v>
          </cell>
          <cell r="N64" t="str">
            <v>2020</v>
          </cell>
          <cell r="O64">
            <v>44117</v>
          </cell>
          <cell r="P64">
            <v>76</v>
          </cell>
        </row>
        <row r="65">
          <cell r="A65">
            <v>394</v>
          </cell>
          <cell r="B65" t="str">
            <v>1P 100N</v>
          </cell>
          <cell r="C65" t="str">
            <v>A5</v>
          </cell>
          <cell r="D65" t="str">
            <v>right</v>
          </cell>
          <cell r="E65" t="str">
            <v>Done!</v>
          </cell>
          <cell r="F65" t="str">
            <v>29.07.2020</v>
          </cell>
          <cell r="G65" t="str">
            <v>13.10.2020</v>
          </cell>
          <cell r="H65" t="str">
            <v>29</v>
          </cell>
          <cell r="I65" t="str">
            <v>07</v>
          </cell>
          <cell r="J65" t="str">
            <v>2020</v>
          </cell>
          <cell r="K65">
            <v>44041</v>
          </cell>
          <cell r="L65" t="str">
            <v>13</v>
          </cell>
          <cell r="M65" t="str">
            <v>10</v>
          </cell>
          <cell r="N65" t="str">
            <v>2020</v>
          </cell>
          <cell r="O65">
            <v>44117</v>
          </cell>
          <cell r="P65">
            <v>76</v>
          </cell>
        </row>
        <row r="66">
          <cell r="A66">
            <v>400</v>
          </cell>
          <cell r="B66" t="str">
            <v>1P 100N</v>
          </cell>
          <cell r="C66" t="str">
            <v>A5</v>
          </cell>
          <cell r="D66" t="str">
            <v>right</v>
          </cell>
          <cell r="E66" t="str">
            <v>Done!</v>
          </cell>
          <cell r="F66" t="str">
            <v>29.07.2020</v>
          </cell>
          <cell r="G66" t="str">
            <v>13.10.2020</v>
          </cell>
          <cell r="H66" t="str">
            <v>29</v>
          </cell>
          <cell r="I66" t="str">
            <v>07</v>
          </cell>
          <cell r="J66" t="str">
            <v>2020</v>
          </cell>
          <cell r="K66">
            <v>44041</v>
          </cell>
          <cell r="L66" t="str">
            <v>13</v>
          </cell>
          <cell r="M66" t="str">
            <v>10</v>
          </cell>
          <cell r="N66" t="str">
            <v>2020</v>
          </cell>
          <cell r="O66">
            <v>44117</v>
          </cell>
          <cell r="P66">
            <v>76</v>
          </cell>
        </row>
        <row r="67">
          <cell r="A67">
            <v>403</v>
          </cell>
          <cell r="B67" t="str">
            <v>1P 100N</v>
          </cell>
          <cell r="C67" t="str">
            <v>A5</v>
          </cell>
          <cell r="D67" t="str">
            <v>left</v>
          </cell>
          <cell r="E67" t="str">
            <v>Done!</v>
          </cell>
          <cell r="F67" t="str">
            <v>29.07.2020</v>
          </cell>
          <cell r="G67" t="str">
            <v>13.10.2020</v>
          </cell>
          <cell r="H67" t="str">
            <v>29</v>
          </cell>
          <cell r="I67" t="str">
            <v>07</v>
          </cell>
          <cell r="J67" t="str">
            <v>2020</v>
          </cell>
          <cell r="K67">
            <v>44041</v>
          </cell>
          <cell r="L67" t="str">
            <v>13</v>
          </cell>
          <cell r="M67" t="str">
            <v>10</v>
          </cell>
          <cell r="N67" t="str">
            <v>2020</v>
          </cell>
          <cell r="O67">
            <v>44117</v>
          </cell>
          <cell r="P67">
            <v>76</v>
          </cell>
        </row>
        <row r="68">
          <cell r="A68">
            <v>412</v>
          </cell>
          <cell r="B68" t="str">
            <v>1P 100N</v>
          </cell>
          <cell r="C68" t="str">
            <v>A5</v>
          </cell>
          <cell r="D68" t="str">
            <v>left</v>
          </cell>
          <cell r="E68" t="str">
            <v>Done!</v>
          </cell>
          <cell r="F68" t="str">
            <v>29.07.2020</v>
          </cell>
          <cell r="G68" t="str">
            <v>13.10.2020</v>
          </cell>
          <cell r="H68" t="str">
            <v>29</v>
          </cell>
          <cell r="I68" t="str">
            <v>07</v>
          </cell>
          <cell r="J68" t="str">
            <v>2020</v>
          </cell>
          <cell r="K68">
            <v>44041</v>
          </cell>
          <cell r="L68" t="str">
            <v>13</v>
          </cell>
          <cell r="M68" t="str">
            <v>10</v>
          </cell>
          <cell r="N68" t="str">
            <v>2020</v>
          </cell>
          <cell r="O68">
            <v>44117</v>
          </cell>
          <cell r="P68">
            <v>76</v>
          </cell>
        </row>
        <row r="69">
          <cell r="A69">
            <v>418</v>
          </cell>
          <cell r="B69" t="str">
            <v>1P 100N</v>
          </cell>
          <cell r="C69" t="str">
            <v>A5</v>
          </cell>
          <cell r="D69" t="str">
            <v>right</v>
          </cell>
          <cell r="E69" t="str">
            <v>Done!</v>
          </cell>
          <cell r="F69" t="str">
            <v>29.07.2020</v>
          </cell>
          <cell r="G69" t="str">
            <v>05.10.2020</v>
          </cell>
          <cell r="H69" t="str">
            <v>29</v>
          </cell>
          <cell r="I69" t="str">
            <v>07</v>
          </cell>
          <cell r="J69" t="str">
            <v>2020</v>
          </cell>
          <cell r="K69">
            <v>44041</v>
          </cell>
          <cell r="L69" t="str">
            <v>05</v>
          </cell>
          <cell r="M69" t="str">
            <v>10</v>
          </cell>
          <cell r="N69" t="str">
            <v>2020</v>
          </cell>
          <cell r="O69">
            <v>44109</v>
          </cell>
          <cell r="P69">
            <v>68</v>
          </cell>
        </row>
        <row r="70">
          <cell r="A70">
            <v>383</v>
          </cell>
          <cell r="B70" t="str">
            <v>1P 100N</v>
          </cell>
          <cell r="C70" t="str">
            <v>A5</v>
          </cell>
          <cell r="D70" t="str">
            <v>left</v>
          </cell>
          <cell r="E70" t="str">
            <v>Done!</v>
          </cell>
          <cell r="F70" t="str">
            <v>29.07.2020</v>
          </cell>
          <cell r="G70" t="str">
            <v>15.10.2020</v>
          </cell>
          <cell r="H70" t="str">
            <v>29</v>
          </cell>
          <cell r="I70" t="str">
            <v>07</v>
          </cell>
          <cell r="J70" t="str">
            <v>2020</v>
          </cell>
          <cell r="K70">
            <v>44041</v>
          </cell>
          <cell r="L70" t="str">
            <v>15</v>
          </cell>
          <cell r="M70" t="str">
            <v>10</v>
          </cell>
          <cell r="N70" t="str">
            <v>2020</v>
          </cell>
          <cell r="O70">
            <v>44119</v>
          </cell>
          <cell r="P70">
            <v>78</v>
          </cell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  <cell r="J71"/>
          <cell r="K71"/>
          <cell r="L71"/>
          <cell r="M71"/>
          <cell r="N71"/>
          <cell r="O71"/>
          <cell r="P71"/>
        </row>
        <row r="72">
          <cell r="A72">
            <v>298</v>
          </cell>
          <cell r="B72" t="str">
            <v>1P 100N</v>
          </cell>
          <cell r="C72" t="str">
            <v>A5</v>
          </cell>
          <cell r="D72" t="str">
            <v>none</v>
          </cell>
          <cell r="E72" t="str">
            <v>Done!</v>
          </cell>
          <cell r="F72" t="str">
            <v>01.05.2020</v>
          </cell>
          <cell r="G72" t="str">
            <v>27.06.2020</v>
          </cell>
          <cell r="H72" t="str">
            <v>01</v>
          </cell>
          <cell r="I72" t="str">
            <v>05</v>
          </cell>
          <cell r="J72" t="str">
            <v>2020</v>
          </cell>
          <cell r="K72">
            <v>43952</v>
          </cell>
          <cell r="L72" t="str">
            <v>27</v>
          </cell>
          <cell r="M72" t="str">
            <v>06</v>
          </cell>
          <cell r="N72" t="str">
            <v>2020</v>
          </cell>
          <cell r="O72">
            <v>44009</v>
          </cell>
          <cell r="P72">
            <v>57</v>
          </cell>
        </row>
        <row r="73">
          <cell r="A73">
            <v>283</v>
          </cell>
          <cell r="B73" t="str">
            <v>1P 100N</v>
          </cell>
          <cell r="C73" t="str">
            <v>A5</v>
          </cell>
          <cell r="D73" t="str">
            <v>none</v>
          </cell>
          <cell r="E73" t="str">
            <v>Done!</v>
          </cell>
          <cell r="F73" t="str">
            <v>01.05.2020</v>
          </cell>
          <cell r="G73" t="str">
            <v>07.07.2020</v>
          </cell>
          <cell r="H73" t="str">
            <v>01</v>
          </cell>
          <cell r="I73" t="str">
            <v>05</v>
          </cell>
          <cell r="J73" t="str">
            <v>2020</v>
          </cell>
          <cell r="K73">
            <v>43952</v>
          </cell>
          <cell r="L73" t="str">
            <v>07</v>
          </cell>
          <cell r="M73" t="str">
            <v>07</v>
          </cell>
          <cell r="N73" t="str">
            <v>2020</v>
          </cell>
          <cell r="O73">
            <v>44019</v>
          </cell>
          <cell r="P73">
            <v>67</v>
          </cell>
        </row>
        <row r="74">
          <cell r="A74">
            <v>296</v>
          </cell>
          <cell r="B74" t="str">
            <v>1P 100N</v>
          </cell>
          <cell r="C74" t="str">
            <v>A5</v>
          </cell>
          <cell r="D74" t="str">
            <v>none</v>
          </cell>
          <cell r="E74" t="str">
            <v>Done!</v>
          </cell>
          <cell r="F74" t="str">
            <v>01.05.2020</v>
          </cell>
          <cell r="G74" t="str">
            <v>14.07.2020</v>
          </cell>
          <cell r="H74" t="str">
            <v>01</v>
          </cell>
          <cell r="I74" t="str">
            <v>05</v>
          </cell>
          <cell r="J74" t="str">
            <v>2020</v>
          </cell>
          <cell r="K74">
            <v>43952</v>
          </cell>
          <cell r="L74" t="str">
            <v>14</v>
          </cell>
          <cell r="M74" t="str">
            <v>07</v>
          </cell>
          <cell r="N74" t="str">
            <v>2020</v>
          </cell>
          <cell r="O74">
            <v>44026</v>
          </cell>
          <cell r="P74">
            <v>74</v>
          </cell>
        </row>
        <row r="75">
          <cell r="A75">
            <v>270</v>
          </cell>
          <cell r="B75" t="str">
            <v>1P 100N</v>
          </cell>
          <cell r="C75" t="str">
            <v>A5</v>
          </cell>
          <cell r="D75" t="str">
            <v>none</v>
          </cell>
          <cell r="E75" t="str">
            <v>Done!</v>
          </cell>
          <cell r="F75" t="str">
            <v>01.05.2020</v>
          </cell>
          <cell r="G75" t="str">
            <v>29.07.2020</v>
          </cell>
          <cell r="H75" t="str">
            <v>01</v>
          </cell>
          <cell r="I75" t="str">
            <v>05</v>
          </cell>
          <cell r="J75" t="str">
            <v>2020</v>
          </cell>
          <cell r="K75">
            <v>43952</v>
          </cell>
          <cell r="L75" t="str">
            <v>29</v>
          </cell>
          <cell r="M75" t="str">
            <v>07</v>
          </cell>
          <cell r="N75" t="str">
            <v>2020</v>
          </cell>
          <cell r="O75">
            <v>44041</v>
          </cell>
          <cell r="P75">
            <v>89</v>
          </cell>
        </row>
        <row r="76">
          <cell r="A76">
            <v>304</v>
          </cell>
          <cell r="B76" t="str">
            <v>1P 100N</v>
          </cell>
          <cell r="C76" t="str">
            <v>A5</v>
          </cell>
          <cell r="D76" t="str">
            <v>none</v>
          </cell>
          <cell r="E76" t="str">
            <v>Done!</v>
          </cell>
          <cell r="F76" t="str">
            <v>29.05.2020</v>
          </cell>
          <cell r="G76" t="str">
            <v>05.08.2020</v>
          </cell>
          <cell r="H76" t="str">
            <v>29</v>
          </cell>
          <cell r="I76" t="str">
            <v>05</v>
          </cell>
          <cell r="J76" t="str">
            <v>2020</v>
          </cell>
          <cell r="K76">
            <v>43980</v>
          </cell>
          <cell r="L76" t="str">
            <v>05</v>
          </cell>
          <cell r="M76" t="str">
            <v>08</v>
          </cell>
          <cell r="N76" t="str">
            <v>2020</v>
          </cell>
          <cell r="O76">
            <v>44048</v>
          </cell>
          <cell r="P76">
            <v>68</v>
          </cell>
        </row>
        <row r="77">
          <cell r="A77">
            <v>292</v>
          </cell>
          <cell r="B77" t="str">
            <v>1P 100N</v>
          </cell>
          <cell r="C77" t="str">
            <v>A5</v>
          </cell>
          <cell r="D77" t="str">
            <v>none</v>
          </cell>
          <cell r="E77" t="str">
            <v>Done!</v>
          </cell>
          <cell r="F77" t="str">
            <v>01.05.2020</v>
          </cell>
          <cell r="G77" t="str">
            <v>13.08.2020</v>
          </cell>
          <cell r="H77" t="str">
            <v>01</v>
          </cell>
          <cell r="I77" t="str">
            <v>05</v>
          </cell>
          <cell r="J77" t="str">
            <v>2020</v>
          </cell>
          <cell r="K77">
            <v>43952</v>
          </cell>
          <cell r="L77" t="str">
            <v>13</v>
          </cell>
          <cell r="M77" t="str">
            <v>08</v>
          </cell>
          <cell r="N77" t="str">
            <v>2020</v>
          </cell>
          <cell r="O77">
            <v>44056</v>
          </cell>
          <cell r="P77">
            <v>104</v>
          </cell>
        </row>
        <row r="78">
          <cell r="A78">
            <v>297</v>
          </cell>
          <cell r="B78" t="str">
            <v>1P 100N</v>
          </cell>
          <cell r="C78" t="str">
            <v>A5</v>
          </cell>
          <cell r="D78" t="str">
            <v>none</v>
          </cell>
          <cell r="E78" t="str">
            <v>Done!</v>
          </cell>
          <cell r="F78" t="str">
            <v>01.05.2020</v>
          </cell>
          <cell r="G78" t="str">
            <v>13.08.2020</v>
          </cell>
          <cell r="H78" t="str">
            <v>01</v>
          </cell>
          <cell r="I78" t="str">
            <v>05</v>
          </cell>
          <cell r="J78" t="str">
            <v>2020</v>
          </cell>
          <cell r="K78">
            <v>43952</v>
          </cell>
          <cell r="L78" t="str">
            <v>13</v>
          </cell>
          <cell r="M78" t="str">
            <v>08</v>
          </cell>
          <cell r="N78" t="str">
            <v>2020</v>
          </cell>
          <cell r="O78">
            <v>44056</v>
          </cell>
          <cell r="P78">
            <v>104</v>
          </cell>
        </row>
        <row r="79">
          <cell r="A79">
            <v>330</v>
          </cell>
          <cell r="B79" t="str">
            <v>1P 100N</v>
          </cell>
          <cell r="C79" t="str">
            <v>A5</v>
          </cell>
          <cell r="D79" t="str">
            <v>none</v>
          </cell>
          <cell r="E79" t="str">
            <v>Done!</v>
          </cell>
          <cell r="F79" t="str">
            <v>29.05.2020</v>
          </cell>
          <cell r="G79" t="str">
            <v>13.08.2020</v>
          </cell>
          <cell r="H79" t="str">
            <v>29</v>
          </cell>
          <cell r="I79" t="str">
            <v>05</v>
          </cell>
          <cell r="J79" t="str">
            <v>2020</v>
          </cell>
          <cell r="K79">
            <v>43980</v>
          </cell>
          <cell r="L79" t="str">
            <v>13</v>
          </cell>
          <cell r="M79" t="str">
            <v>08</v>
          </cell>
          <cell r="N79" t="str">
            <v>2020</v>
          </cell>
          <cell r="O79">
            <v>44056</v>
          </cell>
          <cell r="P79">
            <v>76</v>
          </cell>
        </row>
        <row r="80">
          <cell r="A80">
            <v>340</v>
          </cell>
          <cell r="B80" t="str">
            <v>1P 100N</v>
          </cell>
          <cell r="C80" t="str">
            <v>A5</v>
          </cell>
          <cell r="D80" t="str">
            <v>none</v>
          </cell>
          <cell r="E80" t="str">
            <v>Done!</v>
          </cell>
          <cell r="F80" t="str">
            <v>29.05.2020</v>
          </cell>
          <cell r="G80" t="str">
            <v>13.08.2020</v>
          </cell>
          <cell r="H80" t="str">
            <v>29</v>
          </cell>
          <cell r="I80" t="str">
            <v>05</v>
          </cell>
          <cell r="J80" t="str">
            <v>2020</v>
          </cell>
          <cell r="K80">
            <v>43980</v>
          </cell>
          <cell r="L80" t="str">
            <v>13</v>
          </cell>
          <cell r="M80" t="str">
            <v>08</v>
          </cell>
          <cell r="N80" t="str">
            <v>2020</v>
          </cell>
          <cell r="O80">
            <v>44056</v>
          </cell>
          <cell r="P80">
            <v>76</v>
          </cell>
        </row>
        <row r="81">
          <cell r="A81">
            <v>269</v>
          </cell>
          <cell r="B81" t="str">
            <v>1P 100N</v>
          </cell>
          <cell r="C81" t="str">
            <v>A5</v>
          </cell>
          <cell r="D81" t="str">
            <v>none</v>
          </cell>
          <cell r="E81" t="str">
            <v>Done!</v>
          </cell>
          <cell r="F81" t="str">
            <v>01.05.2020</v>
          </cell>
          <cell r="G81" t="str">
            <v>25.08.2020</v>
          </cell>
          <cell r="H81" t="str">
            <v>01</v>
          </cell>
          <cell r="I81" t="str">
            <v>05</v>
          </cell>
          <cell r="J81" t="str">
            <v>2020</v>
          </cell>
          <cell r="K81">
            <v>43952</v>
          </cell>
          <cell r="L81" t="str">
            <v>25</v>
          </cell>
          <cell r="M81" t="str">
            <v>08</v>
          </cell>
          <cell r="N81" t="str">
            <v>2020</v>
          </cell>
          <cell r="O81">
            <v>44068</v>
          </cell>
          <cell r="P81">
            <v>116</v>
          </cell>
        </row>
        <row r="82">
          <cell r="A82">
            <v>314</v>
          </cell>
          <cell r="B82" t="str">
            <v>1P 100N</v>
          </cell>
          <cell r="C82" t="str">
            <v>A5</v>
          </cell>
          <cell r="D82" t="str">
            <v>none</v>
          </cell>
          <cell r="E82" t="str">
            <v>Done!</v>
          </cell>
          <cell r="F82" t="str">
            <v>29.05.2020</v>
          </cell>
          <cell r="G82" t="str">
            <v>25.08.2020</v>
          </cell>
          <cell r="H82" t="str">
            <v>29</v>
          </cell>
          <cell r="I82" t="str">
            <v>05</v>
          </cell>
          <cell r="J82" t="str">
            <v>2020</v>
          </cell>
          <cell r="K82">
            <v>43980</v>
          </cell>
          <cell r="L82" t="str">
            <v>25</v>
          </cell>
          <cell r="M82" t="str">
            <v>08</v>
          </cell>
          <cell r="N82" t="str">
            <v>2020</v>
          </cell>
          <cell r="O82">
            <v>44068</v>
          </cell>
          <cell r="P82">
            <v>88</v>
          </cell>
        </row>
        <row r="83">
          <cell r="A83">
            <v>319</v>
          </cell>
          <cell r="B83" t="str">
            <v>1P 100N</v>
          </cell>
          <cell r="C83" t="str">
            <v>A5</v>
          </cell>
          <cell r="D83" t="str">
            <v>none</v>
          </cell>
          <cell r="E83" t="str">
            <v>Done!</v>
          </cell>
          <cell r="F83" t="str">
            <v>29.05.2020</v>
          </cell>
          <cell r="G83" t="str">
            <v>25.08.2020</v>
          </cell>
          <cell r="H83" t="str">
            <v>29</v>
          </cell>
          <cell r="I83" t="str">
            <v>05</v>
          </cell>
          <cell r="J83" t="str">
            <v>2020</v>
          </cell>
          <cell r="K83">
            <v>43980</v>
          </cell>
          <cell r="L83" t="str">
            <v>25</v>
          </cell>
          <cell r="M83" t="str">
            <v>08</v>
          </cell>
          <cell r="N83" t="str">
            <v>2020</v>
          </cell>
          <cell r="O83">
            <v>44068</v>
          </cell>
          <cell r="P83">
            <v>88</v>
          </cell>
        </row>
        <row r="84">
          <cell r="A84">
            <v>344</v>
          </cell>
          <cell r="B84" t="str">
            <v>1P 100N</v>
          </cell>
          <cell r="C84" t="str">
            <v>A5</v>
          </cell>
          <cell r="D84" t="str">
            <v>none</v>
          </cell>
          <cell r="E84" t="str">
            <v>Done!</v>
          </cell>
          <cell r="F84" t="str">
            <v>19.06.2020</v>
          </cell>
          <cell r="G84" t="str">
            <v>25.08.2020</v>
          </cell>
          <cell r="H84" t="str">
            <v>19</v>
          </cell>
          <cell r="I84" t="str">
            <v>06</v>
          </cell>
          <cell r="J84" t="str">
            <v>2020</v>
          </cell>
          <cell r="K84">
            <v>44001</v>
          </cell>
          <cell r="L84" t="str">
            <v>25</v>
          </cell>
          <cell r="M84" t="str">
            <v>08</v>
          </cell>
          <cell r="N84" t="str">
            <v>2020</v>
          </cell>
          <cell r="O84">
            <v>44068</v>
          </cell>
          <cell r="P84">
            <v>67</v>
          </cell>
        </row>
        <row r="85">
          <cell r="A85">
            <v>351</v>
          </cell>
          <cell r="B85" t="str">
            <v>1P 100N</v>
          </cell>
          <cell r="C85" t="str">
            <v>A5</v>
          </cell>
          <cell r="D85" t="str">
            <v>none</v>
          </cell>
          <cell r="E85" t="str">
            <v>Done!</v>
          </cell>
          <cell r="F85" t="str">
            <v>19.06.2020</v>
          </cell>
          <cell r="G85" t="str">
            <v>25.08.2020</v>
          </cell>
          <cell r="H85" t="str">
            <v>19</v>
          </cell>
          <cell r="I85" t="str">
            <v>06</v>
          </cell>
          <cell r="J85" t="str">
            <v>2020</v>
          </cell>
          <cell r="K85">
            <v>44001</v>
          </cell>
          <cell r="L85" t="str">
            <v>25</v>
          </cell>
          <cell r="M85" t="str">
            <v>08</v>
          </cell>
          <cell r="N85" t="str">
            <v>2020</v>
          </cell>
          <cell r="O85">
            <v>44068</v>
          </cell>
          <cell r="P85">
            <v>67</v>
          </cell>
        </row>
        <row r="86">
          <cell r="A86">
            <v>373</v>
          </cell>
          <cell r="B86" t="str">
            <v>1P 100N</v>
          </cell>
          <cell r="C86" t="str">
            <v>A5</v>
          </cell>
          <cell r="D86" t="str">
            <v>none</v>
          </cell>
          <cell r="E86" t="str">
            <v>Done!</v>
          </cell>
          <cell r="F86" t="str">
            <v>19.06.2020</v>
          </cell>
          <cell r="G86" t="str">
            <v>25.08.2020</v>
          </cell>
          <cell r="H86" t="str">
            <v>19</v>
          </cell>
          <cell r="I86" t="str">
            <v>06</v>
          </cell>
          <cell r="J86" t="str">
            <v>2020</v>
          </cell>
          <cell r="K86">
            <v>44001</v>
          </cell>
          <cell r="L86" t="str">
            <v>25</v>
          </cell>
          <cell r="M86" t="str">
            <v>08</v>
          </cell>
          <cell r="N86" t="str">
            <v>2020</v>
          </cell>
          <cell r="O86">
            <v>44068</v>
          </cell>
          <cell r="P86">
            <v>67</v>
          </cell>
        </row>
        <row r="87">
          <cell r="A87">
            <v>379</v>
          </cell>
          <cell r="B87" t="str">
            <v>1P 100N</v>
          </cell>
          <cell r="C87" t="str">
            <v>A5</v>
          </cell>
          <cell r="D87" t="str">
            <v>none</v>
          </cell>
          <cell r="E87" t="str">
            <v>Done!</v>
          </cell>
          <cell r="F87" t="str">
            <v>19.06.2020</v>
          </cell>
          <cell r="G87" t="str">
            <v>25.08.2020</v>
          </cell>
          <cell r="H87" t="str">
            <v>19</v>
          </cell>
          <cell r="I87" t="str">
            <v>06</v>
          </cell>
          <cell r="J87" t="str">
            <v>2020</v>
          </cell>
          <cell r="K87">
            <v>44001</v>
          </cell>
          <cell r="L87" t="str">
            <v>25</v>
          </cell>
          <cell r="M87" t="str">
            <v>08</v>
          </cell>
          <cell r="N87" t="str">
            <v>2020</v>
          </cell>
          <cell r="O87">
            <v>44068</v>
          </cell>
          <cell r="P87">
            <v>67</v>
          </cell>
        </row>
        <row r="88">
          <cell r="A88">
            <v>349</v>
          </cell>
          <cell r="B88" t="str">
            <v>1P 100N</v>
          </cell>
          <cell r="C88" t="str">
            <v>A5</v>
          </cell>
          <cell r="D88" t="str">
            <v>none</v>
          </cell>
          <cell r="E88" t="str">
            <v>Done!</v>
          </cell>
          <cell r="F88" t="str">
            <v>19.06.2020</v>
          </cell>
          <cell r="G88" t="str">
            <v>25.08.2020</v>
          </cell>
          <cell r="H88" t="str">
            <v>19</v>
          </cell>
          <cell r="I88" t="str">
            <v>06</v>
          </cell>
          <cell r="J88" t="str">
            <v>2020</v>
          </cell>
          <cell r="K88">
            <v>44001</v>
          </cell>
          <cell r="L88" t="str">
            <v>25</v>
          </cell>
          <cell r="M88" t="str">
            <v>08</v>
          </cell>
          <cell r="N88" t="str">
            <v>2020</v>
          </cell>
          <cell r="O88">
            <v>44068</v>
          </cell>
          <cell r="P88">
            <v>67</v>
          </cell>
        </row>
        <row r="89">
          <cell r="A89">
            <v>316</v>
          </cell>
          <cell r="B89" t="str">
            <v>1P 100N</v>
          </cell>
          <cell r="C89" t="str">
            <v>A5</v>
          </cell>
          <cell r="D89" t="str">
            <v>none</v>
          </cell>
          <cell r="E89" t="str">
            <v>Done!</v>
          </cell>
          <cell r="F89" t="str">
            <v>29.05.2020</v>
          </cell>
          <cell r="G89" t="str">
            <v>01.09.2020</v>
          </cell>
          <cell r="H89" t="str">
            <v>29</v>
          </cell>
          <cell r="I89" t="str">
            <v>05</v>
          </cell>
          <cell r="J89" t="str">
            <v>2020</v>
          </cell>
          <cell r="K89">
            <v>43980</v>
          </cell>
          <cell r="L89" t="str">
            <v>01</v>
          </cell>
          <cell r="M89" t="str">
            <v>09</v>
          </cell>
          <cell r="N89" t="str">
            <v>2020</v>
          </cell>
          <cell r="O89">
            <v>44075</v>
          </cell>
          <cell r="P89">
            <v>95</v>
          </cell>
        </row>
        <row r="90">
          <cell r="A90">
            <v>354</v>
          </cell>
          <cell r="B90" t="str">
            <v>1P 100N</v>
          </cell>
          <cell r="C90" t="str">
            <v>A5</v>
          </cell>
          <cell r="D90" t="str">
            <v>none</v>
          </cell>
          <cell r="E90" t="str">
            <v>Done!</v>
          </cell>
          <cell r="F90" t="str">
            <v>19.06.2020</v>
          </cell>
          <cell r="G90" t="str">
            <v>15.09.2020</v>
          </cell>
          <cell r="H90" t="str">
            <v>19</v>
          </cell>
          <cell r="I90" t="str">
            <v>06</v>
          </cell>
          <cell r="J90" t="str">
            <v>2020</v>
          </cell>
          <cell r="K90">
            <v>44001</v>
          </cell>
          <cell r="L90" t="str">
            <v>15</v>
          </cell>
          <cell r="M90" t="str">
            <v>09</v>
          </cell>
          <cell r="N90" t="str">
            <v>2020</v>
          </cell>
          <cell r="O90">
            <v>44089</v>
          </cell>
          <cell r="P90">
            <v>88</v>
          </cell>
        </row>
        <row r="91">
          <cell r="A91">
            <v>360</v>
          </cell>
          <cell r="B91" t="str">
            <v>1P 100N</v>
          </cell>
          <cell r="C91" t="str">
            <v>A5</v>
          </cell>
          <cell r="D91" t="str">
            <v>none</v>
          </cell>
          <cell r="E91" t="str">
            <v>Done!</v>
          </cell>
          <cell r="F91" t="str">
            <v>19.06.2020</v>
          </cell>
          <cell r="G91" t="str">
            <v>01.09.2020</v>
          </cell>
          <cell r="H91" t="str">
            <v>19</v>
          </cell>
          <cell r="I91" t="str">
            <v>06</v>
          </cell>
          <cell r="J91" t="str">
            <v>2020</v>
          </cell>
          <cell r="K91">
            <v>44001</v>
          </cell>
          <cell r="L91" t="str">
            <v>01</v>
          </cell>
          <cell r="M91" t="str">
            <v>09</v>
          </cell>
          <cell r="N91" t="str">
            <v>2020</v>
          </cell>
          <cell r="O91">
            <v>44075</v>
          </cell>
          <cell r="P91">
            <v>74</v>
          </cell>
        </row>
        <row r="92">
          <cell r="A92">
            <v>374</v>
          </cell>
          <cell r="B92" t="str">
            <v>1P 100N</v>
          </cell>
          <cell r="C92" t="str">
            <v>A5</v>
          </cell>
          <cell r="D92" t="str">
            <v>none</v>
          </cell>
          <cell r="E92" t="str">
            <v>Done!</v>
          </cell>
          <cell r="F92" t="str">
            <v>19.06.2020</v>
          </cell>
          <cell r="G92" t="str">
            <v>08.09.2020</v>
          </cell>
          <cell r="H92" t="str">
            <v>19</v>
          </cell>
          <cell r="I92" t="str">
            <v>06</v>
          </cell>
          <cell r="J92" t="str">
            <v>2020</v>
          </cell>
          <cell r="K92">
            <v>44001</v>
          </cell>
          <cell r="L92" t="str">
            <v>08</v>
          </cell>
          <cell r="M92" t="str">
            <v>09</v>
          </cell>
          <cell r="N92" t="str">
            <v>2020</v>
          </cell>
          <cell r="O92">
            <v>44082</v>
          </cell>
          <cell r="P92">
            <v>81</v>
          </cell>
        </row>
        <row r="93">
          <cell r="A93">
            <v>326</v>
          </cell>
          <cell r="B93" t="str">
            <v>1P 100N</v>
          </cell>
          <cell r="C93" t="str">
            <v>A5</v>
          </cell>
          <cell r="D93" t="str">
            <v>none</v>
          </cell>
          <cell r="E93" t="str">
            <v>Done!</v>
          </cell>
          <cell r="F93" t="str">
            <v>29.05.2020</v>
          </cell>
          <cell r="G93" t="str">
            <v>22.09.2020</v>
          </cell>
          <cell r="H93" t="str">
            <v>29</v>
          </cell>
          <cell r="I93" t="str">
            <v>05</v>
          </cell>
          <cell r="J93" t="str">
            <v>2020</v>
          </cell>
          <cell r="K93">
            <v>43980</v>
          </cell>
          <cell r="L93" t="str">
            <v>22</v>
          </cell>
          <cell r="M93" t="str">
            <v>09</v>
          </cell>
          <cell r="N93" t="str">
            <v>2020</v>
          </cell>
          <cell r="O93">
            <v>44096</v>
          </cell>
          <cell r="P93">
            <v>116</v>
          </cell>
        </row>
        <row r="94">
          <cell r="A94">
            <v>359</v>
          </cell>
          <cell r="B94" t="str">
            <v>1P 100N</v>
          </cell>
          <cell r="C94" t="str">
            <v>A5</v>
          </cell>
          <cell r="D94" t="str">
            <v>none</v>
          </cell>
          <cell r="E94" t="str">
            <v>Done!</v>
          </cell>
          <cell r="F94" t="str">
            <v>19.06.2020</v>
          </cell>
          <cell r="G94" t="str">
            <v>25.08.2020</v>
          </cell>
          <cell r="H94" t="str">
            <v>19</v>
          </cell>
          <cell r="I94" t="str">
            <v>06</v>
          </cell>
          <cell r="J94" t="str">
            <v>2020</v>
          </cell>
          <cell r="K94">
            <v>44001</v>
          </cell>
          <cell r="L94" t="str">
            <v>25</v>
          </cell>
          <cell r="M94" t="str">
            <v>08</v>
          </cell>
          <cell r="N94" t="str">
            <v>2020</v>
          </cell>
          <cell r="O94">
            <v>44068</v>
          </cell>
          <cell r="P94">
            <v>67</v>
          </cell>
        </row>
        <row r="95">
          <cell r="A95">
            <v>372</v>
          </cell>
          <cell r="B95" t="str">
            <v>1P 100N</v>
          </cell>
          <cell r="C95" t="str">
            <v>A5</v>
          </cell>
          <cell r="D95" t="str">
            <v>none</v>
          </cell>
          <cell r="E95" t="str">
            <v>Done!</v>
          </cell>
          <cell r="F95" t="str">
            <v>19.06.2020</v>
          </cell>
          <cell r="G95" t="str">
            <v>01.10.2020</v>
          </cell>
          <cell r="H95" t="str">
            <v>19</v>
          </cell>
          <cell r="I95" t="str">
            <v>06</v>
          </cell>
          <cell r="J95" t="str">
            <v>2020</v>
          </cell>
          <cell r="K95">
            <v>44001</v>
          </cell>
          <cell r="L95" t="str">
            <v>01</v>
          </cell>
          <cell r="M95" t="str">
            <v>10</v>
          </cell>
          <cell r="N95" t="str">
            <v>2020</v>
          </cell>
          <cell r="O95">
            <v>44105</v>
          </cell>
          <cell r="P95">
            <v>104</v>
          </cell>
        </row>
        <row r="96">
          <cell r="A96">
            <v>265</v>
          </cell>
          <cell r="B96" t="str">
            <v>1P 100N</v>
          </cell>
          <cell r="C96" t="str">
            <v>A5</v>
          </cell>
          <cell r="D96" t="str">
            <v>none</v>
          </cell>
          <cell r="E96" t="str">
            <v>Done!</v>
          </cell>
          <cell r="F96" t="str">
            <v>01.05.2020</v>
          </cell>
          <cell r="G96" t="str">
            <v>15.10.2020</v>
          </cell>
          <cell r="H96" t="str">
            <v>01</v>
          </cell>
          <cell r="I96" t="str">
            <v>05</v>
          </cell>
          <cell r="J96" t="str">
            <v>2020</v>
          </cell>
          <cell r="K96">
            <v>43952</v>
          </cell>
          <cell r="L96" t="str">
            <v>15</v>
          </cell>
          <cell r="M96" t="str">
            <v>10</v>
          </cell>
          <cell r="N96" t="str">
            <v>2020</v>
          </cell>
          <cell r="O96">
            <v>44119</v>
          </cell>
          <cell r="P96">
            <v>167</v>
          </cell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  <cell r="J97"/>
          <cell r="K97"/>
          <cell r="L97"/>
          <cell r="M97"/>
          <cell r="N97"/>
          <cell r="O97"/>
          <cell r="P97"/>
        </row>
        <row r="98">
          <cell r="A98">
            <v>31</v>
          </cell>
          <cell r="B98" t="str">
            <v>100P 100N</v>
          </cell>
          <cell r="C98" t="str">
            <v>A5</v>
          </cell>
          <cell r="D98" t="str">
            <v>left</v>
          </cell>
          <cell r="E98" t="str">
            <v>Done!</v>
          </cell>
          <cell r="F98" t="str">
            <v>02.07.2019</v>
          </cell>
          <cell r="G98" t="str">
            <v>26.10.2019</v>
          </cell>
          <cell r="H98" t="str">
            <v>02</v>
          </cell>
          <cell r="I98" t="str">
            <v>07</v>
          </cell>
          <cell r="J98" t="str">
            <v>2019</v>
          </cell>
          <cell r="K98">
            <v>43648</v>
          </cell>
          <cell r="L98" t="str">
            <v>26</v>
          </cell>
          <cell r="M98" t="str">
            <v>10</v>
          </cell>
          <cell r="N98" t="str">
            <v>2019</v>
          </cell>
          <cell r="O98">
            <v>43764</v>
          </cell>
          <cell r="P98">
            <v>116</v>
          </cell>
        </row>
        <row r="99">
          <cell r="A99">
            <v>32</v>
          </cell>
          <cell r="B99" t="str">
            <v>100P 100N</v>
          </cell>
          <cell r="C99" t="str">
            <v>A5</v>
          </cell>
          <cell r="D99" t="str">
            <v>left</v>
          </cell>
          <cell r="E99" t="str">
            <v>Done!</v>
          </cell>
          <cell r="F99" t="str">
            <v>02.07.2019</v>
          </cell>
          <cell r="G99" t="str">
            <v>08.01.2020</v>
          </cell>
          <cell r="H99" t="str">
            <v>02</v>
          </cell>
          <cell r="I99" t="str">
            <v>07</v>
          </cell>
          <cell r="J99" t="str">
            <v>2019</v>
          </cell>
          <cell r="K99">
            <v>43648</v>
          </cell>
          <cell r="L99" t="str">
            <v>08</v>
          </cell>
          <cell r="M99" t="str">
            <v>01</v>
          </cell>
          <cell r="N99" t="str">
            <v>2020</v>
          </cell>
          <cell r="O99">
            <v>43838</v>
          </cell>
          <cell r="P99">
            <v>190</v>
          </cell>
        </row>
        <row r="100">
          <cell r="A100">
            <v>36</v>
          </cell>
          <cell r="B100" t="str">
            <v>100P 100N</v>
          </cell>
          <cell r="C100" t="str">
            <v>A5</v>
          </cell>
          <cell r="D100" t="str">
            <v>left</v>
          </cell>
          <cell r="E100" t="str">
            <v>Done!</v>
          </cell>
          <cell r="F100" t="str">
            <v>02.07.2019</v>
          </cell>
          <cell r="G100" t="str">
            <v>27.09.2019</v>
          </cell>
          <cell r="H100" t="str">
            <v>02</v>
          </cell>
          <cell r="I100" t="str">
            <v>07</v>
          </cell>
          <cell r="J100" t="str">
            <v>2019</v>
          </cell>
          <cell r="K100">
            <v>43648</v>
          </cell>
          <cell r="L100" t="str">
            <v>27</v>
          </cell>
          <cell r="M100" t="str">
            <v>09</v>
          </cell>
          <cell r="N100" t="str">
            <v>2019</v>
          </cell>
          <cell r="O100">
            <v>43735</v>
          </cell>
          <cell r="P100">
            <v>87</v>
          </cell>
        </row>
        <row r="101">
          <cell r="A101">
            <v>44</v>
          </cell>
          <cell r="B101" t="str">
            <v>100P 100N</v>
          </cell>
          <cell r="C101" t="str">
            <v>A5</v>
          </cell>
          <cell r="D101" t="str">
            <v>left</v>
          </cell>
          <cell r="E101" t="str">
            <v>Done!</v>
          </cell>
          <cell r="F101" t="str">
            <v>02.07.2019</v>
          </cell>
          <cell r="G101" t="str">
            <v>22.10.2019</v>
          </cell>
          <cell r="H101" t="str">
            <v>02</v>
          </cell>
          <cell r="I101" t="str">
            <v>07</v>
          </cell>
          <cell r="J101" t="str">
            <v>2019</v>
          </cell>
          <cell r="K101">
            <v>43648</v>
          </cell>
          <cell r="L101" t="str">
            <v>22</v>
          </cell>
          <cell r="M101" t="str">
            <v>10</v>
          </cell>
          <cell r="N101" t="str">
            <v>2019</v>
          </cell>
          <cell r="O101">
            <v>43760</v>
          </cell>
          <cell r="P101">
            <v>112</v>
          </cell>
        </row>
        <row r="102">
          <cell r="A102">
            <v>86</v>
          </cell>
          <cell r="B102" t="str">
            <v>100P 100N</v>
          </cell>
          <cell r="C102" t="str">
            <v>A5</v>
          </cell>
          <cell r="D102" t="str">
            <v>right</v>
          </cell>
          <cell r="E102" t="str">
            <v>Done!</v>
          </cell>
          <cell r="F102" t="str">
            <v>06.09.2019</v>
          </cell>
          <cell r="G102" t="str">
            <v>03.11.2019</v>
          </cell>
          <cell r="H102" t="str">
            <v>06</v>
          </cell>
          <cell r="I102" t="str">
            <v>09</v>
          </cell>
          <cell r="J102" t="str">
            <v>2019</v>
          </cell>
          <cell r="K102">
            <v>43714</v>
          </cell>
          <cell r="L102" t="str">
            <v>03</v>
          </cell>
          <cell r="M102" t="str">
            <v>11</v>
          </cell>
          <cell r="N102" t="str">
            <v>2019</v>
          </cell>
          <cell r="O102">
            <v>43772</v>
          </cell>
          <cell r="P102">
            <v>58</v>
          </cell>
        </row>
        <row r="103">
          <cell r="A103">
            <v>87</v>
          </cell>
          <cell r="B103" t="str">
            <v>100P 100N</v>
          </cell>
          <cell r="C103" t="str">
            <v>A5</v>
          </cell>
          <cell r="D103" t="str">
            <v>right</v>
          </cell>
          <cell r="E103" t="str">
            <v>Done!</v>
          </cell>
          <cell r="F103" t="str">
            <v>06.09.2019</v>
          </cell>
          <cell r="G103" t="str">
            <v>23.10.2019</v>
          </cell>
          <cell r="H103" t="str">
            <v>06</v>
          </cell>
          <cell r="I103" t="str">
            <v>09</v>
          </cell>
          <cell r="J103" t="str">
            <v>2019</v>
          </cell>
          <cell r="K103">
            <v>43714</v>
          </cell>
          <cell r="L103" t="str">
            <v>23</v>
          </cell>
          <cell r="M103" t="str">
            <v>10</v>
          </cell>
          <cell r="N103" t="str">
            <v>2019</v>
          </cell>
          <cell r="O103">
            <v>43761</v>
          </cell>
          <cell r="P103">
            <v>47</v>
          </cell>
        </row>
        <row r="104">
          <cell r="A104">
            <v>89</v>
          </cell>
          <cell r="B104" t="str">
            <v>100P 100N</v>
          </cell>
          <cell r="C104" t="str">
            <v>A5</v>
          </cell>
          <cell r="D104" t="str">
            <v>right</v>
          </cell>
          <cell r="E104" t="str">
            <v>Done!</v>
          </cell>
          <cell r="F104" t="str">
            <v>06.09.2019</v>
          </cell>
          <cell r="G104" t="str">
            <v>01.12.2019</v>
          </cell>
          <cell r="H104" t="str">
            <v>06</v>
          </cell>
          <cell r="I104" t="str">
            <v>09</v>
          </cell>
          <cell r="J104" t="str">
            <v>2019</v>
          </cell>
          <cell r="K104">
            <v>43714</v>
          </cell>
          <cell r="L104" t="str">
            <v>01</v>
          </cell>
          <cell r="M104" t="str">
            <v>12</v>
          </cell>
          <cell r="N104" t="str">
            <v>2019</v>
          </cell>
          <cell r="O104">
            <v>43800</v>
          </cell>
          <cell r="P104">
            <v>86</v>
          </cell>
        </row>
        <row r="105">
          <cell r="A105">
            <v>77</v>
          </cell>
          <cell r="B105" t="str">
            <v>1P 100N</v>
          </cell>
          <cell r="C105" t="str">
            <v>Agg</v>
          </cell>
          <cell r="D105" t="str">
            <v>left</v>
          </cell>
          <cell r="E105" t="str">
            <v>Done!</v>
          </cell>
          <cell r="F105" t="str">
            <v>06.09.2019</v>
          </cell>
          <cell r="G105" t="str">
            <v>22.11.2019</v>
          </cell>
          <cell r="H105" t="str">
            <v>06</v>
          </cell>
          <cell r="I105" t="str">
            <v>09</v>
          </cell>
          <cell r="J105" t="str">
            <v>2019</v>
          </cell>
          <cell r="K105">
            <v>43714</v>
          </cell>
          <cell r="L105" t="str">
            <v>22</v>
          </cell>
          <cell r="M105" t="str">
            <v>11</v>
          </cell>
          <cell r="N105" t="str">
            <v>2019</v>
          </cell>
          <cell r="O105">
            <v>43791</v>
          </cell>
          <cell r="P105">
            <v>77</v>
          </cell>
        </row>
        <row r="106">
          <cell r="A106">
            <v>79</v>
          </cell>
          <cell r="B106" t="str">
            <v>1P 100N</v>
          </cell>
          <cell r="C106" t="str">
            <v>Agg</v>
          </cell>
          <cell r="D106" t="str">
            <v>left</v>
          </cell>
          <cell r="E106" t="str">
            <v>Done!</v>
          </cell>
          <cell r="F106" t="str">
            <v>06.09.2019</v>
          </cell>
          <cell r="G106" t="str">
            <v>21.12.2019</v>
          </cell>
          <cell r="H106" t="str">
            <v>06</v>
          </cell>
          <cell r="I106" t="str">
            <v>09</v>
          </cell>
          <cell r="J106" t="str">
            <v>2019</v>
          </cell>
          <cell r="K106">
            <v>43714</v>
          </cell>
          <cell r="L106" t="str">
            <v>21</v>
          </cell>
          <cell r="M106" t="str">
            <v>12</v>
          </cell>
          <cell r="N106" t="str">
            <v>2019</v>
          </cell>
          <cell r="O106">
            <v>43820</v>
          </cell>
          <cell r="P106">
            <v>106</v>
          </cell>
        </row>
        <row r="107">
          <cell r="A107">
            <v>92</v>
          </cell>
          <cell r="B107" t="str">
            <v>100P 100N</v>
          </cell>
          <cell r="C107" t="str">
            <v>Agg</v>
          </cell>
          <cell r="D107" t="str">
            <v>right</v>
          </cell>
          <cell r="E107" t="str">
            <v>Done!</v>
          </cell>
          <cell r="F107" t="str">
            <v>06.09.2019</v>
          </cell>
          <cell r="G107" t="str">
            <v>06.12.2019</v>
          </cell>
          <cell r="H107" t="str">
            <v>06</v>
          </cell>
          <cell r="I107" t="str">
            <v>09</v>
          </cell>
          <cell r="J107" t="str">
            <v>2019</v>
          </cell>
          <cell r="K107">
            <v>43714</v>
          </cell>
          <cell r="L107" t="str">
            <v>06</v>
          </cell>
          <cell r="M107" t="str">
            <v>12</v>
          </cell>
          <cell r="N107" t="str">
            <v>2019</v>
          </cell>
          <cell r="O107">
            <v>43805</v>
          </cell>
          <cell r="P107">
            <v>91</v>
          </cell>
        </row>
        <row r="108">
          <cell r="A108">
            <v>93</v>
          </cell>
          <cell r="B108" t="str">
            <v>100P 100N</v>
          </cell>
          <cell r="C108" t="str">
            <v>Agg</v>
          </cell>
          <cell r="D108" t="str">
            <v>right</v>
          </cell>
          <cell r="E108" t="str">
            <v>Done!</v>
          </cell>
          <cell r="F108" t="str">
            <v>06.09.2019</v>
          </cell>
          <cell r="G108" t="str">
            <v>27.11.2019</v>
          </cell>
          <cell r="H108" t="str">
            <v>06</v>
          </cell>
          <cell r="I108" t="str">
            <v>09</v>
          </cell>
          <cell r="J108" t="str">
            <v>2019</v>
          </cell>
          <cell r="K108">
            <v>43714</v>
          </cell>
          <cell r="L108" t="str">
            <v>27</v>
          </cell>
          <cell r="M108" t="str">
            <v>11</v>
          </cell>
          <cell r="N108" t="str">
            <v>2019</v>
          </cell>
          <cell r="O108">
            <v>43796</v>
          </cell>
          <cell r="P108">
            <v>82</v>
          </cell>
        </row>
        <row r="109">
          <cell r="A109">
            <v>97</v>
          </cell>
          <cell r="B109" t="str">
            <v>100P 100N</v>
          </cell>
          <cell r="C109" t="str">
            <v>Agg</v>
          </cell>
          <cell r="D109" t="str">
            <v>left</v>
          </cell>
          <cell r="E109" t="str">
            <v>Done!</v>
          </cell>
          <cell r="F109" t="str">
            <v>06.09.2019</v>
          </cell>
          <cell r="G109" t="str">
            <v>19.01.2020</v>
          </cell>
          <cell r="H109" t="str">
            <v>06</v>
          </cell>
          <cell r="I109" t="str">
            <v>09</v>
          </cell>
          <cell r="J109" t="str">
            <v>2019</v>
          </cell>
          <cell r="K109">
            <v>43714</v>
          </cell>
          <cell r="L109" t="str">
            <v>19</v>
          </cell>
          <cell r="M109" t="str">
            <v>01</v>
          </cell>
          <cell r="N109" t="str">
            <v>2020</v>
          </cell>
          <cell r="O109">
            <v>43849</v>
          </cell>
          <cell r="P109">
            <v>135</v>
          </cell>
        </row>
        <row r="110">
          <cell r="A110">
            <v>177</v>
          </cell>
          <cell r="B110" t="str">
            <v>100P 100N</v>
          </cell>
          <cell r="C110" t="str">
            <v>Agg</v>
          </cell>
          <cell r="D110" t="str">
            <v>right</v>
          </cell>
          <cell r="E110" t="str">
            <v>Done!</v>
          </cell>
          <cell r="F110" t="str">
            <v>25.11.2019</v>
          </cell>
          <cell r="G110" t="str">
            <v>05.08.2020</v>
          </cell>
          <cell r="H110" t="str">
            <v>25</v>
          </cell>
          <cell r="I110" t="str">
            <v>11</v>
          </cell>
          <cell r="J110" t="str">
            <v>2019</v>
          </cell>
          <cell r="K110">
            <v>43794</v>
          </cell>
          <cell r="L110" t="str">
            <v>05</v>
          </cell>
          <cell r="M110" t="str">
            <v>08</v>
          </cell>
          <cell r="N110" t="str">
            <v>2020</v>
          </cell>
          <cell r="O110">
            <v>44048</v>
          </cell>
          <cell r="P110">
            <v>254</v>
          </cell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  <cell r="J111"/>
          <cell r="K111"/>
          <cell r="L111"/>
          <cell r="M111"/>
          <cell r="N111"/>
          <cell r="O111"/>
          <cell r="P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  <cell r="J112"/>
          <cell r="K112"/>
          <cell r="L112"/>
          <cell r="M112"/>
          <cell r="N112"/>
          <cell r="O112"/>
          <cell r="P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  <cell r="J113"/>
          <cell r="K113"/>
          <cell r="L113"/>
          <cell r="M113"/>
          <cell r="N113"/>
          <cell r="O113"/>
          <cell r="P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  <cell r="J114"/>
          <cell r="K114"/>
          <cell r="L114"/>
          <cell r="M114"/>
          <cell r="N114"/>
          <cell r="O114"/>
          <cell r="P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  <cell r="J115"/>
          <cell r="K115"/>
          <cell r="L115"/>
          <cell r="M115"/>
          <cell r="N115"/>
          <cell r="O115"/>
          <cell r="P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  <cell r="J116"/>
          <cell r="K116"/>
          <cell r="L116"/>
          <cell r="M116"/>
          <cell r="N116"/>
          <cell r="O116"/>
          <cell r="P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  <cell r="J117"/>
          <cell r="K117"/>
          <cell r="L117"/>
          <cell r="M117"/>
          <cell r="N117"/>
          <cell r="O117"/>
          <cell r="P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  <cell r="J118"/>
          <cell r="K118"/>
          <cell r="L118"/>
          <cell r="M118"/>
          <cell r="N118"/>
          <cell r="O118"/>
          <cell r="P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  <cell r="J119"/>
          <cell r="K119"/>
          <cell r="L119"/>
          <cell r="M119"/>
          <cell r="N119"/>
          <cell r="O119"/>
          <cell r="P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  <cell r="J120"/>
          <cell r="K120"/>
          <cell r="L120"/>
          <cell r="M120"/>
          <cell r="N120"/>
          <cell r="O120"/>
          <cell r="P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  <cell r="J121"/>
          <cell r="K121"/>
          <cell r="L121"/>
          <cell r="M121"/>
          <cell r="N121"/>
          <cell r="O121"/>
          <cell r="P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/>
          <cell r="P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/>
          <cell r="P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  <cell r="J125"/>
          <cell r="K125"/>
          <cell r="L125"/>
          <cell r="M125"/>
          <cell r="N125"/>
          <cell r="O125"/>
          <cell r="P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  <cell r="J126"/>
          <cell r="K126"/>
          <cell r="L126"/>
          <cell r="M126"/>
          <cell r="N126"/>
          <cell r="O126"/>
          <cell r="P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  <cell r="J127"/>
          <cell r="K127"/>
          <cell r="L127"/>
          <cell r="M127"/>
          <cell r="N127"/>
          <cell r="O127"/>
          <cell r="P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  <cell r="J128"/>
          <cell r="K128"/>
          <cell r="L128"/>
          <cell r="M128"/>
          <cell r="N128"/>
          <cell r="O128"/>
          <cell r="P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  <cell r="J129"/>
          <cell r="K129"/>
          <cell r="L129"/>
          <cell r="M129"/>
          <cell r="N129"/>
          <cell r="O129"/>
          <cell r="P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/>
          <cell r="P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/>
          <cell r="P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  <cell r="J134"/>
          <cell r="K134"/>
          <cell r="L134"/>
          <cell r="M134"/>
          <cell r="N134"/>
          <cell r="O134"/>
          <cell r="P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  <cell r="J135"/>
          <cell r="K135"/>
          <cell r="L135"/>
          <cell r="M135"/>
          <cell r="N135"/>
          <cell r="O135"/>
          <cell r="P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  <cell r="J136"/>
          <cell r="K136"/>
          <cell r="L136"/>
          <cell r="M136"/>
          <cell r="N136"/>
          <cell r="O136"/>
          <cell r="P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  <cell r="J137"/>
          <cell r="K137"/>
          <cell r="L137"/>
          <cell r="M137"/>
          <cell r="N137"/>
          <cell r="O137"/>
          <cell r="P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  <cell r="J138"/>
          <cell r="K138"/>
          <cell r="L138"/>
          <cell r="M138"/>
          <cell r="N138"/>
          <cell r="O138"/>
          <cell r="P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/>
          <cell r="P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/>
          <cell r="P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  <cell r="J144"/>
          <cell r="K144"/>
          <cell r="L144"/>
          <cell r="M144"/>
          <cell r="N144"/>
          <cell r="O144"/>
          <cell r="P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  <cell r="J145"/>
          <cell r="K145"/>
          <cell r="L145"/>
          <cell r="M145"/>
          <cell r="N145"/>
          <cell r="O145"/>
          <cell r="P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  <cell r="J146"/>
          <cell r="K146"/>
          <cell r="L146"/>
          <cell r="M146"/>
          <cell r="N146"/>
          <cell r="O146"/>
          <cell r="P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  <cell r="J147"/>
          <cell r="K147"/>
          <cell r="L147"/>
          <cell r="M147"/>
          <cell r="N147"/>
          <cell r="O147"/>
          <cell r="P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  <cell r="J148"/>
          <cell r="K148"/>
          <cell r="L148"/>
          <cell r="M148"/>
          <cell r="N148"/>
          <cell r="O148"/>
          <cell r="P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/>
          <cell r="P149"/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2A16E-E3F9-384D-9E29-D88BCF4CFB49}">
  <dimension ref="B1:AK77"/>
  <sheetViews>
    <sheetView tabSelected="1" zoomScaleNormal="100" workbookViewId="0">
      <selection activeCell="H30" sqref="H30"/>
    </sheetView>
  </sheetViews>
  <sheetFormatPr baseColWidth="10" defaultColWidth="10.83203125" defaultRowHeight="16" x14ac:dyDescent="0.2"/>
  <cols>
    <col min="1" max="1" width="1" style="16" customWidth="1"/>
    <col min="2" max="4" width="10.6640625" style="17" customWidth="1"/>
    <col min="5" max="6" width="10.83203125" style="17" customWidth="1"/>
    <col min="7" max="19" width="8.83203125" style="17" customWidth="1"/>
    <col min="20" max="30" width="8.83203125" style="16" customWidth="1"/>
    <col min="31" max="31" width="9.33203125" style="16" customWidth="1"/>
    <col min="32" max="16384" width="10.83203125" style="16"/>
  </cols>
  <sheetData>
    <row r="1" spans="2:37" ht="6" customHeight="1" thickBot="1" x14ac:dyDescent="0.25"/>
    <row r="2" spans="2:37" ht="22" thickBot="1" x14ac:dyDescent="0.25">
      <c r="G2" s="125" t="s">
        <v>31</v>
      </c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7"/>
    </row>
    <row r="3" spans="2:37" ht="17" thickBot="1" x14ac:dyDescent="0.25">
      <c r="G3" s="129" t="s">
        <v>39</v>
      </c>
      <c r="H3" s="130"/>
      <c r="I3" s="130"/>
      <c r="J3" s="130"/>
      <c r="K3" s="130"/>
      <c r="L3" s="130"/>
      <c r="M3" s="130"/>
      <c r="N3" s="130"/>
      <c r="O3" s="129" t="s">
        <v>4</v>
      </c>
      <c r="P3" s="130"/>
      <c r="Q3" s="130"/>
      <c r="R3" s="130"/>
      <c r="S3" s="130"/>
      <c r="T3" s="130"/>
      <c r="U3" s="130"/>
      <c r="V3" s="130"/>
      <c r="W3" s="122" t="s">
        <v>33</v>
      </c>
      <c r="X3" s="123"/>
      <c r="Y3" s="123"/>
      <c r="Z3" s="123"/>
      <c r="AA3" s="123"/>
      <c r="AB3" s="123"/>
      <c r="AC3" s="123"/>
      <c r="AD3" s="124"/>
    </row>
    <row r="4" spans="2:37" ht="35" customHeight="1" thickBot="1" x14ac:dyDescent="0.25">
      <c r="B4" s="116" t="s">
        <v>8</v>
      </c>
      <c r="C4" s="118" t="s">
        <v>9</v>
      </c>
      <c r="D4" s="118" t="s">
        <v>0</v>
      </c>
      <c r="E4" s="118" t="s">
        <v>1</v>
      </c>
      <c r="F4" s="120" t="s">
        <v>10</v>
      </c>
      <c r="G4" s="112" t="s">
        <v>6</v>
      </c>
      <c r="H4" s="113"/>
      <c r="I4" s="114" t="s">
        <v>7</v>
      </c>
      <c r="J4" s="113"/>
      <c r="K4" s="114" t="s">
        <v>29</v>
      </c>
      <c r="L4" s="113"/>
      <c r="M4" s="114" t="s">
        <v>30</v>
      </c>
      <c r="N4" s="115"/>
      <c r="O4" s="112" t="s">
        <v>6</v>
      </c>
      <c r="P4" s="113"/>
      <c r="Q4" s="114" t="s">
        <v>7</v>
      </c>
      <c r="R4" s="113"/>
      <c r="S4" s="114" t="s">
        <v>29</v>
      </c>
      <c r="T4" s="113"/>
      <c r="U4" s="114" t="s">
        <v>30</v>
      </c>
      <c r="V4" s="128"/>
      <c r="W4" s="115" t="s">
        <v>6</v>
      </c>
      <c r="X4" s="113"/>
      <c r="Y4" s="114" t="s">
        <v>7</v>
      </c>
      <c r="Z4" s="113"/>
      <c r="AA4" s="114" t="s">
        <v>29</v>
      </c>
      <c r="AB4" s="113"/>
      <c r="AC4" s="114" t="s">
        <v>30</v>
      </c>
      <c r="AD4" s="128"/>
    </row>
    <row r="5" spans="2:37" ht="31" thickBot="1" x14ac:dyDescent="0.25">
      <c r="B5" s="117"/>
      <c r="C5" s="119"/>
      <c r="D5" s="119"/>
      <c r="E5" s="119"/>
      <c r="F5" s="121"/>
      <c r="G5" s="27" t="s">
        <v>27</v>
      </c>
      <c r="H5" s="28" t="s">
        <v>28</v>
      </c>
      <c r="I5" s="37" t="s">
        <v>27</v>
      </c>
      <c r="J5" s="41" t="s">
        <v>28</v>
      </c>
      <c r="K5" s="28" t="s">
        <v>27</v>
      </c>
      <c r="L5" s="41" t="s">
        <v>28</v>
      </c>
      <c r="M5" s="28" t="s">
        <v>27</v>
      </c>
      <c r="N5" s="28" t="s">
        <v>28</v>
      </c>
      <c r="O5" s="29" t="s">
        <v>27</v>
      </c>
      <c r="P5" s="41" t="s">
        <v>28</v>
      </c>
      <c r="Q5" s="30" t="s">
        <v>27</v>
      </c>
      <c r="R5" s="41" t="s">
        <v>28</v>
      </c>
      <c r="S5" s="30" t="s">
        <v>27</v>
      </c>
      <c r="T5" s="41" t="s">
        <v>28</v>
      </c>
      <c r="U5" s="30" t="s">
        <v>27</v>
      </c>
      <c r="V5" s="31" t="s">
        <v>28</v>
      </c>
      <c r="W5" s="29" t="s">
        <v>27</v>
      </c>
      <c r="X5" s="41" t="s">
        <v>28</v>
      </c>
      <c r="Y5" s="30" t="s">
        <v>27</v>
      </c>
      <c r="Z5" s="41" t="s">
        <v>28</v>
      </c>
      <c r="AA5" s="30" t="s">
        <v>27</v>
      </c>
      <c r="AB5" s="41" t="s">
        <v>28</v>
      </c>
      <c r="AC5" s="30" t="s">
        <v>27</v>
      </c>
      <c r="AD5" s="31" t="s">
        <v>28</v>
      </c>
    </row>
    <row r="6" spans="2:37" x14ac:dyDescent="0.2">
      <c r="B6" s="54">
        <v>298</v>
      </c>
      <c r="C6" s="55">
        <v>13</v>
      </c>
      <c r="D6" s="55" t="str">
        <f>VLOOKUP($B6,[1]CrossingStats!$A$1:$P$149,4,FALSE)</f>
        <v>none</v>
      </c>
      <c r="E6" s="55" t="str">
        <f>VLOOKUP($B6,[1]CrossingStats!$A$1:$P$149,7,FALSE)</f>
        <v>27.06.2020</v>
      </c>
      <c r="F6" s="56" t="s">
        <v>12</v>
      </c>
      <c r="G6" s="80" t="s">
        <v>11</v>
      </c>
      <c r="H6" s="63" t="s">
        <v>11</v>
      </c>
      <c r="I6" s="38" t="s">
        <v>11</v>
      </c>
      <c r="J6" s="42" t="s">
        <v>11</v>
      </c>
      <c r="K6" s="58"/>
      <c r="L6" s="64"/>
      <c r="M6" s="58"/>
      <c r="N6" s="56"/>
      <c r="O6" s="19" t="s">
        <v>11</v>
      </c>
      <c r="P6" s="42" t="s">
        <v>11</v>
      </c>
      <c r="Q6" s="38" t="s">
        <v>11</v>
      </c>
      <c r="R6" s="42" t="s">
        <v>11</v>
      </c>
      <c r="S6" s="21"/>
      <c r="T6" s="47"/>
      <c r="U6" s="23"/>
      <c r="V6" s="33"/>
      <c r="W6" s="19" t="s">
        <v>11</v>
      </c>
      <c r="X6" s="89" t="s">
        <v>11</v>
      </c>
      <c r="Y6" s="59"/>
      <c r="Z6" s="65"/>
      <c r="AA6" s="59"/>
      <c r="AB6" s="65"/>
      <c r="AC6" s="59"/>
      <c r="AD6" s="60"/>
      <c r="AF6" s="12"/>
      <c r="AG6" s="13"/>
      <c r="AH6" s="13"/>
      <c r="AI6" s="13"/>
      <c r="AJ6" s="13"/>
      <c r="AK6" s="13"/>
    </row>
    <row r="7" spans="2:37" x14ac:dyDescent="0.2">
      <c r="B7" s="49">
        <v>283</v>
      </c>
      <c r="C7" s="52">
        <v>27</v>
      </c>
      <c r="D7" s="52" t="str">
        <f>VLOOKUP($B7,[1]CrossingStats!$A$1:$P$149,4,FALSE)</f>
        <v>none</v>
      </c>
      <c r="E7" s="52" t="str">
        <f>VLOOKUP($B7,[1]CrossingStats!$A$1:$P$149,7,FALSE)</f>
        <v>07.07.2020</v>
      </c>
      <c r="F7" s="22" t="s">
        <v>18</v>
      </c>
      <c r="G7" s="19" t="s">
        <v>11</v>
      </c>
      <c r="H7" s="20" t="s">
        <v>11</v>
      </c>
      <c r="I7" s="38" t="s">
        <v>11</v>
      </c>
      <c r="J7" s="42" t="s">
        <v>11</v>
      </c>
      <c r="K7" s="21"/>
      <c r="L7" s="43"/>
      <c r="M7" s="21"/>
      <c r="N7" s="22"/>
      <c r="O7" s="19" t="s">
        <v>11</v>
      </c>
      <c r="P7" s="42" t="s">
        <v>11</v>
      </c>
      <c r="Q7" s="38" t="s">
        <v>11</v>
      </c>
      <c r="R7" s="42" t="s">
        <v>11</v>
      </c>
      <c r="S7" s="21"/>
      <c r="T7" s="47"/>
      <c r="U7" s="23"/>
      <c r="V7" s="33"/>
      <c r="W7" s="19" t="s">
        <v>11</v>
      </c>
      <c r="X7" s="90" t="s">
        <v>11</v>
      </c>
      <c r="Y7" s="23"/>
      <c r="Z7" s="47"/>
      <c r="AA7" s="23"/>
      <c r="AB7" s="47"/>
      <c r="AC7" s="23"/>
      <c r="AD7" s="33"/>
      <c r="AF7" s="111" t="s">
        <v>14</v>
      </c>
      <c r="AG7" s="110" t="s">
        <v>13</v>
      </c>
      <c r="AH7" s="110"/>
      <c r="AI7" s="110"/>
      <c r="AJ7" s="110"/>
      <c r="AK7" s="110"/>
    </row>
    <row r="8" spans="2:37" x14ac:dyDescent="0.2">
      <c r="B8" s="49">
        <v>296</v>
      </c>
      <c r="C8" s="52">
        <v>9</v>
      </c>
      <c r="D8" s="52" t="str">
        <f>VLOOKUP($B8,[1]CrossingStats!$A$1:$P$149,4,FALSE)</f>
        <v>none</v>
      </c>
      <c r="E8" s="52" t="str">
        <f>VLOOKUP($B8,[1]CrossingStats!$A$1:$P$149,7,FALSE)</f>
        <v>14.07.2020</v>
      </c>
      <c r="F8" s="22" t="s">
        <v>19</v>
      </c>
      <c r="G8" s="19" t="s">
        <v>11</v>
      </c>
      <c r="H8" s="20" t="s">
        <v>11</v>
      </c>
      <c r="I8" s="38" t="s">
        <v>11</v>
      </c>
      <c r="J8" s="42" t="s">
        <v>11</v>
      </c>
      <c r="K8" s="21"/>
      <c r="L8" s="43"/>
      <c r="M8" s="21"/>
      <c r="N8" s="22"/>
      <c r="O8" s="19" t="s">
        <v>11</v>
      </c>
      <c r="P8" s="42" t="s">
        <v>11</v>
      </c>
      <c r="Q8" s="38" t="s">
        <v>11</v>
      </c>
      <c r="R8" s="42" t="s">
        <v>11</v>
      </c>
      <c r="S8" s="21"/>
      <c r="T8" s="47"/>
      <c r="U8" s="23"/>
      <c r="V8" s="33"/>
      <c r="W8" s="19" t="s">
        <v>11</v>
      </c>
      <c r="X8" s="90" t="s">
        <v>11</v>
      </c>
      <c r="Y8" s="38" t="s">
        <v>11</v>
      </c>
      <c r="Z8" s="42" t="s">
        <v>11</v>
      </c>
      <c r="AA8" s="23"/>
      <c r="AB8" s="47"/>
      <c r="AC8" s="23"/>
      <c r="AD8" s="33"/>
      <c r="AF8" s="111"/>
      <c r="AG8" s="110" t="s">
        <v>15</v>
      </c>
      <c r="AH8" s="110"/>
      <c r="AI8" s="110"/>
      <c r="AJ8" s="110"/>
      <c r="AK8" s="110"/>
    </row>
    <row r="9" spans="2:37" x14ac:dyDescent="0.2">
      <c r="B9" s="49">
        <v>297</v>
      </c>
      <c r="C9" s="52">
        <v>39</v>
      </c>
      <c r="D9" s="52" t="str">
        <f>VLOOKUP($B9,[1]CrossingStats!$A$1:$P$149,4,FALSE)</f>
        <v>none</v>
      </c>
      <c r="E9" s="52" t="str">
        <f>VLOOKUP($B9,[1]CrossingStats!$A$1:$P$149,7,FALSE)</f>
        <v>13.08.2020</v>
      </c>
      <c r="F9" s="22" t="s">
        <v>17</v>
      </c>
      <c r="G9" s="19" t="s">
        <v>11</v>
      </c>
      <c r="H9" s="20" t="s">
        <v>11</v>
      </c>
      <c r="I9" s="38" t="s">
        <v>11</v>
      </c>
      <c r="J9" s="42" t="s">
        <v>11</v>
      </c>
      <c r="K9" s="21"/>
      <c r="L9" s="43"/>
      <c r="M9" s="21"/>
      <c r="N9" s="22"/>
      <c r="O9" s="19" t="s">
        <v>11</v>
      </c>
      <c r="P9" s="42" t="s">
        <v>11</v>
      </c>
      <c r="Q9" s="38" t="s">
        <v>11</v>
      </c>
      <c r="R9" s="42" t="s">
        <v>11</v>
      </c>
      <c r="S9" s="21"/>
      <c r="T9" s="47"/>
      <c r="U9" s="23"/>
      <c r="V9" s="33"/>
      <c r="W9" s="19" t="s">
        <v>11</v>
      </c>
      <c r="X9" s="90" t="s">
        <v>11</v>
      </c>
      <c r="Y9" s="23"/>
      <c r="Z9" s="47"/>
      <c r="AA9" s="23"/>
      <c r="AB9" s="47"/>
      <c r="AC9" s="23"/>
      <c r="AD9" s="33"/>
      <c r="AF9" s="111"/>
      <c r="AG9" s="110" t="s">
        <v>16</v>
      </c>
      <c r="AH9" s="110"/>
      <c r="AI9" s="110"/>
      <c r="AJ9" s="110"/>
      <c r="AK9" s="110"/>
    </row>
    <row r="10" spans="2:37" x14ac:dyDescent="0.2">
      <c r="B10" s="49">
        <v>330</v>
      </c>
      <c r="C10" s="52">
        <v>6</v>
      </c>
      <c r="D10" s="52" t="str">
        <f>VLOOKUP($B10,[1]CrossingStats!$A$1:$P$149,4,FALSE)</f>
        <v>none</v>
      </c>
      <c r="E10" s="52" t="str">
        <f>VLOOKUP($B10,[1]CrossingStats!$A$1:$P$149,7,FALSE)</f>
        <v>13.08.2020</v>
      </c>
      <c r="F10" s="22" t="s">
        <v>20</v>
      </c>
      <c r="G10" s="19" t="s">
        <v>11</v>
      </c>
      <c r="H10" s="20" t="s">
        <v>11</v>
      </c>
      <c r="I10" s="38" t="s">
        <v>11</v>
      </c>
      <c r="J10" s="42" t="s">
        <v>11</v>
      </c>
      <c r="K10" s="21"/>
      <c r="L10" s="43"/>
      <c r="M10" s="21"/>
      <c r="N10" s="22"/>
      <c r="O10" s="19" t="s">
        <v>11</v>
      </c>
      <c r="P10" s="42" t="s">
        <v>11</v>
      </c>
      <c r="Q10" s="38" t="s">
        <v>11</v>
      </c>
      <c r="R10" s="42" t="s">
        <v>11</v>
      </c>
      <c r="S10" s="21"/>
      <c r="T10" s="47"/>
      <c r="U10" s="23"/>
      <c r="V10" s="33"/>
      <c r="W10" s="19" t="s">
        <v>11</v>
      </c>
      <c r="X10" s="90" t="s">
        <v>11</v>
      </c>
      <c r="Y10" s="23"/>
      <c r="Z10" s="47"/>
      <c r="AA10" s="23"/>
      <c r="AB10" s="47"/>
      <c r="AC10" s="23"/>
      <c r="AD10" s="33"/>
      <c r="AF10" s="12"/>
      <c r="AG10" s="13"/>
      <c r="AH10" s="13"/>
      <c r="AI10" s="13"/>
      <c r="AJ10" s="13"/>
      <c r="AK10" s="13"/>
    </row>
    <row r="11" spans="2:37" x14ac:dyDescent="0.2">
      <c r="B11" s="49">
        <v>340</v>
      </c>
      <c r="C11" s="52">
        <v>3</v>
      </c>
      <c r="D11" s="52" t="str">
        <f>VLOOKUP($B11,[1]CrossingStats!$A$1:$P$149,4,FALSE)</f>
        <v>none</v>
      </c>
      <c r="E11" s="52" t="str">
        <f>VLOOKUP($B11,[1]CrossingStats!$A$1:$P$149,7,FALSE)</f>
        <v>13.08.2020</v>
      </c>
      <c r="F11" s="22" t="s">
        <v>18</v>
      </c>
      <c r="G11" s="19" t="s">
        <v>11</v>
      </c>
      <c r="H11" s="20" t="s">
        <v>11</v>
      </c>
      <c r="I11" s="38" t="s">
        <v>11</v>
      </c>
      <c r="J11" s="42" t="s">
        <v>11</v>
      </c>
      <c r="K11" s="24"/>
      <c r="L11" s="45"/>
      <c r="M11" s="24"/>
      <c r="N11" s="76"/>
      <c r="O11" s="36" t="s">
        <v>24</v>
      </c>
      <c r="P11" s="45" t="s">
        <v>24</v>
      </c>
      <c r="Q11" s="24" t="s">
        <v>24</v>
      </c>
      <c r="R11" s="45" t="s">
        <v>24</v>
      </c>
      <c r="S11" s="24" t="s">
        <v>24</v>
      </c>
      <c r="T11" s="45" t="s">
        <v>24</v>
      </c>
      <c r="U11" s="24" t="s">
        <v>24</v>
      </c>
      <c r="V11" s="72" t="s">
        <v>24</v>
      </c>
      <c r="W11" s="36" t="s">
        <v>24</v>
      </c>
      <c r="X11" s="45" t="s">
        <v>24</v>
      </c>
      <c r="Y11" s="24" t="s">
        <v>24</v>
      </c>
      <c r="Z11" s="45" t="s">
        <v>24</v>
      </c>
      <c r="AA11" s="24" t="s">
        <v>24</v>
      </c>
      <c r="AB11" s="45" t="s">
        <v>24</v>
      </c>
      <c r="AC11" s="24" t="s">
        <v>24</v>
      </c>
      <c r="AD11" s="76" t="s">
        <v>24</v>
      </c>
    </row>
    <row r="12" spans="2:37" x14ac:dyDescent="0.2">
      <c r="B12" s="49">
        <v>269</v>
      </c>
      <c r="C12" s="52">
        <v>37</v>
      </c>
      <c r="D12" s="52" t="str">
        <f>VLOOKUP($B12,[1]CrossingStats!$A$1:$P$149,4,FALSE)</f>
        <v>none</v>
      </c>
      <c r="E12" s="52" t="str">
        <f>VLOOKUP($B12,[1]CrossingStats!$A$1:$P$149,7,FALSE)</f>
        <v>25.08.2020</v>
      </c>
      <c r="F12" s="22" t="s">
        <v>21</v>
      </c>
      <c r="G12" s="19" t="s">
        <v>11</v>
      </c>
      <c r="H12" s="20" t="s">
        <v>11</v>
      </c>
      <c r="I12" s="38" t="s">
        <v>11</v>
      </c>
      <c r="J12" s="42" t="s">
        <v>11</v>
      </c>
      <c r="K12" s="21"/>
      <c r="L12" s="43"/>
      <c r="M12" s="21"/>
      <c r="N12" s="22"/>
      <c r="O12" s="19" t="s">
        <v>11</v>
      </c>
      <c r="P12" s="42" t="s">
        <v>11</v>
      </c>
      <c r="Q12" s="38" t="s">
        <v>11</v>
      </c>
      <c r="R12" s="42" t="s">
        <v>11</v>
      </c>
      <c r="S12" s="21"/>
      <c r="T12" s="47"/>
      <c r="U12" s="23"/>
      <c r="V12" s="33"/>
      <c r="W12" s="19" t="s">
        <v>11</v>
      </c>
      <c r="X12" s="90" t="s">
        <v>11</v>
      </c>
      <c r="Y12" s="38"/>
      <c r="Z12" s="47"/>
      <c r="AA12" s="23"/>
      <c r="AB12" s="47"/>
      <c r="AC12" s="23"/>
      <c r="AD12" s="33"/>
    </row>
    <row r="13" spans="2:37" x14ac:dyDescent="0.2">
      <c r="B13" s="49">
        <v>314</v>
      </c>
      <c r="C13" s="52">
        <v>11</v>
      </c>
      <c r="D13" s="52" t="str">
        <f>VLOOKUP($B13,[1]CrossingStats!$A$1:$P$149,4,FALSE)</f>
        <v>none</v>
      </c>
      <c r="E13" s="52" t="str">
        <f>VLOOKUP($B13,[1]CrossingStats!$A$1:$P$149,7,FALSE)</f>
        <v>25.08.2020</v>
      </c>
      <c r="F13" s="22" t="s">
        <v>22</v>
      </c>
      <c r="G13" s="19" t="s">
        <v>11</v>
      </c>
      <c r="H13" s="20" t="s">
        <v>11</v>
      </c>
      <c r="I13" s="38" t="s">
        <v>11</v>
      </c>
      <c r="J13" s="42" t="s">
        <v>11</v>
      </c>
      <c r="K13" s="21"/>
      <c r="L13" s="43"/>
      <c r="M13" s="21"/>
      <c r="N13" s="22"/>
      <c r="O13" s="19" t="s">
        <v>11</v>
      </c>
      <c r="P13" s="42" t="s">
        <v>11</v>
      </c>
      <c r="Q13" s="38" t="s">
        <v>11</v>
      </c>
      <c r="R13" s="42" t="s">
        <v>11</v>
      </c>
      <c r="S13" s="21"/>
      <c r="T13" s="47"/>
      <c r="U13" s="23"/>
      <c r="V13" s="33"/>
      <c r="W13" s="19" t="s">
        <v>11</v>
      </c>
      <c r="X13" s="90" t="s">
        <v>11</v>
      </c>
      <c r="Y13" s="38"/>
      <c r="Z13" s="47"/>
      <c r="AA13" s="23"/>
      <c r="AB13" s="47"/>
      <c r="AC13" s="23"/>
      <c r="AD13" s="33"/>
    </row>
    <row r="14" spans="2:37" x14ac:dyDescent="0.2">
      <c r="B14" s="49">
        <v>319</v>
      </c>
      <c r="C14" s="52">
        <v>5</v>
      </c>
      <c r="D14" s="52" t="str">
        <f>VLOOKUP($B14,[1]CrossingStats!$A$1:$P$149,4,FALSE)</f>
        <v>none</v>
      </c>
      <c r="E14" s="52" t="str">
        <f>VLOOKUP($B14,[1]CrossingStats!$A$1:$P$149,7,FALSE)</f>
        <v>25.08.2020</v>
      </c>
      <c r="F14" s="22" t="s">
        <v>22</v>
      </c>
      <c r="G14" s="19" t="s">
        <v>11</v>
      </c>
      <c r="H14" s="20" t="s">
        <v>11</v>
      </c>
      <c r="I14" s="38" t="s">
        <v>11</v>
      </c>
      <c r="J14" s="42" t="s">
        <v>11</v>
      </c>
      <c r="K14" s="21"/>
      <c r="L14" s="43"/>
      <c r="M14" s="21"/>
      <c r="N14" s="22"/>
      <c r="O14" s="19" t="s">
        <v>11</v>
      </c>
      <c r="P14" s="42" t="s">
        <v>11</v>
      </c>
      <c r="Q14" s="38" t="s">
        <v>11</v>
      </c>
      <c r="R14" s="42" t="s">
        <v>11</v>
      </c>
      <c r="S14" s="21"/>
      <c r="T14" s="47"/>
      <c r="U14" s="23"/>
      <c r="V14" s="33"/>
      <c r="W14" s="19" t="s">
        <v>11</v>
      </c>
      <c r="X14" s="90" t="s">
        <v>11</v>
      </c>
      <c r="Y14" s="38"/>
      <c r="Z14" s="47"/>
      <c r="AA14" s="23"/>
      <c r="AB14" s="47"/>
      <c r="AC14" s="23"/>
      <c r="AD14" s="33"/>
    </row>
    <row r="15" spans="2:37" x14ac:dyDescent="0.2">
      <c r="B15" s="49">
        <v>344</v>
      </c>
      <c r="C15" s="52">
        <v>19</v>
      </c>
      <c r="D15" s="52" t="str">
        <f>VLOOKUP($B15,[1]CrossingStats!$A$1:$P$149,4,FALSE)</f>
        <v>none</v>
      </c>
      <c r="E15" s="52" t="str">
        <f>VLOOKUP($B15,[1]CrossingStats!$A$1:$P$149,7,FALSE)</f>
        <v>25.08.2020</v>
      </c>
      <c r="F15" s="22" t="s">
        <v>21</v>
      </c>
      <c r="G15" s="19" t="s">
        <v>11</v>
      </c>
      <c r="H15" s="20" t="s">
        <v>11</v>
      </c>
      <c r="I15" s="38" t="s">
        <v>11</v>
      </c>
      <c r="J15" s="42" t="s">
        <v>11</v>
      </c>
      <c r="K15" s="21"/>
      <c r="L15" s="43"/>
      <c r="M15" s="21"/>
      <c r="N15" s="22"/>
      <c r="O15" s="19" t="s">
        <v>11</v>
      </c>
      <c r="P15" s="42" t="s">
        <v>11</v>
      </c>
      <c r="Q15" s="38" t="s">
        <v>11</v>
      </c>
      <c r="R15" s="42" t="s">
        <v>11</v>
      </c>
      <c r="S15" s="21"/>
      <c r="T15" s="47"/>
      <c r="U15" s="23"/>
      <c r="V15" s="33"/>
      <c r="W15" s="74" t="s">
        <v>11</v>
      </c>
      <c r="X15" s="90" t="s">
        <v>11</v>
      </c>
      <c r="Y15" s="38"/>
      <c r="Z15" s="47"/>
      <c r="AA15" s="23"/>
      <c r="AB15" s="47"/>
      <c r="AC15" s="23"/>
      <c r="AD15" s="33"/>
    </row>
    <row r="16" spans="2:37" x14ac:dyDescent="0.2">
      <c r="B16" s="49">
        <v>351</v>
      </c>
      <c r="C16" s="52">
        <v>35</v>
      </c>
      <c r="D16" s="52" t="str">
        <f>VLOOKUP($B16,[1]CrossingStats!$A$1:$P$149,4,FALSE)</f>
        <v>none</v>
      </c>
      <c r="E16" s="52" t="str">
        <f>VLOOKUP($B16,[1]CrossingStats!$A$1:$P$149,7,FALSE)</f>
        <v>25.08.2020</v>
      </c>
      <c r="F16" s="22" t="s">
        <v>23</v>
      </c>
      <c r="G16" s="19" t="s">
        <v>11</v>
      </c>
      <c r="H16" s="20" t="s">
        <v>11</v>
      </c>
      <c r="I16" s="38" t="s">
        <v>11</v>
      </c>
      <c r="J16" s="42" t="s">
        <v>11</v>
      </c>
      <c r="K16" s="25"/>
      <c r="L16" s="46"/>
      <c r="M16" s="25"/>
      <c r="N16" s="82"/>
      <c r="O16" s="36" t="s">
        <v>24</v>
      </c>
      <c r="P16" s="45" t="s">
        <v>24</v>
      </c>
      <c r="Q16" s="24" t="s">
        <v>24</v>
      </c>
      <c r="R16" s="45" t="s">
        <v>24</v>
      </c>
      <c r="S16" s="24" t="s">
        <v>24</v>
      </c>
      <c r="T16" s="45" t="s">
        <v>24</v>
      </c>
      <c r="U16" s="24" t="s">
        <v>24</v>
      </c>
      <c r="V16" s="72" t="s">
        <v>24</v>
      </c>
      <c r="W16" s="36" t="s">
        <v>24</v>
      </c>
      <c r="X16" s="45" t="s">
        <v>24</v>
      </c>
      <c r="Y16" s="24" t="s">
        <v>24</v>
      </c>
      <c r="Z16" s="45" t="s">
        <v>24</v>
      </c>
      <c r="AA16" s="24" t="s">
        <v>24</v>
      </c>
      <c r="AB16" s="45" t="s">
        <v>24</v>
      </c>
      <c r="AC16" s="24" t="s">
        <v>24</v>
      </c>
      <c r="AD16" s="76" t="s">
        <v>24</v>
      </c>
    </row>
    <row r="17" spans="2:30" x14ac:dyDescent="0.2">
      <c r="B17" s="49">
        <v>373</v>
      </c>
      <c r="C17" s="52">
        <v>29</v>
      </c>
      <c r="D17" s="52" t="str">
        <f>VLOOKUP($B17,[1]CrossingStats!$A$1:$P$149,4,FALSE)</f>
        <v>none</v>
      </c>
      <c r="E17" s="52" t="str">
        <f>VLOOKUP($B17,[1]CrossingStats!$A$1:$P$149,7,FALSE)</f>
        <v>25.08.2020</v>
      </c>
      <c r="F17" s="22" t="s">
        <v>21</v>
      </c>
      <c r="G17" s="19" t="s">
        <v>11</v>
      </c>
      <c r="H17" s="20" t="s">
        <v>11</v>
      </c>
      <c r="I17" s="38" t="s">
        <v>11</v>
      </c>
      <c r="J17" s="42" t="s">
        <v>11</v>
      </c>
      <c r="K17" s="21"/>
      <c r="L17" s="43"/>
      <c r="M17" s="21"/>
      <c r="N17" s="22"/>
      <c r="O17" s="19" t="s">
        <v>11</v>
      </c>
      <c r="P17" s="42" t="s">
        <v>11</v>
      </c>
      <c r="Q17" s="38" t="s">
        <v>11</v>
      </c>
      <c r="R17" s="42" t="s">
        <v>11</v>
      </c>
      <c r="S17" s="21"/>
      <c r="T17" s="47"/>
      <c r="U17" s="23"/>
      <c r="V17" s="33"/>
      <c r="W17" s="19" t="s">
        <v>11</v>
      </c>
      <c r="X17" s="42" t="s">
        <v>11</v>
      </c>
      <c r="Y17" s="23"/>
      <c r="Z17" s="47"/>
      <c r="AA17" s="23"/>
      <c r="AB17" s="47"/>
      <c r="AC17" s="23"/>
      <c r="AD17" s="33"/>
    </row>
    <row r="18" spans="2:30" x14ac:dyDescent="0.2">
      <c r="B18" s="49">
        <v>379</v>
      </c>
      <c r="C18" s="52">
        <v>27</v>
      </c>
      <c r="D18" s="52" t="str">
        <f>VLOOKUP($B18,[1]CrossingStats!$A$1:$P$149,4,FALSE)</f>
        <v>none</v>
      </c>
      <c r="E18" s="52" t="str">
        <f>VLOOKUP($B18,[1]CrossingStats!$A$1:$P$149,7,FALSE)</f>
        <v>25.08.2020</v>
      </c>
      <c r="F18" s="22" t="s">
        <v>21</v>
      </c>
      <c r="G18" s="19" t="s">
        <v>11</v>
      </c>
      <c r="H18" s="20" t="s">
        <v>11</v>
      </c>
      <c r="I18" s="38" t="s">
        <v>11</v>
      </c>
      <c r="J18" s="42" t="s">
        <v>11</v>
      </c>
      <c r="K18" s="21"/>
      <c r="L18" s="43"/>
      <c r="M18" s="21"/>
      <c r="N18" s="22"/>
      <c r="O18" s="19" t="s">
        <v>11</v>
      </c>
      <c r="P18" s="42" t="s">
        <v>11</v>
      </c>
      <c r="Q18" s="38" t="s">
        <v>11</v>
      </c>
      <c r="R18" s="42" t="s">
        <v>11</v>
      </c>
      <c r="S18" s="21"/>
      <c r="T18" s="47"/>
      <c r="U18" s="23"/>
      <c r="V18" s="33"/>
      <c r="W18" s="19" t="s">
        <v>11</v>
      </c>
      <c r="X18" s="42" t="s">
        <v>11</v>
      </c>
      <c r="Y18" s="38"/>
      <c r="Z18" s="47"/>
      <c r="AA18" s="23"/>
      <c r="AB18" s="47"/>
      <c r="AC18" s="23"/>
      <c r="AD18" s="33"/>
    </row>
    <row r="19" spans="2:30" x14ac:dyDescent="0.2">
      <c r="B19" s="49">
        <v>354</v>
      </c>
      <c r="C19" s="52">
        <v>15</v>
      </c>
      <c r="D19" s="52" t="str">
        <f>VLOOKUP($B19,[1]CrossingStats!$A$1:$P$149,4,FALSE)</f>
        <v>none</v>
      </c>
      <c r="E19" s="52" t="str">
        <f>VLOOKUP($B19,[1]CrossingStats!$A$1:$P$149,7,FALSE)</f>
        <v>15.09.2020</v>
      </c>
      <c r="F19" s="22" t="s">
        <v>25</v>
      </c>
      <c r="G19" s="19" t="s">
        <v>11</v>
      </c>
      <c r="H19" s="20" t="s">
        <v>11</v>
      </c>
      <c r="I19" s="38" t="s">
        <v>11</v>
      </c>
      <c r="J19" s="42" t="s">
        <v>11</v>
      </c>
      <c r="K19" s="21"/>
      <c r="L19" s="43"/>
      <c r="M19" s="21"/>
      <c r="N19" s="22"/>
      <c r="O19" s="19" t="s">
        <v>11</v>
      </c>
      <c r="P19" s="42" t="s">
        <v>11</v>
      </c>
      <c r="Q19" s="38" t="s">
        <v>11</v>
      </c>
      <c r="R19" s="42" t="s">
        <v>11</v>
      </c>
      <c r="S19" s="21"/>
      <c r="T19" s="47"/>
      <c r="U19" s="23"/>
      <c r="V19" s="33"/>
      <c r="W19" s="19" t="s">
        <v>11</v>
      </c>
      <c r="X19" s="42" t="s">
        <v>11</v>
      </c>
      <c r="Y19" s="23"/>
      <c r="Z19" s="47"/>
      <c r="AA19" s="23"/>
      <c r="AB19" s="47"/>
      <c r="AC19" s="23"/>
      <c r="AD19" s="33"/>
    </row>
    <row r="20" spans="2:30" ht="6" customHeight="1" x14ac:dyDescent="0.2">
      <c r="B20" s="94"/>
      <c r="C20" s="95"/>
      <c r="D20" s="95"/>
      <c r="E20" s="95"/>
      <c r="F20" s="96"/>
      <c r="G20" s="97"/>
      <c r="H20" s="98"/>
      <c r="I20" s="99"/>
      <c r="J20" s="100"/>
      <c r="K20" s="98"/>
      <c r="L20" s="100"/>
      <c r="M20" s="98"/>
      <c r="N20" s="96"/>
      <c r="O20" s="97"/>
      <c r="P20" s="100"/>
      <c r="Q20" s="98"/>
      <c r="R20" s="100"/>
      <c r="S20" s="98"/>
      <c r="T20" s="101"/>
      <c r="U20" s="102"/>
      <c r="V20" s="103"/>
      <c r="W20" s="104"/>
      <c r="X20" s="105"/>
      <c r="Y20" s="102"/>
      <c r="Z20" s="101"/>
      <c r="AA20" s="102"/>
      <c r="AB20" s="101"/>
      <c r="AC20" s="102"/>
      <c r="AD20" s="103"/>
    </row>
    <row r="21" spans="2:30" x14ac:dyDescent="0.2">
      <c r="B21" s="49">
        <v>395</v>
      </c>
      <c r="C21" s="52">
        <v>10</v>
      </c>
      <c r="D21" s="52" t="str">
        <f>VLOOKUP($B21,[1]CrossingStats!$A$1:$P$149,4,FALSE)</f>
        <v>right</v>
      </c>
      <c r="E21" s="52" t="s">
        <v>40</v>
      </c>
      <c r="F21" s="22" t="s">
        <v>35</v>
      </c>
      <c r="G21" s="19" t="s">
        <v>11</v>
      </c>
      <c r="H21" s="42" t="s">
        <v>11</v>
      </c>
      <c r="I21" s="38" t="s">
        <v>11</v>
      </c>
      <c r="J21" s="42" t="s">
        <v>11</v>
      </c>
      <c r="K21" s="21"/>
      <c r="L21" s="43"/>
      <c r="M21" s="21"/>
      <c r="N21" s="22"/>
      <c r="O21" s="19" t="s">
        <v>11</v>
      </c>
      <c r="P21" s="42" t="s">
        <v>11</v>
      </c>
      <c r="Q21" s="38" t="s">
        <v>11</v>
      </c>
      <c r="R21" s="42" t="s">
        <v>11</v>
      </c>
      <c r="S21" s="21"/>
      <c r="T21" s="47"/>
      <c r="U21" s="23"/>
      <c r="V21" s="33"/>
      <c r="W21" s="19" t="s">
        <v>11</v>
      </c>
      <c r="X21" s="42" t="s">
        <v>11</v>
      </c>
      <c r="Y21" s="23"/>
      <c r="Z21" s="47"/>
      <c r="AA21" s="23"/>
      <c r="AB21" s="47"/>
      <c r="AC21" s="23"/>
      <c r="AD21" s="33"/>
    </row>
    <row r="22" spans="2:30" x14ac:dyDescent="0.2">
      <c r="B22" s="49">
        <v>399</v>
      </c>
      <c r="C22" s="52">
        <v>14</v>
      </c>
      <c r="D22" s="52" t="str">
        <f>VLOOKUP($B22,[1]CrossingStats!$A$1:$P$149,4,FALSE)</f>
        <v>left</v>
      </c>
      <c r="E22" s="52" t="str">
        <f>VLOOKUP($B22,[1]CrossingStats!$A$1:$P$149,7,FALSE)</f>
        <v>14.09.2020</v>
      </c>
      <c r="F22" s="22" t="s">
        <v>35</v>
      </c>
      <c r="G22" s="19" t="s">
        <v>11</v>
      </c>
      <c r="H22" s="42" t="s">
        <v>11</v>
      </c>
      <c r="I22" s="38" t="s">
        <v>11</v>
      </c>
      <c r="J22" s="42" t="s">
        <v>11</v>
      </c>
      <c r="K22" s="21"/>
      <c r="L22" s="43"/>
      <c r="M22" s="21"/>
      <c r="N22" s="22"/>
      <c r="O22" s="19" t="s">
        <v>11</v>
      </c>
      <c r="P22" s="42" t="s">
        <v>11</v>
      </c>
      <c r="Q22" s="38" t="s">
        <v>11</v>
      </c>
      <c r="R22" s="42" t="s">
        <v>11</v>
      </c>
      <c r="S22" s="21"/>
      <c r="T22" s="47"/>
      <c r="U22" s="23"/>
      <c r="V22" s="33"/>
      <c r="W22" s="19" t="s">
        <v>11</v>
      </c>
      <c r="X22" s="42" t="s">
        <v>11</v>
      </c>
      <c r="Y22" s="23"/>
      <c r="Z22" s="47"/>
      <c r="AA22" s="23"/>
      <c r="AB22" s="47"/>
      <c r="AC22" s="23"/>
      <c r="AD22" s="33"/>
    </row>
    <row r="23" spans="2:30" x14ac:dyDescent="0.2">
      <c r="B23" s="49">
        <v>420</v>
      </c>
      <c r="C23" s="52">
        <v>33</v>
      </c>
      <c r="D23" s="52" t="str">
        <f>VLOOKUP($B23,[1]CrossingStats!$A$1:$P$149,4,FALSE)</f>
        <v>left</v>
      </c>
      <c r="E23" s="52" t="str">
        <f>VLOOKUP($B23,[1]CrossingStats!$A$1:$P$149,7,FALSE)</f>
        <v>28.09.2020</v>
      </c>
      <c r="F23" s="22" t="s">
        <v>36</v>
      </c>
      <c r="G23" s="19" t="s">
        <v>11</v>
      </c>
      <c r="H23" s="42" t="s">
        <v>11</v>
      </c>
      <c r="I23" s="38" t="s">
        <v>11</v>
      </c>
      <c r="J23" s="42" t="s">
        <v>11</v>
      </c>
      <c r="K23" s="21"/>
      <c r="L23" s="43"/>
      <c r="M23" s="21"/>
      <c r="N23" s="22"/>
      <c r="O23" s="19" t="s">
        <v>11</v>
      </c>
      <c r="P23" s="42" t="s">
        <v>11</v>
      </c>
      <c r="Q23" s="38" t="s">
        <v>11</v>
      </c>
      <c r="R23" s="42" t="s">
        <v>11</v>
      </c>
      <c r="S23" s="21"/>
      <c r="T23" s="47"/>
      <c r="U23" s="23"/>
      <c r="V23" s="33"/>
      <c r="W23" s="19" t="s">
        <v>11</v>
      </c>
      <c r="X23" s="42" t="s">
        <v>11</v>
      </c>
      <c r="Y23" s="23"/>
      <c r="Z23" s="47"/>
      <c r="AA23" s="23"/>
      <c r="AB23" s="47"/>
      <c r="AC23" s="23"/>
      <c r="AD23" s="33"/>
    </row>
    <row r="24" spans="2:30" x14ac:dyDescent="0.2">
      <c r="B24" s="49">
        <v>433</v>
      </c>
      <c r="C24" s="52">
        <v>39</v>
      </c>
      <c r="D24" s="52" t="str">
        <f>VLOOKUP($B24,[1]CrossingStats!$A$1:$P$149,4,FALSE)</f>
        <v>right</v>
      </c>
      <c r="E24" s="52" t="str">
        <f>VLOOKUP($B24,[1]CrossingStats!$A$1:$P$149,7,FALSE)</f>
        <v>28.09.2020</v>
      </c>
      <c r="F24" s="22" t="s">
        <v>36</v>
      </c>
      <c r="G24" s="19" t="s">
        <v>11</v>
      </c>
      <c r="H24" s="42" t="s">
        <v>11</v>
      </c>
      <c r="I24" s="38" t="s">
        <v>11</v>
      </c>
      <c r="J24" s="42" t="s">
        <v>11</v>
      </c>
      <c r="K24" s="21"/>
      <c r="L24" s="43"/>
      <c r="M24" s="21"/>
      <c r="N24" s="22"/>
      <c r="O24" s="19" t="s">
        <v>11</v>
      </c>
      <c r="P24" s="42" t="s">
        <v>11</v>
      </c>
      <c r="Q24" s="38" t="s">
        <v>11</v>
      </c>
      <c r="R24" s="42" t="s">
        <v>11</v>
      </c>
      <c r="S24" s="21"/>
      <c r="T24" s="47"/>
      <c r="U24" s="23"/>
      <c r="V24" s="33"/>
      <c r="W24" s="19" t="s">
        <v>11</v>
      </c>
      <c r="X24" s="42" t="s">
        <v>11</v>
      </c>
      <c r="Y24" s="23"/>
      <c r="Z24" s="47"/>
      <c r="AA24" s="23"/>
      <c r="AB24" s="47"/>
      <c r="AC24" s="23"/>
      <c r="AD24" s="33"/>
    </row>
    <row r="25" spans="2:30" x14ac:dyDescent="0.2">
      <c r="B25" s="49">
        <v>423</v>
      </c>
      <c r="C25" s="52">
        <v>4</v>
      </c>
      <c r="D25" s="52" t="str">
        <f>VLOOKUP($B25,[1]CrossingStats!$A$1:$P$149,4,FALSE)</f>
        <v>left</v>
      </c>
      <c r="E25" s="52" t="str">
        <f>VLOOKUP($B25,[1]CrossingStats!$A$1:$P$149,7,FALSE)</f>
        <v>29.09.2020</v>
      </c>
      <c r="F25" s="22" t="s">
        <v>36</v>
      </c>
      <c r="G25" s="19" t="s">
        <v>11</v>
      </c>
      <c r="H25" s="42" t="s">
        <v>11</v>
      </c>
      <c r="I25" s="38" t="s">
        <v>11</v>
      </c>
      <c r="J25" s="42" t="s">
        <v>11</v>
      </c>
      <c r="K25" s="21"/>
      <c r="L25" s="43"/>
      <c r="M25" s="21"/>
      <c r="N25" s="22"/>
      <c r="O25" s="19" t="s">
        <v>11</v>
      </c>
      <c r="P25" s="42" t="s">
        <v>11</v>
      </c>
      <c r="Q25" s="38" t="s">
        <v>11</v>
      </c>
      <c r="R25" s="42" t="s">
        <v>11</v>
      </c>
      <c r="S25" s="21"/>
      <c r="T25" s="47"/>
      <c r="U25" s="23"/>
      <c r="V25" s="33"/>
      <c r="W25" s="19" t="s">
        <v>11</v>
      </c>
      <c r="X25" s="42" t="s">
        <v>11</v>
      </c>
      <c r="Y25" s="23"/>
      <c r="Z25" s="47"/>
      <c r="AA25" s="23"/>
      <c r="AB25" s="47"/>
      <c r="AC25" s="23"/>
      <c r="AD25" s="33"/>
    </row>
    <row r="26" spans="2:30" x14ac:dyDescent="0.2">
      <c r="B26" s="49">
        <v>432</v>
      </c>
      <c r="C26" s="52">
        <v>24</v>
      </c>
      <c r="D26" s="52" t="str">
        <f>VLOOKUP($B26,[1]CrossingStats!$A$1:$P$149,4,FALSE)</f>
        <v>right</v>
      </c>
      <c r="E26" s="52" t="str">
        <f>VLOOKUP($B26,[1]CrossingStats!$A$1:$P$149,7,FALSE)</f>
        <v>29.09.2020</v>
      </c>
      <c r="F26" s="22" t="s">
        <v>36</v>
      </c>
      <c r="G26" s="19" t="s">
        <v>11</v>
      </c>
      <c r="H26" s="42" t="s">
        <v>11</v>
      </c>
      <c r="I26" s="38" t="s">
        <v>11</v>
      </c>
      <c r="J26" s="42" t="s">
        <v>11</v>
      </c>
      <c r="K26" s="21"/>
      <c r="L26" s="43"/>
      <c r="M26" s="21"/>
      <c r="N26" s="22"/>
      <c r="O26" s="19"/>
      <c r="P26" s="42"/>
      <c r="Q26" s="21"/>
      <c r="R26" s="43"/>
      <c r="S26" s="21"/>
      <c r="T26" s="47"/>
      <c r="U26" s="23"/>
      <c r="V26" s="33"/>
      <c r="W26" s="19"/>
      <c r="X26" s="42"/>
      <c r="Y26" s="23"/>
      <c r="Z26" s="47"/>
      <c r="AA26" s="23"/>
      <c r="AB26" s="47"/>
      <c r="AC26" s="23"/>
      <c r="AD26" s="33"/>
    </row>
    <row r="27" spans="2:30" x14ac:dyDescent="0.2">
      <c r="B27" s="49">
        <v>434</v>
      </c>
      <c r="C27" s="52">
        <v>8</v>
      </c>
      <c r="D27" s="52" t="str">
        <f>VLOOKUP($B27,[1]CrossingStats!$A$1:$P$149,4,FALSE)</f>
        <v>right</v>
      </c>
      <c r="E27" s="52" t="str">
        <f>VLOOKUP($B27,[1]CrossingStats!$A$1:$P$149,7,FALSE)</f>
        <v>29.09.2020</v>
      </c>
      <c r="F27" s="22" t="s">
        <v>36</v>
      </c>
      <c r="G27" s="19" t="s">
        <v>11</v>
      </c>
      <c r="H27" s="42" t="s">
        <v>11</v>
      </c>
      <c r="I27" s="38" t="s">
        <v>11</v>
      </c>
      <c r="J27" s="42" t="s">
        <v>11</v>
      </c>
      <c r="K27" s="21"/>
      <c r="L27" s="43"/>
      <c r="M27" s="21"/>
      <c r="N27" s="22"/>
      <c r="O27" s="19" t="s">
        <v>11</v>
      </c>
      <c r="P27" s="42" t="s">
        <v>11</v>
      </c>
      <c r="Q27" s="38" t="s">
        <v>11</v>
      </c>
      <c r="R27" s="42" t="s">
        <v>11</v>
      </c>
      <c r="S27" s="21"/>
      <c r="T27" s="47"/>
      <c r="U27" s="23"/>
      <c r="V27" s="33"/>
      <c r="W27" s="19" t="s">
        <v>11</v>
      </c>
      <c r="X27" s="42" t="s">
        <v>11</v>
      </c>
      <c r="Y27" s="23"/>
      <c r="Z27" s="47"/>
      <c r="AA27" s="23"/>
      <c r="AB27" s="47"/>
      <c r="AC27" s="23"/>
      <c r="AD27" s="33"/>
    </row>
    <row r="28" spans="2:30" x14ac:dyDescent="0.2">
      <c r="B28" s="49">
        <v>436</v>
      </c>
      <c r="C28" s="52">
        <v>12</v>
      </c>
      <c r="D28" s="52" t="str">
        <f>VLOOKUP($B28,[1]CrossingStats!$A$1:$P$149,4,FALSE)</f>
        <v>right</v>
      </c>
      <c r="E28" s="52" t="str">
        <f>VLOOKUP($B28,[1]CrossingStats!$A$1:$P$149,7,FALSE)</f>
        <v>29.09.2020</v>
      </c>
      <c r="F28" s="22" t="s">
        <v>36</v>
      </c>
      <c r="G28" s="19" t="s">
        <v>11</v>
      </c>
      <c r="H28" s="42" t="s">
        <v>11</v>
      </c>
      <c r="I28" s="38" t="s">
        <v>11</v>
      </c>
      <c r="J28" s="42" t="s">
        <v>11</v>
      </c>
      <c r="K28" s="21"/>
      <c r="L28" s="43"/>
      <c r="M28" s="21"/>
      <c r="N28" s="22"/>
      <c r="O28" s="19" t="s">
        <v>11</v>
      </c>
      <c r="P28" s="42" t="s">
        <v>11</v>
      </c>
      <c r="Q28" s="38" t="s">
        <v>11</v>
      </c>
      <c r="R28" s="42" t="s">
        <v>11</v>
      </c>
      <c r="S28" s="21"/>
      <c r="T28" s="47"/>
      <c r="U28" s="23"/>
      <c r="V28" s="33"/>
      <c r="W28" s="19" t="s">
        <v>11</v>
      </c>
      <c r="X28" s="42" t="s">
        <v>11</v>
      </c>
      <c r="Y28" s="23"/>
      <c r="Z28" s="47"/>
      <c r="AA28" s="23"/>
      <c r="AB28" s="47"/>
      <c r="AC28" s="23"/>
      <c r="AD28" s="33"/>
    </row>
    <row r="29" spans="2:30" x14ac:dyDescent="0.2">
      <c r="B29" s="49">
        <v>405</v>
      </c>
      <c r="C29" s="52">
        <v>28</v>
      </c>
      <c r="D29" s="52" t="str">
        <f>VLOOKUP($B29,[1]CrossingStats!$A$1:$P$149,4,FALSE)</f>
        <v>left</v>
      </c>
      <c r="E29" s="52" t="str">
        <f>VLOOKUP($B29,[1]CrossingStats!$A$1:$P$149,7,FALSE)</f>
        <v>01.10.2020</v>
      </c>
      <c r="F29" s="22" t="s">
        <v>36</v>
      </c>
      <c r="G29" s="19" t="s">
        <v>11</v>
      </c>
      <c r="H29" s="42" t="s">
        <v>11</v>
      </c>
      <c r="I29" s="38" t="s">
        <v>11</v>
      </c>
      <c r="J29" s="42" t="s">
        <v>11</v>
      </c>
      <c r="K29" s="21"/>
      <c r="L29" s="43"/>
      <c r="M29" s="21"/>
      <c r="N29" s="22"/>
      <c r="O29" s="19" t="s">
        <v>11</v>
      </c>
      <c r="P29" s="42" t="s">
        <v>11</v>
      </c>
      <c r="Q29" s="38" t="s">
        <v>11</v>
      </c>
      <c r="R29" s="42" t="s">
        <v>11</v>
      </c>
      <c r="S29" s="21"/>
      <c r="T29" s="47"/>
      <c r="U29" s="23"/>
      <c r="V29" s="33"/>
      <c r="W29" s="19" t="s">
        <v>11</v>
      </c>
      <c r="X29" s="42" t="s">
        <v>11</v>
      </c>
      <c r="Y29" s="23"/>
      <c r="Z29" s="47"/>
      <c r="AA29" s="23"/>
      <c r="AB29" s="47"/>
      <c r="AC29" s="23"/>
      <c r="AD29" s="33"/>
    </row>
    <row r="30" spans="2:30" x14ac:dyDescent="0.2">
      <c r="B30" s="49">
        <v>409</v>
      </c>
      <c r="C30" s="52">
        <v>32</v>
      </c>
      <c r="D30" s="52" t="str">
        <f>VLOOKUP($B30,[1]CrossingStats!$A$1:$P$149,4,FALSE)</f>
        <v>left</v>
      </c>
      <c r="E30" s="52" t="str">
        <f>VLOOKUP($B30,[1]CrossingStats!$A$1:$P$149,7,FALSE)</f>
        <v>01.10.2020</v>
      </c>
      <c r="F30" s="22" t="s">
        <v>36</v>
      </c>
      <c r="G30" s="26"/>
      <c r="H30" s="21"/>
      <c r="I30" s="39"/>
      <c r="J30" s="43"/>
      <c r="K30" s="21"/>
      <c r="L30" s="43"/>
      <c r="M30" s="21"/>
      <c r="N30" s="22"/>
      <c r="P30" s="43"/>
      <c r="Q30" s="21"/>
      <c r="R30" s="43"/>
      <c r="S30" s="21"/>
      <c r="T30" s="47"/>
      <c r="U30" s="23"/>
      <c r="V30" s="33"/>
      <c r="W30" s="75"/>
      <c r="X30" s="91"/>
      <c r="Y30" s="23"/>
      <c r="Z30" s="47"/>
      <c r="AA30" s="23"/>
      <c r="AB30" s="47"/>
      <c r="AC30" s="23"/>
      <c r="AD30" s="33"/>
    </row>
    <row r="31" spans="2:30" x14ac:dyDescent="0.2">
      <c r="B31" s="49">
        <v>419</v>
      </c>
      <c r="C31" s="52">
        <v>36</v>
      </c>
      <c r="D31" s="52" t="str">
        <f>VLOOKUP($B31,[1]CrossingStats!$A$1:$P$149,4,FALSE)</f>
        <v>right</v>
      </c>
      <c r="E31" s="52" t="str">
        <f>VLOOKUP($B31,[1]CrossingStats!$A$1:$P$149,7,FALSE)</f>
        <v>01.10.2020</v>
      </c>
      <c r="F31" s="22" t="s">
        <v>36</v>
      </c>
      <c r="G31" s="26"/>
      <c r="H31" s="21"/>
      <c r="I31" s="39"/>
      <c r="J31" s="43"/>
      <c r="K31" s="21"/>
      <c r="L31" s="43"/>
      <c r="M31" s="106"/>
      <c r="N31" s="22"/>
      <c r="P31" s="43"/>
      <c r="Q31" s="21"/>
      <c r="R31" s="43"/>
      <c r="S31" s="21"/>
      <c r="T31" s="47"/>
      <c r="U31" s="23"/>
      <c r="V31" s="33"/>
      <c r="W31" s="75"/>
      <c r="X31" s="91"/>
      <c r="Y31" s="23"/>
      <c r="Z31" s="47"/>
      <c r="AA31" s="23"/>
      <c r="AB31" s="47"/>
      <c r="AC31" s="23"/>
      <c r="AD31" s="33"/>
    </row>
    <row r="32" spans="2:30" x14ac:dyDescent="0.2">
      <c r="B32" s="49">
        <v>425</v>
      </c>
      <c r="C32" s="52">
        <v>40</v>
      </c>
      <c r="D32" s="52" t="str">
        <f>VLOOKUP($B32,[1]CrossingStats!$A$1:$P$149,4,FALSE)</f>
        <v>right</v>
      </c>
      <c r="E32" s="52" t="str">
        <f>VLOOKUP($B32,[1]CrossingStats!$A$1:$P$149,7,FALSE)</f>
        <v>01.10.2020</v>
      </c>
      <c r="F32" s="22" t="s">
        <v>36</v>
      </c>
      <c r="G32" s="26"/>
      <c r="H32" s="21"/>
      <c r="I32" s="39"/>
      <c r="J32" s="43"/>
      <c r="K32" s="21"/>
      <c r="L32" s="43"/>
      <c r="M32" s="21"/>
      <c r="N32" s="22"/>
      <c r="P32" s="43"/>
      <c r="Q32" s="21"/>
      <c r="R32" s="43"/>
      <c r="S32" s="21"/>
      <c r="T32" s="47"/>
      <c r="U32" s="23"/>
      <c r="V32" s="33"/>
      <c r="W32" s="75"/>
      <c r="X32" s="91"/>
      <c r="Y32" s="23"/>
      <c r="Z32" s="47"/>
      <c r="AA32" s="23"/>
      <c r="AB32" s="47"/>
      <c r="AC32" s="23"/>
      <c r="AD32" s="33"/>
    </row>
    <row r="33" spans="2:30" x14ac:dyDescent="0.2">
      <c r="B33" s="49">
        <v>435</v>
      </c>
      <c r="C33" s="52">
        <v>2</v>
      </c>
      <c r="D33" s="52" t="str">
        <f>VLOOKUP($B33,[1]CrossingStats!$A$1:$P$149,4,FALSE)</f>
        <v>right</v>
      </c>
      <c r="E33" s="93" t="str">
        <f>VLOOKUP($B33,[1]CrossingStats!$A$1:$P$149,7,FALSE)</f>
        <v>01.10.2020</v>
      </c>
      <c r="F33" s="22" t="s">
        <v>36</v>
      </c>
      <c r="G33" s="26"/>
      <c r="H33" s="21"/>
      <c r="I33" s="39"/>
      <c r="J33" s="43"/>
      <c r="K33" s="21"/>
      <c r="L33" s="43"/>
      <c r="M33" s="21"/>
      <c r="N33" s="22"/>
      <c r="P33" s="43"/>
      <c r="Q33" s="21"/>
      <c r="R33" s="43"/>
      <c r="S33" s="21"/>
      <c r="T33" s="47"/>
      <c r="U33" s="23"/>
      <c r="V33" s="33"/>
      <c r="W33" s="75"/>
      <c r="X33" s="91"/>
      <c r="Y33" s="23"/>
      <c r="Z33" s="47"/>
      <c r="AA33" s="23"/>
      <c r="AB33" s="47"/>
      <c r="AC33" s="23"/>
      <c r="AD33" s="33"/>
    </row>
    <row r="34" spans="2:30" x14ac:dyDescent="0.2">
      <c r="B34" s="49">
        <v>382</v>
      </c>
      <c r="C34" s="52">
        <v>5</v>
      </c>
      <c r="D34" s="52" t="str">
        <f>VLOOKUP($B34,[1]CrossingStats!$A$1:$P$149,4,FALSE)</f>
        <v>left</v>
      </c>
      <c r="E34" s="93" t="str">
        <f>VLOOKUP($B34,[1]CrossingStats!$A$1:$P$149,7,FALSE)</f>
        <v>08.10.2020</v>
      </c>
      <c r="F34" s="22" t="s">
        <v>36</v>
      </c>
      <c r="G34" s="26"/>
      <c r="H34" s="21"/>
      <c r="I34" s="39"/>
      <c r="J34" s="43"/>
      <c r="K34" s="21"/>
      <c r="L34" s="43"/>
      <c r="M34" s="21"/>
      <c r="N34" s="22"/>
      <c r="P34" s="43"/>
      <c r="Q34" s="21"/>
      <c r="R34" s="43"/>
      <c r="S34" s="21"/>
      <c r="T34" s="47"/>
      <c r="U34" s="23"/>
      <c r="V34" s="33"/>
      <c r="W34" s="75"/>
      <c r="X34" s="91"/>
      <c r="Y34" s="23"/>
      <c r="Z34" s="47"/>
      <c r="AA34" s="23"/>
      <c r="AB34" s="47"/>
      <c r="AC34" s="23"/>
      <c r="AD34" s="33"/>
    </row>
    <row r="35" spans="2:30" x14ac:dyDescent="0.2">
      <c r="B35" s="49">
        <v>416</v>
      </c>
      <c r="C35" s="52">
        <v>11</v>
      </c>
      <c r="D35" s="52" t="str">
        <f>VLOOKUP($B35,[1]CrossingStats!$A$1:$P$149,4,FALSE)</f>
        <v>left</v>
      </c>
      <c r="E35" s="93" t="str">
        <f>VLOOKUP($B35,[1]CrossingStats!$A$1:$P$149,7,FALSE)</f>
        <v>08.10.2020</v>
      </c>
      <c r="F35" s="22" t="s">
        <v>36</v>
      </c>
      <c r="G35" s="26"/>
      <c r="H35" s="21"/>
      <c r="I35" s="39"/>
      <c r="J35" s="43"/>
      <c r="K35" s="21"/>
      <c r="L35" s="43"/>
      <c r="M35" s="21"/>
      <c r="N35" s="22"/>
      <c r="P35" s="43"/>
      <c r="Q35" s="21"/>
      <c r="R35" s="43"/>
      <c r="S35" s="21"/>
      <c r="T35" s="47"/>
      <c r="U35" s="23"/>
      <c r="V35" s="33"/>
      <c r="W35" s="75"/>
      <c r="X35" s="91"/>
      <c r="Y35" s="23"/>
      <c r="Z35" s="47"/>
      <c r="AA35" s="23"/>
      <c r="AB35" s="47"/>
      <c r="AC35" s="23"/>
      <c r="AD35" s="33"/>
    </row>
    <row r="36" spans="2:30" x14ac:dyDescent="0.2">
      <c r="B36" s="49">
        <v>424</v>
      </c>
      <c r="C36" s="52">
        <v>13</v>
      </c>
      <c r="D36" s="52" t="str">
        <f>VLOOKUP($B36,[1]CrossingStats!$A$1:$P$149,4,FALSE)</f>
        <v>right</v>
      </c>
      <c r="E36" s="93" t="str">
        <f>VLOOKUP($B36,[1]CrossingStats!$A$1:$P$149,7,FALSE)</f>
        <v>08.10.2020</v>
      </c>
      <c r="F36" s="22" t="s">
        <v>36</v>
      </c>
      <c r="G36" s="26"/>
      <c r="H36" s="21"/>
      <c r="I36" s="39"/>
      <c r="J36" s="43"/>
      <c r="K36" s="21"/>
      <c r="L36" s="43"/>
      <c r="M36" s="21"/>
      <c r="N36" s="22"/>
      <c r="P36" s="43"/>
      <c r="Q36" s="21"/>
      <c r="R36" s="43"/>
      <c r="S36" s="21"/>
      <c r="T36" s="47"/>
      <c r="U36" s="23"/>
      <c r="V36" s="33"/>
      <c r="W36" s="75"/>
      <c r="X36" s="91"/>
      <c r="Y36" s="23"/>
      <c r="Z36" s="47"/>
      <c r="AA36" s="23"/>
      <c r="AB36" s="47"/>
      <c r="AC36" s="23"/>
      <c r="AD36" s="33"/>
    </row>
    <row r="37" spans="2:30" x14ac:dyDescent="0.2">
      <c r="B37" s="49">
        <v>384</v>
      </c>
      <c r="C37" s="52">
        <v>25</v>
      </c>
      <c r="D37" s="52" t="str">
        <f>VLOOKUP($B37,[1]CrossingStats!$A$1:$P$149,4,FALSE)</f>
        <v>left</v>
      </c>
      <c r="E37" s="93" t="str">
        <f>VLOOKUP($B37,[1]CrossingStats!$A$1:$P$149,7,FALSE)</f>
        <v>13.10.2020</v>
      </c>
      <c r="F37" s="22" t="s">
        <v>36</v>
      </c>
      <c r="G37" s="26"/>
      <c r="H37" s="21"/>
      <c r="I37" s="39"/>
      <c r="J37" s="43"/>
      <c r="K37" s="21"/>
      <c r="L37" s="43"/>
      <c r="M37" s="21"/>
      <c r="N37" s="22"/>
      <c r="P37" s="43"/>
      <c r="Q37" s="21"/>
      <c r="R37" s="43"/>
      <c r="S37" s="21"/>
      <c r="T37" s="47"/>
      <c r="U37" s="23"/>
      <c r="V37" s="33"/>
      <c r="W37" s="75"/>
      <c r="X37" s="91"/>
      <c r="Y37" s="23"/>
      <c r="Z37" s="47"/>
      <c r="AA37" s="23"/>
      <c r="AB37" s="47"/>
      <c r="AC37" s="23"/>
      <c r="AD37" s="33"/>
    </row>
    <row r="38" spans="2:30" x14ac:dyDescent="0.2">
      <c r="B38" s="49">
        <v>388</v>
      </c>
      <c r="C38" s="52">
        <v>19</v>
      </c>
      <c r="D38" s="52" t="str">
        <f>VLOOKUP($B38,[1]CrossingStats!$A$1:$P$149,4,FALSE)</f>
        <v>right</v>
      </c>
      <c r="E38" s="93" t="str">
        <f>VLOOKUP($B38,[1]CrossingStats!$A$1:$P$149,7,FALSE)</f>
        <v>13.10.2020</v>
      </c>
      <c r="F38" s="22" t="s">
        <v>36</v>
      </c>
      <c r="G38" s="26"/>
      <c r="H38" s="21"/>
      <c r="I38" s="39"/>
      <c r="J38" s="43"/>
      <c r="K38" s="21"/>
      <c r="L38" s="43"/>
      <c r="M38" s="21"/>
      <c r="N38" s="22"/>
      <c r="P38" s="43"/>
      <c r="Q38" s="21"/>
      <c r="R38" s="43"/>
      <c r="S38" s="21"/>
      <c r="T38" s="47"/>
      <c r="U38" s="23"/>
      <c r="V38" s="33"/>
      <c r="W38" s="75"/>
      <c r="X38" s="91"/>
      <c r="Y38" s="23"/>
      <c r="Z38" s="47"/>
      <c r="AA38" s="23"/>
      <c r="AB38" s="47"/>
      <c r="AC38" s="23"/>
      <c r="AD38" s="33"/>
    </row>
    <row r="39" spans="2:30" x14ac:dyDescent="0.2">
      <c r="B39" s="49">
        <v>393</v>
      </c>
      <c r="C39" s="52">
        <v>22</v>
      </c>
      <c r="D39" s="52" t="str">
        <f>VLOOKUP($B39,[1]CrossingStats!$A$1:$P$149,4,FALSE)</f>
        <v>left</v>
      </c>
      <c r="E39" s="93" t="str">
        <f>VLOOKUP($B39,[1]CrossingStats!$A$1:$P$149,7,FALSE)</f>
        <v>13.10.2020</v>
      </c>
      <c r="F39" s="22" t="s">
        <v>36</v>
      </c>
      <c r="G39" s="26"/>
      <c r="H39" s="21"/>
      <c r="I39" s="39"/>
      <c r="J39" s="43"/>
      <c r="K39" s="21"/>
      <c r="L39" s="43"/>
      <c r="M39" s="21"/>
      <c r="N39" s="22"/>
      <c r="P39" s="43"/>
      <c r="Q39" s="21"/>
      <c r="R39" s="43"/>
      <c r="S39" s="21"/>
      <c r="T39" s="47"/>
      <c r="U39" s="23"/>
      <c r="V39" s="33"/>
      <c r="W39" s="75"/>
      <c r="X39" s="91"/>
      <c r="Y39" s="23"/>
      <c r="Z39" s="47"/>
      <c r="AA39" s="23"/>
      <c r="AB39" s="47"/>
      <c r="AC39" s="23"/>
      <c r="AD39" s="33"/>
    </row>
    <row r="40" spans="2:30" x14ac:dyDescent="0.2">
      <c r="B40" s="49">
        <v>394</v>
      </c>
      <c r="C40" s="52">
        <v>27</v>
      </c>
      <c r="D40" s="52" t="str">
        <f>VLOOKUP($B40,[1]CrossingStats!$A$1:$P$149,4,FALSE)</f>
        <v>right</v>
      </c>
      <c r="E40" s="93" t="str">
        <f>VLOOKUP($B40,[1]CrossingStats!$A$1:$P$149,7,FALSE)</f>
        <v>13.10.2020</v>
      </c>
      <c r="F40" s="22" t="s">
        <v>36</v>
      </c>
      <c r="G40" s="26"/>
      <c r="H40" s="21"/>
      <c r="I40" s="39"/>
      <c r="J40" s="43"/>
      <c r="K40" s="21"/>
      <c r="L40" s="43"/>
      <c r="M40" s="21"/>
      <c r="N40" s="22"/>
      <c r="P40" s="43"/>
      <c r="Q40" s="21"/>
      <c r="R40" s="43"/>
      <c r="S40" s="21"/>
      <c r="T40" s="47"/>
      <c r="U40" s="23"/>
      <c r="V40" s="33"/>
      <c r="W40" s="75"/>
      <c r="X40" s="91"/>
      <c r="Y40" s="23"/>
      <c r="Z40" s="47"/>
      <c r="AA40" s="23"/>
      <c r="AB40" s="47"/>
      <c r="AC40" s="23"/>
      <c r="AD40" s="33"/>
    </row>
    <row r="41" spans="2:30" x14ac:dyDescent="0.2">
      <c r="B41" s="49">
        <v>400</v>
      </c>
      <c r="C41" s="52">
        <v>20</v>
      </c>
      <c r="D41" s="52" t="str">
        <f>VLOOKUP($B41,[1]CrossingStats!$A$1:$P$149,4,FALSE)</f>
        <v>right</v>
      </c>
      <c r="E41" s="93" t="str">
        <f>VLOOKUP($B41,[1]CrossingStats!$A$1:$P$149,7,FALSE)</f>
        <v>13.10.2020</v>
      </c>
      <c r="F41" s="22" t="s">
        <v>36</v>
      </c>
      <c r="G41" s="26"/>
      <c r="H41" s="21"/>
      <c r="I41" s="39"/>
      <c r="J41" s="43"/>
      <c r="K41" s="21"/>
      <c r="L41" s="43"/>
      <c r="M41" s="21"/>
      <c r="N41" s="22"/>
      <c r="P41" s="43"/>
      <c r="Q41" s="21"/>
      <c r="R41" s="43"/>
      <c r="S41" s="21"/>
      <c r="T41" s="47"/>
      <c r="U41" s="23"/>
      <c r="V41" s="33"/>
      <c r="W41" s="75"/>
      <c r="X41" s="91"/>
      <c r="Y41" s="23"/>
      <c r="Z41" s="47"/>
      <c r="AA41" s="23"/>
      <c r="AB41" s="47"/>
      <c r="AC41" s="23"/>
      <c r="AD41" s="33"/>
    </row>
    <row r="42" spans="2:30" x14ac:dyDescent="0.2">
      <c r="B42" s="49">
        <v>403</v>
      </c>
      <c r="C42" s="52">
        <v>21</v>
      </c>
      <c r="D42" s="52" t="str">
        <f>VLOOKUP($B42,[1]CrossingStats!$A$1:$P$149,4,FALSE)</f>
        <v>left</v>
      </c>
      <c r="E42" s="93" t="str">
        <f>VLOOKUP($B42,[1]CrossingStats!$A$1:$P$149,7,FALSE)</f>
        <v>13.10.2020</v>
      </c>
      <c r="F42" s="22" t="s">
        <v>36</v>
      </c>
      <c r="G42" s="26"/>
      <c r="H42" s="21"/>
      <c r="I42" s="39"/>
      <c r="J42" s="43"/>
      <c r="K42" s="21"/>
      <c r="L42" s="43"/>
      <c r="M42" s="21"/>
      <c r="N42" s="22"/>
      <c r="P42" s="43"/>
      <c r="Q42" s="21"/>
      <c r="R42" s="43"/>
      <c r="S42" s="21"/>
      <c r="T42" s="47"/>
      <c r="U42" s="23"/>
      <c r="V42" s="33"/>
      <c r="W42" s="75"/>
      <c r="X42" s="91"/>
      <c r="Y42" s="23"/>
      <c r="Z42" s="47"/>
      <c r="AA42" s="23"/>
      <c r="AB42" s="47"/>
      <c r="AC42" s="23"/>
      <c r="AD42" s="33"/>
    </row>
    <row r="43" spans="2:30" x14ac:dyDescent="0.2">
      <c r="B43" s="88">
        <v>412</v>
      </c>
      <c r="C43" s="52">
        <v>26</v>
      </c>
      <c r="D43" s="52" t="str">
        <f>VLOOKUP($B43,[1]CrossingStats!$A$1:$P$149,4,FALSE)</f>
        <v>left</v>
      </c>
      <c r="E43" s="93" t="str">
        <f>VLOOKUP($B43,[1]CrossingStats!$A$1:$P$149,7,FALSE)</f>
        <v>13.10.2020</v>
      </c>
      <c r="F43" s="22" t="s">
        <v>36</v>
      </c>
      <c r="G43" s="26"/>
      <c r="H43" s="21"/>
      <c r="I43" s="39"/>
      <c r="J43" s="43"/>
      <c r="K43" s="21"/>
      <c r="L43" s="43"/>
      <c r="M43" s="21"/>
      <c r="N43" s="22"/>
      <c r="P43" s="43"/>
      <c r="Q43" s="21"/>
      <c r="R43" s="43"/>
      <c r="S43" s="21"/>
      <c r="T43" s="47"/>
      <c r="U43" s="23"/>
      <c r="V43" s="33"/>
      <c r="W43" s="75"/>
      <c r="X43" s="91"/>
      <c r="Y43" s="23"/>
      <c r="Z43" s="47"/>
      <c r="AA43" s="23"/>
      <c r="AB43" s="47"/>
      <c r="AC43" s="23"/>
      <c r="AD43" s="33"/>
    </row>
    <row r="44" spans="2:30" x14ac:dyDescent="0.2">
      <c r="B44" s="88"/>
      <c r="C44" s="52"/>
      <c r="D44" s="52"/>
      <c r="E44" s="93"/>
      <c r="F44" s="22"/>
      <c r="G44" s="26"/>
      <c r="H44" s="21"/>
      <c r="I44" s="39"/>
      <c r="J44" s="43"/>
      <c r="K44" s="21"/>
      <c r="L44" s="43"/>
      <c r="M44" s="21"/>
      <c r="N44" s="22"/>
      <c r="P44" s="43"/>
      <c r="Q44" s="21"/>
      <c r="R44" s="43"/>
      <c r="S44" s="21"/>
      <c r="T44" s="47"/>
      <c r="U44" s="23"/>
      <c r="V44" s="33"/>
      <c r="W44" s="75"/>
      <c r="X44" s="91"/>
      <c r="Y44" s="23"/>
      <c r="Z44" s="47"/>
      <c r="AA44" s="23"/>
      <c r="AB44" s="47"/>
      <c r="AC44" s="23"/>
      <c r="AD44" s="33"/>
    </row>
    <row r="45" spans="2:30" x14ac:dyDescent="0.2">
      <c r="B45" s="88"/>
      <c r="C45" s="52"/>
      <c r="D45" s="52"/>
      <c r="E45" s="93"/>
      <c r="F45" s="22"/>
      <c r="G45" s="26"/>
      <c r="H45" s="21"/>
      <c r="I45" s="39"/>
      <c r="J45" s="43"/>
      <c r="K45" s="21"/>
      <c r="L45" s="43"/>
      <c r="M45" s="21"/>
      <c r="N45" s="22"/>
      <c r="P45" s="43"/>
      <c r="Q45" s="21"/>
      <c r="R45" s="43"/>
      <c r="S45" s="21"/>
      <c r="T45" s="47"/>
      <c r="U45" s="23"/>
      <c r="V45" s="33"/>
      <c r="W45" s="75"/>
      <c r="X45" s="91"/>
      <c r="Y45" s="23"/>
      <c r="Z45" s="47"/>
      <c r="AA45" s="23"/>
      <c r="AB45" s="47"/>
      <c r="AC45" s="23"/>
      <c r="AD45" s="33"/>
    </row>
    <row r="46" spans="2:30" ht="6" customHeight="1" x14ac:dyDescent="0.2">
      <c r="B46" s="107"/>
      <c r="C46" s="95"/>
      <c r="D46" s="95"/>
      <c r="E46" s="108"/>
      <c r="F46" s="96"/>
      <c r="G46" s="97"/>
      <c r="H46" s="98"/>
      <c r="I46" s="99"/>
      <c r="J46" s="100"/>
      <c r="K46" s="98"/>
      <c r="L46" s="100"/>
      <c r="M46" s="98"/>
      <c r="N46" s="96"/>
      <c r="O46" s="109"/>
      <c r="P46" s="100"/>
      <c r="Q46" s="98"/>
      <c r="R46" s="100"/>
      <c r="S46" s="98"/>
      <c r="T46" s="101"/>
      <c r="U46" s="102"/>
      <c r="V46" s="103"/>
      <c r="W46" s="104"/>
      <c r="X46" s="105"/>
      <c r="Y46" s="102"/>
      <c r="Z46" s="101"/>
      <c r="AA46" s="102"/>
      <c r="AB46" s="101"/>
      <c r="AC46" s="102"/>
      <c r="AD46" s="103"/>
    </row>
    <row r="47" spans="2:30" x14ac:dyDescent="0.2">
      <c r="B47" s="88">
        <v>177</v>
      </c>
      <c r="C47" s="52">
        <v>10</v>
      </c>
      <c r="D47" s="52" t="str">
        <f>VLOOKUP($B47,[1]CrossingStats!$A$1:$P$149,4,FALSE)</f>
        <v>right</v>
      </c>
      <c r="E47" s="93" t="str">
        <f>VLOOKUP($B47,[1]CrossingStats!$A$1:$P$149,7,FALSE)</f>
        <v>05.08.2020</v>
      </c>
      <c r="F47" s="22" t="s">
        <v>40</v>
      </c>
      <c r="G47" s="26"/>
      <c r="H47" s="21"/>
      <c r="I47" s="39"/>
      <c r="J47" s="43"/>
      <c r="K47" s="21"/>
      <c r="L47" s="43"/>
      <c r="M47" s="21"/>
      <c r="N47" s="22"/>
      <c r="P47" s="43"/>
      <c r="Q47" s="21"/>
      <c r="R47" s="43"/>
      <c r="S47" s="21"/>
      <c r="T47" s="47"/>
      <c r="U47" s="23"/>
      <c r="V47" s="33"/>
      <c r="W47" s="75"/>
      <c r="X47" s="91"/>
      <c r="Y47" s="23"/>
      <c r="Z47" s="47"/>
      <c r="AA47" s="23"/>
      <c r="AB47" s="47"/>
      <c r="AC47" s="23"/>
      <c r="AD47" s="33"/>
    </row>
    <row r="48" spans="2:30" ht="17" thickBot="1" x14ac:dyDescent="0.25">
      <c r="B48" s="51"/>
      <c r="C48" s="53"/>
      <c r="D48" s="53"/>
      <c r="E48" s="53"/>
      <c r="F48" s="32"/>
      <c r="G48" s="78"/>
      <c r="H48" s="79"/>
      <c r="I48" s="40"/>
      <c r="J48" s="44"/>
      <c r="K48" s="79"/>
      <c r="L48" s="44"/>
      <c r="M48" s="79"/>
      <c r="N48" s="32"/>
      <c r="O48" s="78"/>
      <c r="P48" s="44"/>
      <c r="Q48" s="79"/>
      <c r="R48" s="44"/>
      <c r="S48" s="79"/>
      <c r="T48" s="48"/>
      <c r="U48" s="34"/>
      <c r="V48" s="35"/>
      <c r="W48" s="77"/>
      <c r="X48" s="92"/>
      <c r="Y48" s="34"/>
      <c r="Z48" s="48"/>
      <c r="AA48" s="34"/>
      <c r="AB48" s="48"/>
      <c r="AC48" s="34"/>
      <c r="AD48" s="35"/>
    </row>
    <row r="49" spans="2:35" x14ac:dyDescent="0.2"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</row>
    <row r="50" spans="2:35" ht="17" thickBot="1" x14ac:dyDescent="0.25"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</row>
    <row r="51" spans="2:35" ht="22" thickBot="1" x14ac:dyDescent="0.25">
      <c r="G51" s="125" t="s">
        <v>32</v>
      </c>
      <c r="H51" s="126"/>
      <c r="I51" s="126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6"/>
      <c r="U51" s="126"/>
      <c r="V51" s="127"/>
      <c r="W51" s="57"/>
      <c r="X51" s="57"/>
      <c r="Y51" s="57"/>
      <c r="Z51" s="57"/>
      <c r="AA51" s="57"/>
      <c r="AB51" s="57"/>
      <c r="AC51" s="57"/>
      <c r="AD51" s="57"/>
      <c r="AE51" s="23"/>
      <c r="AF51" s="23"/>
      <c r="AG51" s="23"/>
      <c r="AH51" s="23"/>
      <c r="AI51" s="23"/>
    </row>
    <row r="52" spans="2:35" ht="17" thickBot="1" x14ac:dyDescent="0.25">
      <c r="G52" s="122" t="s">
        <v>3</v>
      </c>
      <c r="H52" s="123"/>
      <c r="I52" s="123"/>
      <c r="J52" s="123"/>
      <c r="K52" s="123"/>
      <c r="L52" s="123"/>
      <c r="M52" s="123"/>
      <c r="N52" s="124"/>
      <c r="O52" s="123" t="s">
        <v>34</v>
      </c>
      <c r="P52" s="123"/>
      <c r="Q52" s="123"/>
      <c r="R52" s="123"/>
      <c r="S52" s="123"/>
      <c r="T52" s="123"/>
      <c r="U52" s="123"/>
      <c r="V52" s="124"/>
      <c r="W52" s="18"/>
      <c r="X52" s="18"/>
      <c r="Y52" s="18"/>
      <c r="Z52" s="18"/>
      <c r="AA52" s="18"/>
      <c r="AB52" s="18"/>
      <c r="AC52" s="18"/>
      <c r="AD52" s="18"/>
      <c r="AE52" s="23"/>
      <c r="AF52" s="23"/>
      <c r="AG52" s="23"/>
      <c r="AH52" s="23"/>
      <c r="AI52" s="23"/>
    </row>
    <row r="53" spans="2:35" ht="17" customHeight="1" thickBot="1" x14ac:dyDescent="0.25">
      <c r="B53" s="116" t="s">
        <v>8</v>
      </c>
      <c r="C53" s="118" t="s">
        <v>9</v>
      </c>
      <c r="D53" s="118" t="s">
        <v>38</v>
      </c>
      <c r="E53" s="118" t="s">
        <v>1</v>
      </c>
      <c r="F53" s="120" t="s">
        <v>10</v>
      </c>
      <c r="G53" s="112" t="s">
        <v>6</v>
      </c>
      <c r="H53" s="113"/>
      <c r="I53" s="114" t="s">
        <v>7</v>
      </c>
      <c r="J53" s="113"/>
      <c r="K53" s="114" t="s">
        <v>29</v>
      </c>
      <c r="L53" s="113"/>
      <c r="M53" s="114" t="s">
        <v>30</v>
      </c>
      <c r="N53" s="128"/>
      <c r="O53" s="112" t="s">
        <v>6</v>
      </c>
      <c r="P53" s="113"/>
      <c r="Q53" s="114" t="s">
        <v>7</v>
      </c>
      <c r="R53" s="113"/>
      <c r="S53" s="114" t="s">
        <v>29</v>
      </c>
      <c r="T53" s="113"/>
      <c r="U53" s="114" t="s">
        <v>30</v>
      </c>
      <c r="V53" s="128"/>
    </row>
    <row r="54" spans="2:35" ht="31" thickBot="1" x14ac:dyDescent="0.25">
      <c r="B54" s="117"/>
      <c r="C54" s="119"/>
      <c r="D54" s="119"/>
      <c r="E54" s="119"/>
      <c r="F54" s="121"/>
      <c r="G54" s="29" t="s">
        <v>27</v>
      </c>
      <c r="H54" s="30" t="s">
        <v>28</v>
      </c>
      <c r="I54" s="37" t="s">
        <v>27</v>
      </c>
      <c r="J54" s="41" t="s">
        <v>28</v>
      </c>
      <c r="K54" s="30" t="s">
        <v>27</v>
      </c>
      <c r="L54" s="41" t="s">
        <v>28</v>
      </c>
      <c r="M54" s="30" t="s">
        <v>27</v>
      </c>
      <c r="N54" s="31" t="s">
        <v>28</v>
      </c>
      <c r="O54" s="29" t="s">
        <v>27</v>
      </c>
      <c r="P54" s="41" t="s">
        <v>28</v>
      </c>
      <c r="Q54" s="30" t="s">
        <v>27</v>
      </c>
      <c r="R54" s="41" t="s">
        <v>28</v>
      </c>
      <c r="S54" s="30" t="s">
        <v>27</v>
      </c>
      <c r="T54" s="41" t="s">
        <v>28</v>
      </c>
      <c r="U54" s="30" t="s">
        <v>27</v>
      </c>
      <c r="V54" s="31" t="s">
        <v>28</v>
      </c>
    </row>
    <row r="55" spans="2:35" x14ac:dyDescent="0.2">
      <c r="B55" s="54">
        <v>69</v>
      </c>
      <c r="C55" s="58">
        <v>40</v>
      </c>
      <c r="D55" s="55">
        <v>25</v>
      </c>
      <c r="E55" s="61">
        <v>44154</v>
      </c>
      <c r="F55" s="69">
        <v>44172</v>
      </c>
      <c r="G55" s="19" t="s">
        <v>11</v>
      </c>
      <c r="H55" s="20" t="s">
        <v>11</v>
      </c>
      <c r="I55" s="81" t="s">
        <v>11</v>
      </c>
      <c r="J55" s="42" t="s">
        <v>11</v>
      </c>
      <c r="K55" s="20"/>
      <c r="L55" s="43"/>
      <c r="M55" s="21"/>
      <c r="N55" s="22"/>
      <c r="O55" s="86" t="s">
        <v>11</v>
      </c>
      <c r="P55" s="20" t="s">
        <v>11</v>
      </c>
      <c r="Q55" s="38" t="s">
        <v>11</v>
      </c>
      <c r="R55" s="42" t="s">
        <v>11</v>
      </c>
      <c r="S55" s="21"/>
      <c r="T55" s="47"/>
      <c r="U55" s="23"/>
      <c r="V55" s="33"/>
    </row>
    <row r="56" spans="2:35" x14ac:dyDescent="0.2">
      <c r="B56" s="49">
        <v>94</v>
      </c>
      <c r="C56" s="21">
        <v>39</v>
      </c>
      <c r="D56" s="52">
        <v>25</v>
      </c>
      <c r="E56" s="62">
        <v>44158</v>
      </c>
      <c r="F56" s="70">
        <v>44175</v>
      </c>
      <c r="G56" s="74" t="s">
        <v>11</v>
      </c>
      <c r="H56" s="20" t="s">
        <v>11</v>
      </c>
      <c r="I56" s="38" t="s">
        <v>11</v>
      </c>
      <c r="J56" s="42" t="s">
        <v>11</v>
      </c>
      <c r="K56" s="21"/>
      <c r="L56" s="43"/>
      <c r="M56" s="21"/>
      <c r="N56" s="22"/>
      <c r="O56" s="86" t="s">
        <v>11</v>
      </c>
      <c r="P56" s="42" t="s">
        <v>11</v>
      </c>
      <c r="Q56" s="38" t="s">
        <v>11</v>
      </c>
      <c r="R56" s="42" t="s">
        <v>11</v>
      </c>
      <c r="S56" s="21"/>
      <c r="T56" s="47"/>
      <c r="U56" s="23"/>
      <c r="V56" s="33"/>
    </row>
    <row r="57" spans="2:35" x14ac:dyDescent="0.2">
      <c r="B57" s="49">
        <v>102</v>
      </c>
      <c r="C57" s="21">
        <v>40</v>
      </c>
      <c r="D57" s="52">
        <v>25</v>
      </c>
      <c r="E57" s="62">
        <v>44191</v>
      </c>
      <c r="F57" s="70">
        <v>44178</v>
      </c>
      <c r="G57" s="74" t="s">
        <v>11</v>
      </c>
      <c r="H57" s="20" t="s">
        <v>11</v>
      </c>
      <c r="I57" s="38"/>
      <c r="J57" s="42"/>
      <c r="K57" s="21"/>
      <c r="L57" s="43"/>
      <c r="M57" s="21"/>
      <c r="N57" s="22"/>
      <c r="O57" s="73" t="s">
        <v>11</v>
      </c>
      <c r="P57" s="42" t="s">
        <v>11</v>
      </c>
      <c r="Q57" s="39"/>
      <c r="R57" s="43"/>
      <c r="S57" s="21"/>
      <c r="T57" s="47"/>
      <c r="U57" s="23"/>
      <c r="V57" s="33"/>
    </row>
    <row r="58" spans="2:35" x14ac:dyDescent="0.2">
      <c r="B58" s="49">
        <v>38</v>
      </c>
      <c r="C58" s="21">
        <v>29</v>
      </c>
      <c r="D58" s="52" t="s">
        <v>37</v>
      </c>
      <c r="E58" s="62">
        <v>44167</v>
      </c>
      <c r="F58" s="70">
        <v>44187</v>
      </c>
      <c r="G58" s="74" t="s">
        <v>11</v>
      </c>
      <c r="H58" s="20" t="s">
        <v>11</v>
      </c>
      <c r="I58" s="38"/>
      <c r="J58" s="42"/>
      <c r="K58" s="21"/>
      <c r="L58" s="43"/>
      <c r="M58" s="21"/>
      <c r="N58" s="22"/>
      <c r="O58" s="73" t="s">
        <v>11</v>
      </c>
      <c r="P58" s="42" t="s">
        <v>11</v>
      </c>
      <c r="Q58" s="21"/>
      <c r="R58" s="43"/>
      <c r="S58" s="21"/>
      <c r="T58" s="47"/>
      <c r="U58" s="23"/>
      <c r="V58" s="33"/>
    </row>
    <row r="59" spans="2:35" x14ac:dyDescent="0.2">
      <c r="B59" s="49">
        <v>67</v>
      </c>
      <c r="C59" s="21">
        <v>30</v>
      </c>
      <c r="D59" s="52" t="s">
        <v>37</v>
      </c>
      <c r="E59" s="62">
        <v>44167</v>
      </c>
      <c r="F59" s="70">
        <v>44187</v>
      </c>
      <c r="G59" s="74" t="s">
        <v>11</v>
      </c>
      <c r="H59" s="20" t="s">
        <v>11</v>
      </c>
      <c r="I59" s="38"/>
      <c r="J59" s="42"/>
      <c r="K59" s="21"/>
      <c r="L59" s="43"/>
      <c r="M59" s="21"/>
      <c r="N59" s="22"/>
      <c r="O59" s="73" t="s">
        <v>11</v>
      </c>
      <c r="P59" s="42" t="s">
        <v>11</v>
      </c>
      <c r="Q59" s="21"/>
      <c r="R59" s="43"/>
      <c r="S59" s="21"/>
      <c r="T59" s="47"/>
      <c r="U59" s="23"/>
      <c r="V59" s="33"/>
    </row>
    <row r="60" spans="2:35" x14ac:dyDescent="0.2">
      <c r="B60" s="49">
        <v>42</v>
      </c>
      <c r="C60" s="21">
        <v>26</v>
      </c>
      <c r="D60" s="52" t="s">
        <v>37</v>
      </c>
      <c r="E60" s="62">
        <v>44169</v>
      </c>
      <c r="F60" s="70">
        <v>44189</v>
      </c>
      <c r="G60" s="74" t="s">
        <v>11</v>
      </c>
      <c r="H60" s="20" t="s">
        <v>11</v>
      </c>
      <c r="I60" s="38" t="s">
        <v>11</v>
      </c>
      <c r="J60" s="42" t="s">
        <v>11</v>
      </c>
      <c r="K60" s="21"/>
      <c r="L60" s="43"/>
      <c r="M60" s="21"/>
      <c r="N60" s="22"/>
      <c r="O60" s="73" t="s">
        <v>11</v>
      </c>
      <c r="P60" s="42" t="s">
        <v>11</v>
      </c>
      <c r="Q60" s="38" t="s">
        <v>11</v>
      </c>
      <c r="R60" s="42" t="s">
        <v>11</v>
      </c>
      <c r="S60" s="21"/>
      <c r="T60" s="47"/>
      <c r="U60" s="23"/>
      <c r="V60" s="33"/>
    </row>
    <row r="61" spans="2:35" x14ac:dyDescent="0.2">
      <c r="B61" s="49">
        <v>60</v>
      </c>
      <c r="C61" s="21">
        <v>24</v>
      </c>
      <c r="D61" s="52" t="s">
        <v>37</v>
      </c>
      <c r="E61" s="62">
        <v>44169</v>
      </c>
      <c r="F61" s="70">
        <v>44189</v>
      </c>
      <c r="G61" s="74" t="s">
        <v>11</v>
      </c>
      <c r="H61" s="20" t="s">
        <v>11</v>
      </c>
      <c r="I61" s="38" t="s">
        <v>11</v>
      </c>
      <c r="J61" s="42" t="s">
        <v>11</v>
      </c>
      <c r="K61" s="21"/>
      <c r="L61" s="43"/>
      <c r="M61" s="21"/>
      <c r="N61" s="22"/>
      <c r="O61" s="73" t="s">
        <v>11</v>
      </c>
      <c r="P61" s="42" t="s">
        <v>11</v>
      </c>
      <c r="Q61" s="38" t="s">
        <v>11</v>
      </c>
      <c r="R61" s="42" t="s">
        <v>11</v>
      </c>
      <c r="S61" s="21"/>
      <c r="T61" s="47"/>
      <c r="U61" s="23"/>
      <c r="V61" s="33"/>
    </row>
    <row r="62" spans="2:35" x14ac:dyDescent="0.2">
      <c r="B62" s="49">
        <v>48</v>
      </c>
      <c r="C62" s="21">
        <v>22</v>
      </c>
      <c r="D62" s="52">
        <v>30</v>
      </c>
      <c r="E62" s="83">
        <v>44172</v>
      </c>
      <c r="F62" s="84">
        <v>44192</v>
      </c>
      <c r="G62" s="74" t="s">
        <v>11</v>
      </c>
      <c r="H62" s="20" t="s">
        <v>11</v>
      </c>
      <c r="I62" s="38" t="s">
        <v>11</v>
      </c>
      <c r="J62" s="42" t="s">
        <v>11</v>
      </c>
      <c r="K62" s="21"/>
      <c r="L62" s="43"/>
      <c r="M62" s="21"/>
      <c r="N62" s="22"/>
      <c r="O62" s="73" t="s">
        <v>11</v>
      </c>
      <c r="P62" s="42" t="s">
        <v>11</v>
      </c>
      <c r="Q62" s="38" t="s">
        <v>11</v>
      </c>
      <c r="R62" s="42" t="s">
        <v>11</v>
      </c>
      <c r="S62" s="21"/>
      <c r="T62" s="47"/>
      <c r="U62" s="23"/>
      <c r="V62" s="33"/>
    </row>
    <row r="63" spans="2:35" x14ac:dyDescent="0.2">
      <c r="B63" s="49">
        <v>66</v>
      </c>
      <c r="C63" s="21">
        <v>5</v>
      </c>
      <c r="D63" s="52">
        <v>35</v>
      </c>
      <c r="E63" s="62">
        <v>44179</v>
      </c>
      <c r="F63" s="70">
        <v>44200</v>
      </c>
      <c r="G63" s="74" t="s">
        <v>11</v>
      </c>
      <c r="H63" s="20" t="s">
        <v>11</v>
      </c>
      <c r="I63" s="38"/>
      <c r="J63" s="42"/>
      <c r="K63" s="21"/>
      <c r="L63" s="43"/>
      <c r="M63" s="21"/>
      <c r="N63" s="22"/>
      <c r="O63" s="73" t="s">
        <v>11</v>
      </c>
      <c r="P63" s="42" t="s">
        <v>11</v>
      </c>
      <c r="Q63" s="21"/>
      <c r="R63" s="43"/>
      <c r="S63" s="21"/>
      <c r="T63" s="47"/>
      <c r="U63" s="23"/>
      <c r="V63" s="33"/>
    </row>
    <row r="64" spans="2:35" x14ac:dyDescent="0.2">
      <c r="B64" s="49">
        <v>126</v>
      </c>
      <c r="C64" s="21">
        <v>4</v>
      </c>
      <c r="D64" s="52">
        <v>35</v>
      </c>
      <c r="E64" s="62">
        <v>44179</v>
      </c>
      <c r="F64" s="70">
        <v>44200</v>
      </c>
      <c r="G64" s="74" t="s">
        <v>11</v>
      </c>
      <c r="H64" s="20" t="s">
        <v>11</v>
      </c>
      <c r="I64" s="38"/>
      <c r="J64" s="42"/>
      <c r="K64" s="21"/>
      <c r="L64" s="43"/>
      <c r="M64" s="21"/>
      <c r="N64" s="22"/>
      <c r="O64" s="73" t="s">
        <v>11</v>
      </c>
      <c r="P64" s="42" t="s">
        <v>11</v>
      </c>
      <c r="Q64" s="21"/>
      <c r="R64" s="43"/>
      <c r="S64" s="21"/>
      <c r="T64" s="47"/>
      <c r="U64" s="23"/>
      <c r="V64" s="33"/>
    </row>
    <row r="65" spans="2:22" x14ac:dyDescent="0.2">
      <c r="B65" s="88">
        <v>13</v>
      </c>
      <c r="C65" s="21">
        <v>12</v>
      </c>
      <c r="D65" s="52">
        <v>20</v>
      </c>
      <c r="E65" s="62">
        <v>44179</v>
      </c>
      <c r="F65" s="70">
        <v>44200</v>
      </c>
      <c r="G65" s="19"/>
      <c r="H65" s="20"/>
      <c r="I65" s="38"/>
      <c r="J65" s="42"/>
      <c r="K65" s="21"/>
      <c r="L65" s="43"/>
      <c r="M65" s="21"/>
      <c r="N65" s="22"/>
      <c r="O65" s="21"/>
      <c r="P65" s="42"/>
      <c r="Q65" s="21"/>
      <c r="R65" s="43"/>
      <c r="S65" s="21"/>
      <c r="T65" s="47"/>
      <c r="U65" s="23"/>
      <c r="V65" s="33"/>
    </row>
    <row r="66" spans="2:22" x14ac:dyDescent="0.2">
      <c r="B66" s="88">
        <v>28</v>
      </c>
      <c r="C66" s="21">
        <v>8</v>
      </c>
      <c r="D66" s="52">
        <v>20</v>
      </c>
      <c r="E66" s="62">
        <v>44179</v>
      </c>
      <c r="F66" s="70">
        <v>44200</v>
      </c>
      <c r="G66" s="19"/>
      <c r="H66" s="20"/>
      <c r="I66" s="38"/>
      <c r="J66" s="42"/>
      <c r="K66" s="21"/>
      <c r="L66" s="43"/>
      <c r="M66" s="21"/>
      <c r="N66" s="22"/>
      <c r="O66" s="21"/>
      <c r="P66" s="42"/>
      <c r="Q66" s="21"/>
      <c r="R66" s="43"/>
      <c r="S66" s="21"/>
      <c r="T66" s="47"/>
      <c r="U66" s="23"/>
      <c r="V66" s="33"/>
    </row>
    <row r="67" spans="2:22" x14ac:dyDescent="0.2">
      <c r="B67" s="88">
        <v>145</v>
      </c>
      <c r="C67" s="21">
        <v>11</v>
      </c>
      <c r="D67" s="52">
        <v>20</v>
      </c>
      <c r="E67" s="62">
        <v>44179</v>
      </c>
      <c r="F67" s="70">
        <v>44200</v>
      </c>
      <c r="G67" s="19"/>
      <c r="H67" s="20"/>
      <c r="I67" s="38"/>
      <c r="J67" s="42"/>
      <c r="K67" s="21"/>
      <c r="L67" s="43"/>
      <c r="M67" s="21"/>
      <c r="N67" s="22"/>
      <c r="O67" s="21"/>
      <c r="P67" s="42"/>
      <c r="Q67" s="21"/>
      <c r="R67" s="43"/>
      <c r="S67" s="21"/>
      <c r="T67" s="47"/>
      <c r="U67" s="23"/>
      <c r="V67" s="33"/>
    </row>
    <row r="68" spans="2:22" x14ac:dyDescent="0.2">
      <c r="B68" s="50"/>
      <c r="C68" s="21"/>
      <c r="D68" s="52"/>
      <c r="E68" s="62"/>
      <c r="F68" s="70"/>
      <c r="G68" s="19"/>
      <c r="H68" s="20"/>
      <c r="I68" s="38"/>
      <c r="J68" s="42"/>
      <c r="K68" s="21"/>
      <c r="L68" s="43"/>
      <c r="M68" s="21"/>
      <c r="N68" s="22"/>
      <c r="O68" s="21"/>
      <c r="P68" s="42"/>
      <c r="Q68" s="21"/>
      <c r="R68" s="43"/>
      <c r="S68" s="21"/>
      <c r="T68" s="47"/>
      <c r="U68" s="23"/>
      <c r="V68" s="33"/>
    </row>
    <row r="69" spans="2:22" ht="17" thickBot="1" x14ac:dyDescent="0.25">
      <c r="B69" s="51"/>
      <c r="C69" s="71"/>
      <c r="D69" s="53"/>
      <c r="E69" s="53"/>
      <c r="F69" s="32"/>
      <c r="G69" s="87"/>
      <c r="H69" s="66"/>
      <c r="I69" s="67"/>
      <c r="J69" s="68"/>
      <c r="K69" s="85"/>
      <c r="L69" s="44"/>
      <c r="M69" s="85"/>
      <c r="N69" s="32"/>
      <c r="O69" s="85"/>
      <c r="P69" s="44"/>
      <c r="Q69" s="71"/>
      <c r="R69" s="44"/>
      <c r="S69" s="71"/>
      <c r="T69" s="48"/>
      <c r="U69" s="34"/>
      <c r="V69" s="35"/>
    </row>
    <row r="70" spans="2:22" x14ac:dyDescent="0.2"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3"/>
      <c r="U70" s="23"/>
      <c r="V70" s="23"/>
    </row>
    <row r="71" spans="2:22" x14ac:dyDescent="0.2"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3"/>
      <c r="U71" s="23"/>
      <c r="V71" s="23"/>
    </row>
    <row r="72" spans="2:22" x14ac:dyDescent="0.2"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3"/>
      <c r="U72" s="23"/>
      <c r="V72" s="23"/>
    </row>
    <row r="73" spans="2:22" x14ac:dyDescent="0.2"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3"/>
      <c r="U73" s="23"/>
      <c r="V73" s="23"/>
    </row>
    <row r="74" spans="2:22" x14ac:dyDescent="0.2"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3"/>
      <c r="U74" s="23"/>
      <c r="V74" s="23"/>
    </row>
    <row r="75" spans="2:22" x14ac:dyDescent="0.2"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3"/>
      <c r="U75" s="23"/>
      <c r="V75" s="23"/>
    </row>
    <row r="76" spans="2:22" x14ac:dyDescent="0.2"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3"/>
      <c r="U76" s="23"/>
      <c r="V76" s="23"/>
    </row>
    <row r="77" spans="2:22" x14ac:dyDescent="0.2"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</row>
  </sheetData>
  <mergeCells count="41">
    <mergeCell ref="Q53:R53"/>
    <mergeCell ref="S53:T53"/>
    <mergeCell ref="U53:V53"/>
    <mergeCell ref="G53:H53"/>
    <mergeCell ref="I53:J53"/>
    <mergeCell ref="K53:L53"/>
    <mergeCell ref="M53:N53"/>
    <mergeCell ref="O53:P53"/>
    <mergeCell ref="B53:B54"/>
    <mergeCell ref="C53:C54"/>
    <mergeCell ref="D53:D54"/>
    <mergeCell ref="E53:E54"/>
    <mergeCell ref="F53:F54"/>
    <mergeCell ref="G52:N52"/>
    <mergeCell ref="O52:V52"/>
    <mergeCell ref="G51:V51"/>
    <mergeCell ref="AC4:AD4"/>
    <mergeCell ref="G2:AD2"/>
    <mergeCell ref="O3:V3"/>
    <mergeCell ref="W3:AD3"/>
    <mergeCell ref="S4:T4"/>
    <mergeCell ref="U4:V4"/>
    <mergeCell ref="W4:X4"/>
    <mergeCell ref="Y4:Z4"/>
    <mergeCell ref="AA4:AB4"/>
    <mergeCell ref="G3:N3"/>
    <mergeCell ref="B4:B5"/>
    <mergeCell ref="C4:C5"/>
    <mergeCell ref="D4:D5"/>
    <mergeCell ref="E4:E5"/>
    <mergeCell ref="F4:F5"/>
    <mergeCell ref="AG7:AK7"/>
    <mergeCell ref="AG8:AK8"/>
    <mergeCell ref="AG9:AK9"/>
    <mergeCell ref="AF7:AF9"/>
    <mergeCell ref="G4:H4"/>
    <mergeCell ref="I4:J4"/>
    <mergeCell ref="K4:L4"/>
    <mergeCell ref="M4:N4"/>
    <mergeCell ref="O4:P4"/>
    <mergeCell ref="Q4:R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2FEDF-1069-6A42-9CFB-E2ACABA8D594}">
  <dimension ref="A1:R37"/>
  <sheetViews>
    <sheetView zoomScale="110" zoomScaleNormal="110" workbookViewId="0">
      <selection activeCell="G7" sqref="G7"/>
    </sheetView>
  </sheetViews>
  <sheetFormatPr baseColWidth="10" defaultRowHeight="16" x14ac:dyDescent="0.2"/>
  <cols>
    <col min="1" max="5" width="10.6640625" style="1" customWidth="1"/>
    <col min="6" max="11" width="12" style="1" customWidth="1"/>
    <col min="12" max="13" width="10.83203125" style="1"/>
  </cols>
  <sheetData>
    <row r="1" spans="1:18" ht="4" customHeight="1" thickBot="1" x14ac:dyDescent="0.25"/>
    <row r="2" spans="1:18" ht="22" thickBot="1" x14ac:dyDescent="0.25">
      <c r="F2" s="133" t="s">
        <v>2</v>
      </c>
      <c r="G2" s="134"/>
      <c r="H2" s="134"/>
      <c r="I2" s="134"/>
      <c r="J2" s="134"/>
      <c r="K2" s="135"/>
    </row>
    <row r="3" spans="1:18" ht="17" thickBot="1" x14ac:dyDescent="0.25">
      <c r="F3" s="136" t="s">
        <v>3</v>
      </c>
      <c r="G3" s="137"/>
      <c r="H3" s="137" t="s">
        <v>4</v>
      </c>
      <c r="I3" s="137"/>
      <c r="J3" s="137" t="s">
        <v>5</v>
      </c>
      <c r="K3" s="138"/>
    </row>
    <row r="4" spans="1:18" ht="35" thickBot="1" x14ac:dyDescent="0.25">
      <c r="A4" s="2" t="s">
        <v>8</v>
      </c>
      <c r="B4" s="3" t="s">
        <v>9</v>
      </c>
      <c r="C4" s="3" t="s">
        <v>0</v>
      </c>
      <c r="D4" s="4" t="s">
        <v>1</v>
      </c>
      <c r="E4" s="6" t="s">
        <v>10</v>
      </c>
      <c r="F4" s="2" t="s">
        <v>6</v>
      </c>
      <c r="G4" s="3" t="s">
        <v>26</v>
      </c>
      <c r="H4" s="3" t="s">
        <v>6</v>
      </c>
      <c r="I4" s="3" t="s">
        <v>7</v>
      </c>
      <c r="J4" s="3" t="s">
        <v>6</v>
      </c>
      <c r="K4" s="5" t="s">
        <v>7</v>
      </c>
    </row>
    <row r="5" spans="1:18" x14ac:dyDescent="0.2">
      <c r="A5" s="1">
        <v>298</v>
      </c>
      <c r="B5" s="1">
        <v>13</v>
      </c>
      <c r="C5" s="1" t="str">
        <f>VLOOKUP($A5,[1]CrossingStats!$A$1:$P$149,4,FALSE)</f>
        <v>none</v>
      </c>
      <c r="D5" s="1" t="str">
        <f>VLOOKUP($A5,[1]CrossingStats!$A$1:$P$149,7,FALSE)</f>
        <v>27.06.2020</v>
      </c>
      <c r="E5" s="1" t="s">
        <v>12</v>
      </c>
      <c r="F5" s="7" t="s">
        <v>11</v>
      </c>
      <c r="G5" s="8"/>
      <c r="H5" s="9"/>
      <c r="I5" s="9"/>
      <c r="J5" s="9"/>
      <c r="K5" s="10"/>
      <c r="M5" s="12"/>
      <c r="N5" s="13"/>
      <c r="O5" s="13"/>
      <c r="P5" s="13"/>
      <c r="Q5" s="13"/>
      <c r="R5" s="13"/>
    </row>
    <row r="6" spans="1:18" x14ac:dyDescent="0.2">
      <c r="A6" s="1">
        <v>283</v>
      </c>
      <c r="B6" s="1">
        <v>27</v>
      </c>
      <c r="C6" s="1" t="str">
        <f>VLOOKUP($A6,[1]CrossingStats!$A$1:$P$149,4,FALSE)</f>
        <v>none</v>
      </c>
      <c r="D6" s="1" t="str">
        <f>VLOOKUP($A6,[1]CrossingStats!$A$1:$P$149,7,FALSE)</f>
        <v>07.07.2020</v>
      </c>
      <c r="E6" s="1" t="s">
        <v>18</v>
      </c>
      <c r="F6" s="7" t="s">
        <v>11</v>
      </c>
      <c r="G6" s="8"/>
      <c r="H6" s="9"/>
      <c r="I6" s="9"/>
      <c r="J6" s="9"/>
      <c r="K6" s="10"/>
      <c r="M6" s="111" t="s">
        <v>14</v>
      </c>
      <c r="N6" s="110" t="s">
        <v>13</v>
      </c>
      <c r="O6" s="110"/>
      <c r="P6" s="110"/>
      <c r="Q6" s="110"/>
      <c r="R6" s="110"/>
    </row>
    <row r="7" spans="1:18" x14ac:dyDescent="0.2">
      <c r="A7" s="1">
        <v>296</v>
      </c>
      <c r="B7" s="1">
        <v>9</v>
      </c>
      <c r="C7" s="1" t="str">
        <f>VLOOKUP($A7,[1]CrossingStats!$A$1:$P$149,4,FALSE)</f>
        <v>none</v>
      </c>
      <c r="D7" s="1" t="str">
        <f>VLOOKUP($A7,[1]CrossingStats!$A$1:$P$149,7,FALSE)</f>
        <v>14.07.2020</v>
      </c>
      <c r="E7" s="1" t="s">
        <v>19</v>
      </c>
      <c r="F7" s="7" t="s">
        <v>11</v>
      </c>
      <c r="G7" s="8" t="s">
        <v>11</v>
      </c>
      <c r="H7" s="9"/>
      <c r="I7" s="9"/>
      <c r="J7" s="9"/>
      <c r="K7" s="10"/>
      <c r="M7" s="111"/>
      <c r="N7" s="110" t="s">
        <v>15</v>
      </c>
      <c r="O7" s="110"/>
      <c r="P7" s="110"/>
      <c r="Q7" s="110"/>
      <c r="R7" s="110"/>
    </row>
    <row r="8" spans="1:18" x14ac:dyDescent="0.2">
      <c r="A8" s="1">
        <v>297</v>
      </c>
      <c r="B8" s="1">
        <v>39</v>
      </c>
      <c r="C8" s="1" t="str">
        <f>VLOOKUP($A8,[1]CrossingStats!$A$1:$P$149,4,FALSE)</f>
        <v>none</v>
      </c>
      <c r="D8" s="1" t="str">
        <f>VLOOKUP($A8,[1]CrossingStats!$A$1:$P$149,7,FALSE)</f>
        <v>13.08.2020</v>
      </c>
      <c r="E8" s="1" t="s">
        <v>17</v>
      </c>
      <c r="F8" s="7" t="s">
        <v>11</v>
      </c>
      <c r="G8" s="8"/>
      <c r="H8" s="9"/>
      <c r="I8" s="9"/>
      <c r="J8" s="9"/>
      <c r="K8" s="10"/>
      <c r="M8" s="111"/>
      <c r="N8" s="110" t="s">
        <v>16</v>
      </c>
      <c r="O8" s="110"/>
      <c r="P8" s="110"/>
      <c r="Q8" s="110"/>
      <c r="R8" s="110"/>
    </row>
    <row r="9" spans="1:18" x14ac:dyDescent="0.2">
      <c r="A9" s="1">
        <v>330</v>
      </c>
      <c r="B9" s="1">
        <v>6</v>
      </c>
      <c r="C9" s="1" t="str">
        <f>VLOOKUP($A9,[1]CrossingStats!$A$1:$P$149,4,FALSE)</f>
        <v>none</v>
      </c>
      <c r="D9" s="1" t="str">
        <f>VLOOKUP($A9,[1]CrossingStats!$A$1:$P$149,7,FALSE)</f>
        <v>13.08.2020</v>
      </c>
      <c r="E9" s="1" t="s">
        <v>20</v>
      </c>
      <c r="F9" s="7" t="s">
        <v>11</v>
      </c>
      <c r="G9" s="8"/>
      <c r="H9" s="9"/>
      <c r="I9" s="9"/>
      <c r="J9" s="9"/>
      <c r="K9" s="10"/>
      <c r="M9" s="12"/>
      <c r="N9" s="13"/>
      <c r="O9" s="13"/>
      <c r="P9" s="13"/>
      <c r="Q9" s="13"/>
      <c r="R9" s="13"/>
    </row>
    <row r="10" spans="1:18" x14ac:dyDescent="0.2">
      <c r="A10" s="1">
        <v>340</v>
      </c>
      <c r="B10" s="1">
        <v>3</v>
      </c>
      <c r="C10" s="1" t="str">
        <f>VLOOKUP($A10,[1]CrossingStats!$A$1:$P$149,4,FALSE)</f>
        <v>none</v>
      </c>
      <c r="D10" s="1" t="str">
        <f>VLOOKUP($A10,[1]CrossingStats!$A$1:$P$149,7,FALSE)</f>
        <v>13.08.2020</v>
      </c>
      <c r="E10" s="1" t="s">
        <v>18</v>
      </c>
      <c r="F10" s="7" t="s">
        <v>11</v>
      </c>
      <c r="G10" s="8" t="s">
        <v>11</v>
      </c>
      <c r="H10" s="14" t="s">
        <v>24</v>
      </c>
      <c r="I10" s="14" t="s">
        <v>24</v>
      </c>
      <c r="J10" s="14" t="s">
        <v>24</v>
      </c>
      <c r="K10" s="15" t="s">
        <v>24</v>
      </c>
    </row>
    <row r="11" spans="1:18" x14ac:dyDescent="0.2">
      <c r="A11" s="1">
        <v>269</v>
      </c>
      <c r="B11" s="1">
        <v>37</v>
      </c>
      <c r="C11" s="1" t="str">
        <f>VLOOKUP($A11,[1]CrossingStats!$A$1:$P$149,4,FALSE)</f>
        <v>none</v>
      </c>
      <c r="D11" s="1" t="str">
        <f>VLOOKUP($A11,[1]CrossingStats!$A$1:$P$149,7,FALSE)</f>
        <v>25.08.2020</v>
      </c>
      <c r="E11" s="1" t="s">
        <v>21</v>
      </c>
      <c r="F11" s="7" t="s">
        <v>11</v>
      </c>
      <c r="G11" s="8"/>
      <c r="H11" s="9"/>
      <c r="I11" s="9"/>
      <c r="J11" s="9"/>
      <c r="K11" s="10"/>
    </row>
    <row r="12" spans="1:18" x14ac:dyDescent="0.2">
      <c r="A12" s="1">
        <v>314</v>
      </c>
      <c r="B12" s="1">
        <v>11</v>
      </c>
      <c r="C12" s="1" t="str">
        <f>VLOOKUP($A12,[1]CrossingStats!$A$1:$P$149,4,FALSE)</f>
        <v>none</v>
      </c>
      <c r="D12" s="1" t="str">
        <f>VLOOKUP($A12,[1]CrossingStats!$A$1:$P$149,7,FALSE)</f>
        <v>25.08.2020</v>
      </c>
      <c r="E12" s="1" t="s">
        <v>22</v>
      </c>
      <c r="F12" s="7" t="s">
        <v>11</v>
      </c>
      <c r="G12" s="8" t="s">
        <v>11</v>
      </c>
      <c r="H12" s="9"/>
      <c r="I12" s="9"/>
      <c r="J12" s="9"/>
      <c r="K12" s="10"/>
    </row>
    <row r="13" spans="1:18" x14ac:dyDescent="0.2">
      <c r="A13" s="1">
        <v>319</v>
      </c>
      <c r="B13" s="1">
        <v>5</v>
      </c>
      <c r="C13" s="1" t="str">
        <f>VLOOKUP($A13,[1]CrossingStats!$A$1:$P$149,4,FALSE)</f>
        <v>none</v>
      </c>
      <c r="D13" s="1" t="str">
        <f>VLOOKUP($A13,[1]CrossingStats!$A$1:$P$149,7,FALSE)</f>
        <v>25.08.2020</v>
      </c>
      <c r="E13" s="1" t="s">
        <v>22</v>
      </c>
      <c r="F13" s="7" t="s">
        <v>11</v>
      </c>
      <c r="G13" s="8" t="s">
        <v>11</v>
      </c>
      <c r="H13" s="9"/>
      <c r="I13" s="9"/>
      <c r="J13" s="9"/>
      <c r="K13" s="10"/>
    </row>
    <row r="14" spans="1:18" x14ac:dyDescent="0.2">
      <c r="A14" s="1">
        <v>344</v>
      </c>
      <c r="B14" s="1">
        <v>19</v>
      </c>
      <c r="C14" s="1" t="str">
        <f>VLOOKUP($A14,[1]CrossingStats!$A$1:$P$149,4,FALSE)</f>
        <v>none</v>
      </c>
      <c r="D14" s="1" t="str">
        <f>VLOOKUP($A14,[1]CrossingStats!$A$1:$P$149,7,FALSE)</f>
        <v>25.08.2020</v>
      </c>
      <c r="E14" s="1" t="s">
        <v>21</v>
      </c>
      <c r="F14" s="7" t="s">
        <v>11</v>
      </c>
      <c r="G14" s="8"/>
      <c r="H14" s="9"/>
      <c r="I14" s="9"/>
      <c r="J14" s="9"/>
      <c r="K14" s="10"/>
    </row>
    <row r="15" spans="1:18" x14ac:dyDescent="0.2">
      <c r="A15" s="1">
        <v>351</v>
      </c>
      <c r="B15" s="1">
        <v>34</v>
      </c>
      <c r="C15" s="1" t="str">
        <f>VLOOKUP($A15,[1]CrossingStats!$A$1:$P$149,4,FALSE)</f>
        <v>none</v>
      </c>
      <c r="D15" s="1" t="str">
        <f>VLOOKUP($A15,[1]CrossingStats!$A$1:$P$149,7,FALSE)</f>
        <v>25.08.2020</v>
      </c>
      <c r="E15" s="1" t="s">
        <v>23</v>
      </c>
      <c r="F15" s="7" t="s">
        <v>11</v>
      </c>
      <c r="G15" s="8"/>
      <c r="H15" s="131"/>
      <c r="I15" s="131"/>
      <c r="J15" s="131"/>
      <c r="K15" s="132"/>
    </row>
    <row r="16" spans="1:18" x14ac:dyDescent="0.2">
      <c r="A16" s="1">
        <v>373</v>
      </c>
      <c r="B16" s="1">
        <v>29</v>
      </c>
      <c r="C16" s="1" t="str">
        <f>VLOOKUP($A16,[1]CrossingStats!$A$1:$P$149,4,FALSE)</f>
        <v>none</v>
      </c>
      <c r="D16" s="1" t="str">
        <f>VLOOKUP($A16,[1]CrossingStats!$A$1:$P$149,7,FALSE)</f>
        <v>25.08.2020</v>
      </c>
      <c r="E16" s="1" t="s">
        <v>21</v>
      </c>
      <c r="F16" s="7" t="s">
        <v>11</v>
      </c>
      <c r="G16" s="8"/>
      <c r="H16" s="9"/>
      <c r="I16" s="9"/>
      <c r="J16" s="9"/>
      <c r="K16" s="10"/>
    </row>
    <row r="17" spans="1:11" x14ac:dyDescent="0.2">
      <c r="A17" s="1">
        <v>379</v>
      </c>
      <c r="B17" s="1">
        <v>27</v>
      </c>
      <c r="C17" s="1" t="str">
        <f>VLOOKUP($A17,[1]CrossingStats!$A$1:$P$149,4,FALSE)</f>
        <v>none</v>
      </c>
      <c r="D17" s="1" t="str">
        <f>VLOOKUP($A17,[1]CrossingStats!$A$1:$P$149,7,FALSE)</f>
        <v>25.08.2020</v>
      </c>
      <c r="E17" s="1" t="s">
        <v>21</v>
      </c>
      <c r="F17" s="7" t="s">
        <v>11</v>
      </c>
      <c r="G17" s="8"/>
      <c r="H17" s="9"/>
      <c r="I17" s="9"/>
      <c r="J17" s="9"/>
      <c r="K17" s="10"/>
    </row>
    <row r="18" spans="1:11" x14ac:dyDescent="0.2">
      <c r="A18" s="1">
        <v>354</v>
      </c>
      <c r="B18" s="1">
        <v>15</v>
      </c>
      <c r="C18" s="1" t="str">
        <f>VLOOKUP($A18,[1]CrossingStats!$A$1:$P$149,4,FALSE)</f>
        <v>none</v>
      </c>
      <c r="D18" s="1" t="str">
        <f>VLOOKUP($A18,[1]CrossingStats!$A$1:$P$149,7,FALSE)</f>
        <v>15.09.2020</v>
      </c>
      <c r="E18" s="1" t="s">
        <v>25</v>
      </c>
      <c r="F18" s="7" t="s">
        <v>11</v>
      </c>
      <c r="G18" s="8" t="s">
        <v>11</v>
      </c>
      <c r="H18" s="9"/>
      <c r="I18" s="9"/>
      <c r="J18" s="9"/>
      <c r="K18" s="10"/>
    </row>
    <row r="19" spans="1:11" x14ac:dyDescent="0.2">
      <c r="F19" s="11"/>
      <c r="G19" s="9"/>
      <c r="H19" s="9"/>
      <c r="I19" s="9"/>
      <c r="J19" s="9"/>
      <c r="K19" s="10"/>
    </row>
    <row r="20" spans="1:11" x14ac:dyDescent="0.2">
      <c r="F20" s="11"/>
      <c r="G20" s="9"/>
      <c r="H20" s="9"/>
      <c r="I20" s="9"/>
      <c r="J20" s="9"/>
      <c r="K20" s="10"/>
    </row>
    <row r="21" spans="1:11" x14ac:dyDescent="0.2">
      <c r="F21" s="11"/>
      <c r="G21" s="9"/>
      <c r="H21" s="9"/>
      <c r="I21" s="9"/>
      <c r="J21" s="9"/>
      <c r="K21" s="10"/>
    </row>
    <row r="22" spans="1:11" x14ac:dyDescent="0.2">
      <c r="F22" s="11"/>
      <c r="G22" s="9"/>
      <c r="H22" s="9"/>
      <c r="I22" s="9"/>
      <c r="J22" s="9"/>
      <c r="K22" s="10"/>
    </row>
    <row r="23" spans="1:11" x14ac:dyDescent="0.2">
      <c r="F23" s="11"/>
      <c r="G23" s="9"/>
      <c r="H23" s="9"/>
      <c r="I23" s="9"/>
      <c r="J23" s="9"/>
      <c r="K23" s="10"/>
    </row>
    <row r="24" spans="1:11" x14ac:dyDescent="0.2">
      <c r="F24" s="11"/>
      <c r="G24" s="9"/>
      <c r="H24" s="9"/>
      <c r="I24" s="9"/>
      <c r="J24" s="9"/>
      <c r="K24" s="10"/>
    </row>
    <row r="25" spans="1:11" x14ac:dyDescent="0.2">
      <c r="F25" s="11"/>
      <c r="G25" s="9"/>
      <c r="H25" s="9"/>
      <c r="I25" s="9"/>
      <c r="J25" s="9"/>
      <c r="K25" s="10"/>
    </row>
    <row r="26" spans="1:11" x14ac:dyDescent="0.2">
      <c r="F26" s="11"/>
      <c r="G26" s="9"/>
      <c r="H26" s="9"/>
      <c r="I26" s="9"/>
      <c r="J26" s="9"/>
      <c r="K26" s="10"/>
    </row>
    <row r="27" spans="1:11" x14ac:dyDescent="0.2">
      <c r="F27" s="11"/>
      <c r="G27" s="9"/>
      <c r="H27" s="9"/>
      <c r="I27" s="9"/>
      <c r="J27" s="9"/>
      <c r="K27" s="10"/>
    </row>
    <row r="28" spans="1:11" x14ac:dyDescent="0.2">
      <c r="F28" s="11"/>
      <c r="G28" s="9"/>
      <c r="H28" s="9"/>
      <c r="I28" s="9"/>
      <c r="J28" s="9"/>
      <c r="K28" s="10"/>
    </row>
    <row r="29" spans="1:11" x14ac:dyDescent="0.2">
      <c r="F29" s="11"/>
      <c r="G29" s="9"/>
      <c r="H29" s="9"/>
      <c r="I29" s="9"/>
      <c r="J29" s="9"/>
      <c r="K29" s="10"/>
    </row>
    <row r="30" spans="1:11" x14ac:dyDescent="0.2">
      <c r="F30" s="11"/>
      <c r="G30" s="9"/>
      <c r="H30" s="9"/>
      <c r="I30" s="9"/>
      <c r="J30" s="9"/>
      <c r="K30" s="10"/>
    </row>
    <row r="31" spans="1:11" x14ac:dyDescent="0.2">
      <c r="F31" s="11"/>
      <c r="G31" s="9"/>
      <c r="H31" s="9"/>
      <c r="I31" s="9"/>
      <c r="J31" s="9"/>
      <c r="K31" s="10"/>
    </row>
    <row r="32" spans="1:11" x14ac:dyDescent="0.2">
      <c r="F32" s="11"/>
      <c r="G32" s="9"/>
      <c r="H32" s="9"/>
      <c r="I32" s="9"/>
      <c r="J32" s="9"/>
      <c r="K32" s="10"/>
    </row>
    <row r="33" spans="6:11" x14ac:dyDescent="0.2">
      <c r="F33" s="11"/>
      <c r="G33" s="9"/>
      <c r="H33" s="9"/>
      <c r="I33" s="9"/>
      <c r="J33" s="9"/>
      <c r="K33" s="10"/>
    </row>
    <row r="34" spans="6:11" x14ac:dyDescent="0.2">
      <c r="F34" s="11"/>
      <c r="G34" s="9"/>
      <c r="H34" s="9"/>
      <c r="I34" s="9"/>
      <c r="J34" s="9"/>
      <c r="K34" s="10"/>
    </row>
    <row r="35" spans="6:11" x14ac:dyDescent="0.2">
      <c r="F35" s="11"/>
      <c r="G35" s="9"/>
      <c r="H35" s="9"/>
      <c r="I35" s="9"/>
      <c r="J35" s="9"/>
      <c r="K35" s="10"/>
    </row>
    <row r="36" spans="6:11" x14ac:dyDescent="0.2">
      <c r="F36" s="11"/>
      <c r="G36" s="9"/>
      <c r="H36" s="9"/>
      <c r="I36" s="9"/>
      <c r="J36" s="9"/>
      <c r="K36" s="10"/>
    </row>
    <row r="37" spans="6:11" x14ac:dyDescent="0.2">
      <c r="F37" s="11"/>
      <c r="G37" s="9"/>
      <c r="H37" s="9"/>
      <c r="I37" s="9"/>
      <c r="J37" s="9"/>
      <c r="K37" s="10"/>
    </row>
  </sheetData>
  <mergeCells count="9">
    <mergeCell ref="H15:K15"/>
    <mergeCell ref="F2:K2"/>
    <mergeCell ref="N6:R6"/>
    <mergeCell ref="N7:R7"/>
    <mergeCell ref="N8:R8"/>
    <mergeCell ref="M6:M8"/>
    <mergeCell ref="F3:G3"/>
    <mergeCell ref="H3:I3"/>
    <mergeCell ref="J3:K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sum</vt:lpstr>
      <vt:lpstr>Main before 11-01-2021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LoretitoLinda</dc:creator>
  <cp:lastModifiedBy>LoretitoLinda</cp:lastModifiedBy>
  <dcterms:created xsi:type="dcterms:W3CDTF">2020-11-17T14:22:34Z</dcterms:created>
  <dcterms:modified xsi:type="dcterms:W3CDTF">2021-02-04T08:16:08Z</dcterms:modified>
</cp:coreProperties>
</file>