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wnloads\"/>
    </mc:Choice>
  </mc:AlternateContent>
  <xr:revisionPtr revIDLastSave="0" documentId="13_ncr:1_{2AD2E0AC-62B6-4511-8AF9-1D017B51016D}" xr6:coauthVersionLast="47" xr6:coauthVersionMax="47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3" l="1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<sst xmlns="http://schemas.openxmlformats.org/spreadsheetml/2006/main" count="421" uniqueCount="39">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</sst>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4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14" fillId="0" borderId="28" xfId="0" applyFont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en/Documents/WUR/MsC%20Thesis/code/plate_info/2019_P&amp;N_Cellopha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yartegalvezla/Dropbox/Dropbox_Loreto/2019-PostDoc-Mycorrhiza/AMF-PlateList/2021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DoNotChange"/>
    </sheetNames>
    <sheetDataSet>
      <sheetData sheetId="0" refreshError="1">
        <row r="1">
          <cell r="A1" t="str">
            <v>#</v>
          </cell>
          <cell r="B1" t="str">
            <v>treatment</v>
          </cell>
          <cell r="C1" t="str">
            <v>root</v>
          </cell>
          <cell r="D1" t="str">
            <v>age root</v>
          </cell>
          <cell r="E1" t="str">
            <v>fungus</v>
          </cell>
          <cell r="F1" t="str">
            <v>age fungus</v>
          </cell>
          <cell r="G1" t="str">
            <v>start</v>
          </cell>
          <cell r="H1" t="str">
            <v>crossed</v>
          </cell>
          <cell r="I1" t="str">
            <v>baits added</v>
          </cell>
          <cell r="J1" t="str">
            <v>Harvest</v>
          </cell>
          <cell r="K1" t="str">
            <v>P-bait position</v>
          </cell>
          <cell r="L1" t="str">
            <v>comments</v>
          </cell>
          <cell r="M1" t="str">
            <v>comments</v>
          </cell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>
            <v>445</v>
          </cell>
          <cell r="B3" t="str">
            <v>1P 100N</v>
          </cell>
          <cell r="C3" t="str">
            <v>carrot</v>
          </cell>
          <cell r="D3">
            <v>44153</v>
          </cell>
          <cell r="E3" t="str">
            <v>A5</v>
          </cell>
          <cell r="F3">
            <v>44083</v>
          </cell>
          <cell r="G3">
            <v>44223</v>
          </cell>
          <cell r="H3"/>
          <cell r="I3" t="str">
            <v>-</v>
          </cell>
          <cell r="J3" t="str">
            <v/>
          </cell>
          <cell r="K3" t="str">
            <v>-</v>
          </cell>
          <cell r="L3" t="str">
            <v>contaminated</v>
          </cell>
          <cell r="M3"/>
          <cell r="N3"/>
          <cell r="O3"/>
          <cell r="P3"/>
        </row>
        <row r="4">
          <cell r="A4">
            <v>446</v>
          </cell>
          <cell r="B4" t="str">
            <v>1P 100N</v>
          </cell>
          <cell r="C4" t="str">
            <v>carrot</v>
          </cell>
          <cell r="D4">
            <v>44153</v>
          </cell>
          <cell r="E4" t="str">
            <v>A5</v>
          </cell>
          <cell r="F4">
            <v>44083</v>
          </cell>
          <cell r="G4">
            <v>44223</v>
          </cell>
          <cell r="H4"/>
          <cell r="I4" t="str">
            <v>-</v>
          </cell>
          <cell r="J4" t="str">
            <v/>
          </cell>
          <cell r="K4" t="str">
            <v>-</v>
          </cell>
          <cell r="L4" t="str">
            <v>0%P0%N in fungal compartment</v>
          </cell>
          <cell r="M4"/>
          <cell r="N4"/>
          <cell r="O4"/>
          <cell r="P4"/>
        </row>
        <row r="5">
          <cell r="A5">
            <v>447</v>
          </cell>
          <cell r="B5" t="str">
            <v>1P 100N</v>
          </cell>
          <cell r="C5" t="str">
            <v>carrot</v>
          </cell>
          <cell r="D5">
            <v>44153</v>
          </cell>
          <cell r="E5" t="str">
            <v>A5</v>
          </cell>
          <cell r="F5">
            <v>44083</v>
          </cell>
          <cell r="G5">
            <v>44223</v>
          </cell>
          <cell r="H5"/>
          <cell r="I5" t="str">
            <v>-</v>
          </cell>
          <cell r="J5" t="str">
            <v/>
          </cell>
          <cell r="K5" t="str">
            <v>-</v>
          </cell>
          <cell r="L5" t="str">
            <v>contaminated</v>
          </cell>
          <cell r="M5"/>
          <cell r="N5"/>
          <cell r="O5"/>
          <cell r="P5"/>
        </row>
        <row r="6">
          <cell r="A6">
            <v>448</v>
          </cell>
          <cell r="B6" t="str">
            <v>1P 100N</v>
          </cell>
          <cell r="C6" t="str">
            <v>carrot</v>
          </cell>
          <cell r="D6">
            <v>44153</v>
          </cell>
          <cell r="E6" t="str">
            <v>A5</v>
          </cell>
          <cell r="F6">
            <v>44083</v>
          </cell>
          <cell r="G6">
            <v>44223</v>
          </cell>
          <cell r="H6"/>
          <cell r="I6" t="str">
            <v>-</v>
          </cell>
          <cell r="J6" t="str">
            <v/>
          </cell>
          <cell r="K6" t="str">
            <v>-</v>
          </cell>
          <cell r="L6" t="str">
            <v>0%P0%N in fungal compartment</v>
          </cell>
          <cell r="M6"/>
          <cell r="N6"/>
          <cell r="O6"/>
          <cell r="P6"/>
        </row>
        <row r="7">
          <cell r="A7">
            <v>449</v>
          </cell>
          <cell r="B7" t="str">
            <v>1P 100N</v>
          </cell>
          <cell r="C7" t="str">
            <v>carrot</v>
          </cell>
          <cell r="D7">
            <v>44153</v>
          </cell>
          <cell r="E7" t="str">
            <v>A5</v>
          </cell>
          <cell r="F7">
            <v>44083</v>
          </cell>
          <cell r="G7">
            <v>44223</v>
          </cell>
          <cell r="H7"/>
          <cell r="I7" t="str">
            <v>-</v>
          </cell>
          <cell r="J7" t="str">
            <v/>
          </cell>
          <cell r="K7" t="str">
            <v>-</v>
          </cell>
          <cell r="L7" t="str">
            <v>contaminated</v>
          </cell>
          <cell r="M7"/>
          <cell r="N7"/>
          <cell r="O7"/>
          <cell r="P7"/>
        </row>
        <row r="8">
          <cell r="A8">
            <v>450</v>
          </cell>
          <cell r="B8" t="str">
            <v>1P 100N</v>
          </cell>
          <cell r="C8" t="str">
            <v>carrot</v>
          </cell>
          <cell r="D8">
            <v>44153</v>
          </cell>
          <cell r="E8" t="str">
            <v>A5</v>
          </cell>
          <cell r="F8">
            <v>44083</v>
          </cell>
          <cell r="G8">
            <v>44223</v>
          </cell>
          <cell r="H8"/>
          <cell r="I8" t="str">
            <v>-</v>
          </cell>
          <cell r="J8" t="str">
            <v/>
          </cell>
          <cell r="K8" t="str">
            <v>-</v>
          </cell>
          <cell r="L8" t="str">
            <v>contaminated</v>
          </cell>
          <cell r="M8"/>
          <cell r="N8"/>
          <cell r="O8"/>
          <cell r="P8"/>
        </row>
        <row r="9">
          <cell r="A9">
            <v>451</v>
          </cell>
          <cell r="B9" t="str">
            <v>1P 100N</v>
          </cell>
          <cell r="C9" t="str">
            <v>carrot</v>
          </cell>
          <cell r="D9">
            <v>44153</v>
          </cell>
          <cell r="E9" t="str">
            <v>A5</v>
          </cell>
          <cell r="F9">
            <v>44083</v>
          </cell>
          <cell r="G9">
            <v>44223</v>
          </cell>
          <cell r="H9"/>
          <cell r="I9" t="str">
            <v>-</v>
          </cell>
          <cell r="J9" t="str">
            <v/>
          </cell>
          <cell r="K9" t="str">
            <v>-</v>
          </cell>
          <cell r="L9" t="str">
            <v>contaminated</v>
          </cell>
          <cell r="M9"/>
          <cell r="N9"/>
          <cell r="O9"/>
          <cell r="P9"/>
        </row>
        <row r="10">
          <cell r="A10">
            <v>452</v>
          </cell>
          <cell r="B10" t="str">
            <v>1P 100N</v>
          </cell>
          <cell r="C10" t="str">
            <v>carrot</v>
          </cell>
          <cell r="D10">
            <v>44153</v>
          </cell>
          <cell r="E10" t="str">
            <v>A5</v>
          </cell>
          <cell r="F10">
            <v>44083</v>
          </cell>
          <cell r="G10">
            <v>44223</v>
          </cell>
          <cell r="H10"/>
          <cell r="I10" t="str">
            <v>-</v>
          </cell>
          <cell r="J10" t="str">
            <v/>
          </cell>
          <cell r="K10" t="str">
            <v>-</v>
          </cell>
          <cell r="L10" t="str">
            <v>contaminated</v>
          </cell>
          <cell r="M10"/>
          <cell r="N10"/>
          <cell r="O10"/>
          <cell r="P10"/>
        </row>
        <row r="11">
          <cell r="A11">
            <v>453</v>
          </cell>
          <cell r="B11" t="str">
            <v>1P 100N</v>
          </cell>
          <cell r="C11" t="str">
            <v>carrot</v>
          </cell>
          <cell r="D11">
            <v>44153</v>
          </cell>
          <cell r="E11" t="str">
            <v>A5</v>
          </cell>
          <cell r="F11">
            <v>44083</v>
          </cell>
          <cell r="G11">
            <v>44223</v>
          </cell>
          <cell r="H11"/>
          <cell r="I11" t="str">
            <v>-</v>
          </cell>
          <cell r="J11" t="str">
            <v/>
          </cell>
          <cell r="K11" t="str">
            <v>-</v>
          </cell>
          <cell r="L11" t="str">
            <v>contaminated</v>
          </cell>
          <cell r="M11"/>
          <cell r="N11"/>
          <cell r="O11"/>
          <cell r="P11"/>
        </row>
        <row r="12">
          <cell r="A12">
            <v>454</v>
          </cell>
          <cell r="B12" t="str">
            <v>1P 100N</v>
          </cell>
          <cell r="C12" t="str">
            <v>carrot</v>
          </cell>
          <cell r="D12">
            <v>44153</v>
          </cell>
          <cell r="E12" t="str">
            <v>A5</v>
          </cell>
          <cell r="F12">
            <v>44083</v>
          </cell>
          <cell r="G12">
            <v>44223</v>
          </cell>
          <cell r="H12"/>
          <cell r="I12" t="str">
            <v>-</v>
          </cell>
          <cell r="J12" t="str">
            <v/>
          </cell>
          <cell r="K12" t="str">
            <v>-</v>
          </cell>
          <cell r="L12" t="str">
            <v>contaminated</v>
          </cell>
          <cell r="M12"/>
          <cell r="N12"/>
          <cell r="O12"/>
          <cell r="P12"/>
        </row>
        <row r="13">
          <cell r="A13">
            <v>455</v>
          </cell>
          <cell r="B13" t="str">
            <v>1P 100N</v>
          </cell>
          <cell r="C13" t="str">
            <v>carrot</v>
          </cell>
          <cell r="D13">
            <v>44153</v>
          </cell>
          <cell r="E13" t="str">
            <v>Agg</v>
          </cell>
          <cell r="F13">
            <v>44083</v>
          </cell>
          <cell r="G13">
            <v>44223</v>
          </cell>
          <cell r="H13"/>
          <cell r="I13" t="str">
            <v>-</v>
          </cell>
          <cell r="J13" t="str">
            <v/>
          </cell>
          <cell r="K13" t="str">
            <v>-</v>
          </cell>
          <cell r="L13" t="str">
            <v>contaminated</v>
          </cell>
          <cell r="M13"/>
          <cell r="N13"/>
          <cell r="O13"/>
          <cell r="P13"/>
        </row>
        <row r="14">
          <cell r="A14">
            <v>456</v>
          </cell>
          <cell r="B14" t="str">
            <v>1P 100N</v>
          </cell>
          <cell r="C14" t="str">
            <v>carrot</v>
          </cell>
          <cell r="D14">
            <v>44153</v>
          </cell>
          <cell r="E14" t="str">
            <v>Agg</v>
          </cell>
          <cell r="F14">
            <v>44083</v>
          </cell>
          <cell r="G14">
            <v>44223</v>
          </cell>
          <cell r="H14"/>
          <cell r="I14" t="str">
            <v>-</v>
          </cell>
          <cell r="J14" t="str">
            <v/>
          </cell>
          <cell r="K14" t="str">
            <v>-</v>
          </cell>
          <cell r="L14" t="str">
            <v>contaminated</v>
          </cell>
          <cell r="M14"/>
          <cell r="N14"/>
          <cell r="O14"/>
          <cell r="P14"/>
        </row>
        <row r="15">
          <cell r="A15">
            <v>457</v>
          </cell>
          <cell r="B15" t="str">
            <v>1P 100N</v>
          </cell>
          <cell r="C15" t="str">
            <v>carrot</v>
          </cell>
          <cell r="D15">
            <v>44153</v>
          </cell>
          <cell r="E15" t="str">
            <v>Agg</v>
          </cell>
          <cell r="F15">
            <v>44083</v>
          </cell>
          <cell r="G15">
            <v>44223</v>
          </cell>
          <cell r="H15"/>
          <cell r="I15" t="str">
            <v>-</v>
          </cell>
          <cell r="J15" t="str">
            <v/>
          </cell>
          <cell r="K15" t="str">
            <v>-</v>
          </cell>
          <cell r="L15" t="str">
            <v>0%P0%N in fungal compartment</v>
          </cell>
          <cell r="M15"/>
          <cell r="N15"/>
          <cell r="O15"/>
          <cell r="P15"/>
        </row>
        <row r="16">
          <cell r="A16">
            <v>458</v>
          </cell>
          <cell r="B16" t="str">
            <v>1P 100N</v>
          </cell>
          <cell r="C16" t="str">
            <v>carrot</v>
          </cell>
          <cell r="D16">
            <v>44153</v>
          </cell>
          <cell r="E16" t="str">
            <v>Agg</v>
          </cell>
          <cell r="F16">
            <v>44083</v>
          </cell>
          <cell r="G16">
            <v>44223</v>
          </cell>
          <cell r="H16" t="str">
            <v>14.04.2021</v>
          </cell>
          <cell r="I16" t="str">
            <v>-</v>
          </cell>
          <cell r="J16" t="str">
            <v>Done!</v>
          </cell>
          <cell r="K16" t="str">
            <v>-</v>
          </cell>
          <cell r="L16" t="str">
            <v>0%P0%N in fungal compartment</v>
          </cell>
          <cell r="M16"/>
          <cell r="N16"/>
          <cell r="O16"/>
          <cell r="P16"/>
        </row>
        <row r="17">
          <cell r="A17">
            <v>459</v>
          </cell>
          <cell r="B17" t="str">
            <v>1P 100N</v>
          </cell>
          <cell r="C17" t="str">
            <v>carrot</v>
          </cell>
          <cell r="D17">
            <v>44153</v>
          </cell>
          <cell r="E17" t="str">
            <v>Agg</v>
          </cell>
          <cell r="F17">
            <v>44083</v>
          </cell>
          <cell r="G17">
            <v>44223</v>
          </cell>
          <cell r="H17"/>
          <cell r="I17" t="str">
            <v>-</v>
          </cell>
          <cell r="J17" t="str">
            <v/>
          </cell>
          <cell r="K17" t="str">
            <v>-</v>
          </cell>
          <cell r="L17" t="str">
            <v>contaminated</v>
          </cell>
          <cell r="M17"/>
          <cell r="N17"/>
          <cell r="O17"/>
          <cell r="P17"/>
        </row>
        <row r="18">
          <cell r="A18">
            <v>460</v>
          </cell>
          <cell r="B18" t="str">
            <v>1P 100N</v>
          </cell>
          <cell r="C18" t="str">
            <v>carrot</v>
          </cell>
          <cell r="D18">
            <v>44153</v>
          </cell>
          <cell r="E18" t="str">
            <v>Agg</v>
          </cell>
          <cell r="F18">
            <v>44083</v>
          </cell>
          <cell r="G18">
            <v>44223</v>
          </cell>
          <cell r="H18" t="str">
            <v>14.04.2021</v>
          </cell>
          <cell r="I18" t="str">
            <v>-</v>
          </cell>
          <cell r="J18" t="str">
            <v>Done!</v>
          </cell>
          <cell r="K18" t="str">
            <v>-</v>
          </cell>
          <cell r="L18" t="str">
            <v>0%P0%N in fungal compartment</v>
          </cell>
          <cell r="M18"/>
          <cell r="N18"/>
          <cell r="O18"/>
          <cell r="P18"/>
        </row>
        <row r="19">
          <cell r="A19">
            <v>461</v>
          </cell>
          <cell r="B19" t="str">
            <v>1P 100N</v>
          </cell>
          <cell r="C19" t="str">
            <v>carrot</v>
          </cell>
          <cell r="D19">
            <v>44153</v>
          </cell>
          <cell r="E19" t="str">
            <v>Agg</v>
          </cell>
          <cell r="F19">
            <v>44083</v>
          </cell>
          <cell r="G19">
            <v>44223</v>
          </cell>
          <cell r="H19"/>
          <cell r="I19" t="str">
            <v>-</v>
          </cell>
          <cell r="J19" t="str">
            <v/>
          </cell>
          <cell r="K19" t="str">
            <v>-</v>
          </cell>
          <cell r="L19" t="str">
            <v>contaminated</v>
          </cell>
          <cell r="M19"/>
          <cell r="N19"/>
          <cell r="O19"/>
          <cell r="P19"/>
        </row>
        <row r="20">
          <cell r="A20">
            <v>462</v>
          </cell>
          <cell r="B20" t="str">
            <v>1P 100N</v>
          </cell>
          <cell r="C20" t="str">
            <v>carrot</v>
          </cell>
          <cell r="D20">
            <v>44153</v>
          </cell>
          <cell r="E20" t="str">
            <v>Agg</v>
          </cell>
          <cell r="F20">
            <v>44083</v>
          </cell>
          <cell r="G20">
            <v>44223</v>
          </cell>
          <cell r="H20"/>
          <cell r="I20" t="str">
            <v>-</v>
          </cell>
          <cell r="J20" t="str">
            <v/>
          </cell>
          <cell r="K20" t="str">
            <v>-</v>
          </cell>
          <cell r="L20" t="str">
            <v>contaminated</v>
          </cell>
          <cell r="M20"/>
          <cell r="N20"/>
          <cell r="O20"/>
          <cell r="P20"/>
        </row>
        <row r="21">
          <cell r="A21">
            <v>463</v>
          </cell>
          <cell r="B21" t="str">
            <v>1P 100N</v>
          </cell>
          <cell r="C21" t="str">
            <v>carrot</v>
          </cell>
          <cell r="D21">
            <v>44153</v>
          </cell>
          <cell r="E21" t="str">
            <v>Agg</v>
          </cell>
          <cell r="F21">
            <v>44083</v>
          </cell>
          <cell r="G21">
            <v>44223</v>
          </cell>
          <cell r="H21"/>
          <cell r="I21" t="str">
            <v>-</v>
          </cell>
          <cell r="J21" t="str">
            <v/>
          </cell>
          <cell r="K21" t="str">
            <v>-</v>
          </cell>
          <cell r="L21" t="str">
            <v>contaminated</v>
          </cell>
          <cell r="M21"/>
          <cell r="N21"/>
          <cell r="O21"/>
          <cell r="P21"/>
        </row>
        <row r="22">
          <cell r="A22">
            <v>464</v>
          </cell>
          <cell r="B22" t="str">
            <v>1P 100N</v>
          </cell>
          <cell r="C22" t="str">
            <v>carrot</v>
          </cell>
          <cell r="D22">
            <v>44153</v>
          </cell>
          <cell r="E22" t="str">
            <v>Agg</v>
          </cell>
          <cell r="F22">
            <v>44083</v>
          </cell>
          <cell r="G22">
            <v>44223</v>
          </cell>
          <cell r="H22"/>
          <cell r="I22" t="str">
            <v>-</v>
          </cell>
          <cell r="J22" t="str">
            <v/>
          </cell>
          <cell r="K22" t="str">
            <v>-</v>
          </cell>
          <cell r="L22" t="str">
            <v>contaminated</v>
          </cell>
          <cell r="M22"/>
          <cell r="N22"/>
          <cell r="O22"/>
          <cell r="P22"/>
        </row>
        <row r="23">
          <cell r="A23">
            <v>465</v>
          </cell>
          <cell r="B23" t="str">
            <v>1P 100N</v>
          </cell>
          <cell r="C23" t="str">
            <v>carrot</v>
          </cell>
          <cell r="D23">
            <v>44153</v>
          </cell>
          <cell r="E23" t="str">
            <v>B12</v>
          </cell>
          <cell r="F23">
            <v>44083</v>
          </cell>
          <cell r="G23">
            <v>44223</v>
          </cell>
          <cell r="H23"/>
          <cell r="I23" t="str">
            <v>-</v>
          </cell>
          <cell r="J23" t="str">
            <v/>
          </cell>
          <cell r="K23" t="str">
            <v>-</v>
          </cell>
          <cell r="L23" t="str">
            <v>contaminated</v>
          </cell>
          <cell r="M23"/>
          <cell r="N23"/>
          <cell r="O23"/>
          <cell r="P23"/>
        </row>
        <row r="24">
          <cell r="A24">
            <v>466</v>
          </cell>
          <cell r="B24" t="str">
            <v>1P 100N</v>
          </cell>
          <cell r="C24" t="str">
            <v>carrot</v>
          </cell>
          <cell r="D24">
            <v>44153</v>
          </cell>
          <cell r="E24" t="str">
            <v>B12</v>
          </cell>
          <cell r="F24">
            <v>44083</v>
          </cell>
          <cell r="G24">
            <v>44223</v>
          </cell>
          <cell r="H24"/>
          <cell r="I24" t="str">
            <v>-</v>
          </cell>
          <cell r="J24" t="str">
            <v/>
          </cell>
          <cell r="K24" t="str">
            <v>-</v>
          </cell>
          <cell r="L24" t="str">
            <v>contaminated</v>
          </cell>
          <cell r="M24"/>
          <cell r="N24"/>
          <cell r="O24"/>
          <cell r="P24"/>
        </row>
        <row r="25">
          <cell r="A25">
            <v>467</v>
          </cell>
          <cell r="B25" t="str">
            <v>1P 100N</v>
          </cell>
          <cell r="C25" t="str">
            <v>carrot</v>
          </cell>
          <cell r="D25">
            <v>44153</v>
          </cell>
          <cell r="E25" t="str">
            <v>B12</v>
          </cell>
          <cell r="F25">
            <v>44083</v>
          </cell>
          <cell r="G25">
            <v>44223</v>
          </cell>
          <cell r="H25"/>
          <cell r="I25" t="str">
            <v>-</v>
          </cell>
          <cell r="J25" t="str">
            <v/>
          </cell>
          <cell r="K25" t="str">
            <v>-</v>
          </cell>
          <cell r="L25" t="str">
            <v>0%P0%N in fungal compartment</v>
          </cell>
          <cell r="M25"/>
          <cell r="N25"/>
          <cell r="O25"/>
          <cell r="P25"/>
        </row>
        <row r="26">
          <cell r="A26">
            <v>468</v>
          </cell>
          <cell r="B26" t="str">
            <v>1P 100N</v>
          </cell>
          <cell r="C26" t="str">
            <v>carrot</v>
          </cell>
          <cell r="D26">
            <v>44153</v>
          </cell>
          <cell r="E26" t="str">
            <v>B12</v>
          </cell>
          <cell r="F26">
            <v>44083</v>
          </cell>
          <cell r="G26">
            <v>44223</v>
          </cell>
          <cell r="H26"/>
          <cell r="I26" t="str">
            <v>-</v>
          </cell>
          <cell r="J26" t="str">
            <v/>
          </cell>
          <cell r="K26" t="str">
            <v>-</v>
          </cell>
          <cell r="L26" t="str">
            <v>contaminated</v>
          </cell>
          <cell r="M26"/>
          <cell r="N26"/>
          <cell r="O26"/>
          <cell r="P26"/>
        </row>
        <row r="27">
          <cell r="A27">
            <v>469</v>
          </cell>
          <cell r="B27" t="str">
            <v>1P 100N</v>
          </cell>
          <cell r="C27" t="str">
            <v>carrot</v>
          </cell>
          <cell r="D27">
            <v>44153</v>
          </cell>
          <cell r="E27" t="str">
            <v>B12</v>
          </cell>
          <cell r="F27">
            <v>44083</v>
          </cell>
          <cell r="G27">
            <v>44223</v>
          </cell>
          <cell r="H27"/>
          <cell r="I27" t="str">
            <v>-</v>
          </cell>
          <cell r="J27" t="str">
            <v/>
          </cell>
          <cell r="K27" t="str">
            <v>-</v>
          </cell>
          <cell r="L27" t="str">
            <v>0%P0%N in fungal compartment</v>
          </cell>
          <cell r="M27"/>
          <cell r="N27"/>
          <cell r="O27"/>
          <cell r="P27"/>
        </row>
        <row r="28">
          <cell r="A28">
            <v>470</v>
          </cell>
          <cell r="B28" t="str">
            <v>1P 100N</v>
          </cell>
          <cell r="C28" t="str">
            <v>carrot</v>
          </cell>
          <cell r="D28">
            <v>44153</v>
          </cell>
          <cell r="E28" t="str">
            <v>B12</v>
          </cell>
          <cell r="F28">
            <v>44083</v>
          </cell>
          <cell r="G28">
            <v>44223</v>
          </cell>
          <cell r="H28"/>
          <cell r="I28" t="str">
            <v>-</v>
          </cell>
          <cell r="J28" t="str">
            <v/>
          </cell>
          <cell r="K28" t="str">
            <v>-</v>
          </cell>
          <cell r="L28" t="str">
            <v>contaminated</v>
          </cell>
          <cell r="M28"/>
          <cell r="N28"/>
          <cell r="O28"/>
          <cell r="P28"/>
        </row>
        <row r="29">
          <cell r="A29">
            <v>471</v>
          </cell>
          <cell r="B29" t="str">
            <v>1P 100N</v>
          </cell>
          <cell r="C29" t="str">
            <v>carrot</v>
          </cell>
          <cell r="D29">
            <v>44153</v>
          </cell>
          <cell r="E29" t="str">
            <v>B12</v>
          </cell>
          <cell r="F29">
            <v>44083</v>
          </cell>
          <cell r="G29">
            <v>44223</v>
          </cell>
          <cell r="H29" t="str">
            <v>14.04.2021</v>
          </cell>
          <cell r="I29" t="str">
            <v>-</v>
          </cell>
          <cell r="J29" t="str">
            <v>Done!</v>
          </cell>
          <cell r="K29" t="str">
            <v>-</v>
          </cell>
          <cell r="L29" t="str">
            <v>0%P0%N in fungal compartment</v>
          </cell>
          <cell r="M29"/>
          <cell r="N29"/>
          <cell r="O29"/>
          <cell r="P29"/>
        </row>
        <row r="30">
          <cell r="A30">
            <v>472</v>
          </cell>
          <cell r="B30" t="str">
            <v>1P 100N</v>
          </cell>
          <cell r="C30" t="str">
            <v>carrot</v>
          </cell>
          <cell r="D30">
            <v>44153</v>
          </cell>
          <cell r="E30" t="str">
            <v>B12</v>
          </cell>
          <cell r="F30">
            <v>44083</v>
          </cell>
          <cell r="G30">
            <v>44223</v>
          </cell>
          <cell r="H30"/>
          <cell r="I30" t="str">
            <v>-</v>
          </cell>
          <cell r="J30" t="str">
            <v/>
          </cell>
          <cell r="K30" t="str">
            <v>-</v>
          </cell>
          <cell r="L30" t="str">
            <v>0%P0%N in fungal compartment</v>
          </cell>
          <cell r="M30"/>
          <cell r="N30"/>
          <cell r="O30"/>
          <cell r="P30"/>
        </row>
        <row r="31">
          <cell r="A31">
            <v>473</v>
          </cell>
          <cell r="B31" t="str">
            <v>1P 100N</v>
          </cell>
          <cell r="C31" t="str">
            <v>carrot</v>
          </cell>
          <cell r="D31">
            <v>44153</v>
          </cell>
          <cell r="E31" t="str">
            <v>B12</v>
          </cell>
          <cell r="F31">
            <v>44083</v>
          </cell>
          <cell r="G31">
            <v>44223</v>
          </cell>
          <cell r="H31"/>
          <cell r="I31" t="str">
            <v>-</v>
          </cell>
          <cell r="J31" t="str">
            <v/>
          </cell>
          <cell r="K31" t="str">
            <v>-</v>
          </cell>
          <cell r="L31" t="str">
            <v>0%P0%N in fungal compartment</v>
          </cell>
          <cell r="M31"/>
          <cell r="N31"/>
          <cell r="O31"/>
          <cell r="P31"/>
        </row>
        <row r="32">
          <cell r="A32">
            <v>474</v>
          </cell>
          <cell r="B32" t="str">
            <v>1P 100N</v>
          </cell>
          <cell r="C32" t="str">
            <v>carrot</v>
          </cell>
          <cell r="D32">
            <v>44153</v>
          </cell>
          <cell r="E32" t="str">
            <v>B12</v>
          </cell>
          <cell r="F32">
            <v>44083</v>
          </cell>
          <cell r="G32">
            <v>44223</v>
          </cell>
          <cell r="H32"/>
          <cell r="I32" t="str">
            <v>-</v>
          </cell>
          <cell r="J32" t="str">
            <v/>
          </cell>
          <cell r="K32" t="str">
            <v>-</v>
          </cell>
          <cell r="L32" t="str">
            <v>contaminated</v>
          </cell>
          <cell r="M32"/>
          <cell r="N32"/>
          <cell r="O32"/>
          <cell r="P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 t="str">
            <v/>
          </cell>
          <cell r="K33"/>
          <cell r="L33"/>
          <cell r="M33"/>
          <cell r="N33"/>
          <cell r="O33"/>
          <cell r="P33"/>
        </row>
        <row r="34">
          <cell r="A34">
            <v>475</v>
          </cell>
          <cell r="B34" t="str">
            <v>1P 100N</v>
          </cell>
          <cell r="C34" t="str">
            <v>carrot</v>
          </cell>
          <cell r="D34">
            <v>44249</v>
          </cell>
          <cell r="E34" t="str">
            <v>A5</v>
          </cell>
          <cell r="F34">
            <v>44083</v>
          </cell>
          <cell r="G34">
            <v>44286</v>
          </cell>
          <cell r="H34"/>
          <cell r="I34"/>
          <cell r="J34" t="str">
            <v/>
          </cell>
          <cell r="K34"/>
          <cell r="L34" t="str">
            <v>contaminated</v>
          </cell>
          <cell r="M34"/>
          <cell r="N34"/>
          <cell r="O34"/>
          <cell r="P34"/>
        </row>
        <row r="35">
          <cell r="A35">
            <v>476</v>
          </cell>
          <cell r="B35" t="str">
            <v>1P 100N</v>
          </cell>
          <cell r="C35" t="str">
            <v>carrot</v>
          </cell>
          <cell r="D35">
            <v>44249</v>
          </cell>
          <cell r="E35" t="str">
            <v>A5</v>
          </cell>
          <cell r="F35">
            <v>44083</v>
          </cell>
          <cell r="G35">
            <v>44286</v>
          </cell>
          <cell r="H35"/>
          <cell r="I35">
            <v>44320</v>
          </cell>
          <cell r="J35" t="str">
            <v/>
          </cell>
          <cell r="K35" t="str">
            <v>Left</v>
          </cell>
          <cell r="L35" t="str">
            <v>repluged</v>
          </cell>
          <cell r="M35"/>
          <cell r="N35"/>
          <cell r="O35"/>
          <cell r="P35"/>
        </row>
        <row r="36">
          <cell r="A36">
            <v>477</v>
          </cell>
          <cell r="B36" t="str">
            <v>1P 100N</v>
          </cell>
          <cell r="C36" t="str">
            <v>carrot</v>
          </cell>
          <cell r="D36">
            <v>44249</v>
          </cell>
          <cell r="E36" t="str">
            <v>A5</v>
          </cell>
          <cell r="F36">
            <v>44083</v>
          </cell>
          <cell r="G36">
            <v>44286</v>
          </cell>
          <cell r="H36"/>
          <cell r="I36"/>
          <cell r="J36" t="str">
            <v/>
          </cell>
          <cell r="K36"/>
          <cell r="L36" t="str">
            <v>contaminated</v>
          </cell>
          <cell r="M36"/>
          <cell r="N36"/>
          <cell r="O36"/>
          <cell r="P36"/>
        </row>
        <row r="37">
          <cell r="A37">
            <v>478</v>
          </cell>
          <cell r="B37" t="str">
            <v>1P 100N</v>
          </cell>
          <cell r="C37" t="str">
            <v>carrot</v>
          </cell>
          <cell r="D37">
            <v>44249</v>
          </cell>
          <cell r="E37" t="str">
            <v>A5</v>
          </cell>
          <cell r="F37">
            <v>44083</v>
          </cell>
          <cell r="G37">
            <v>44286</v>
          </cell>
          <cell r="H37"/>
          <cell r="I37"/>
          <cell r="J37" t="str">
            <v/>
          </cell>
          <cell r="K37"/>
          <cell r="L37" t="str">
            <v>contaminated</v>
          </cell>
          <cell r="M37"/>
          <cell r="N37"/>
          <cell r="O37"/>
          <cell r="P37"/>
        </row>
        <row r="38">
          <cell r="A38">
            <v>479</v>
          </cell>
          <cell r="B38" t="str">
            <v>1P 100N</v>
          </cell>
          <cell r="C38" t="str">
            <v>carrot</v>
          </cell>
          <cell r="D38">
            <v>44249</v>
          </cell>
          <cell r="E38" t="str">
            <v>A5</v>
          </cell>
          <cell r="F38">
            <v>44083</v>
          </cell>
          <cell r="G38">
            <v>44286</v>
          </cell>
          <cell r="H38"/>
          <cell r="I38"/>
          <cell r="J38" t="str">
            <v/>
          </cell>
          <cell r="K38"/>
          <cell r="L38" t="str">
            <v>contaminated</v>
          </cell>
          <cell r="M38"/>
          <cell r="N38"/>
          <cell r="O38"/>
          <cell r="P38"/>
        </row>
        <row r="39">
          <cell r="A39">
            <v>480</v>
          </cell>
          <cell r="B39" t="str">
            <v>1P 100N</v>
          </cell>
          <cell r="C39" t="str">
            <v>carrot</v>
          </cell>
          <cell r="D39">
            <v>44249</v>
          </cell>
          <cell r="E39" t="str">
            <v>A5</v>
          </cell>
          <cell r="F39">
            <v>44083</v>
          </cell>
          <cell r="G39">
            <v>44286</v>
          </cell>
          <cell r="H39"/>
          <cell r="I39"/>
          <cell r="J39" t="str">
            <v/>
          </cell>
          <cell r="K39"/>
          <cell r="L39" t="str">
            <v>contaminated</v>
          </cell>
          <cell r="M39"/>
          <cell r="N39"/>
          <cell r="O39"/>
          <cell r="P39"/>
        </row>
        <row r="40">
          <cell r="A40">
            <v>481</v>
          </cell>
          <cell r="B40" t="str">
            <v>1P 100N</v>
          </cell>
          <cell r="C40" t="str">
            <v>carrot</v>
          </cell>
          <cell r="D40">
            <v>44249</v>
          </cell>
          <cell r="E40" t="str">
            <v>A5</v>
          </cell>
          <cell r="F40">
            <v>44083</v>
          </cell>
          <cell r="G40">
            <v>44286</v>
          </cell>
          <cell r="H40"/>
          <cell r="I40">
            <v>44320</v>
          </cell>
          <cell r="J40" t="str">
            <v/>
          </cell>
          <cell r="K40" t="str">
            <v>Left</v>
          </cell>
          <cell r="L40" t="str">
            <v>repluged &amp; contaminated</v>
          </cell>
          <cell r="M40"/>
          <cell r="N40"/>
          <cell r="O40"/>
          <cell r="P40"/>
        </row>
        <row r="41">
          <cell r="A41">
            <v>482</v>
          </cell>
          <cell r="B41" t="str">
            <v>1P 100N</v>
          </cell>
          <cell r="C41" t="str">
            <v>carrot</v>
          </cell>
          <cell r="D41">
            <v>44249</v>
          </cell>
          <cell r="E41" t="str">
            <v>A5</v>
          </cell>
          <cell r="F41">
            <v>44083</v>
          </cell>
          <cell r="G41">
            <v>44286</v>
          </cell>
          <cell r="H41"/>
          <cell r="I41"/>
          <cell r="J41" t="str">
            <v/>
          </cell>
          <cell r="K41"/>
          <cell r="L41" t="str">
            <v>contaminated</v>
          </cell>
          <cell r="M41"/>
          <cell r="N41"/>
          <cell r="O41"/>
          <cell r="P41"/>
        </row>
        <row r="42">
          <cell r="A42">
            <v>483</v>
          </cell>
          <cell r="B42" t="str">
            <v>1P 100N</v>
          </cell>
          <cell r="C42" t="str">
            <v>carrot</v>
          </cell>
          <cell r="D42">
            <v>44249</v>
          </cell>
          <cell r="E42" t="str">
            <v>A5</v>
          </cell>
          <cell r="F42">
            <v>44083</v>
          </cell>
          <cell r="G42">
            <v>44286</v>
          </cell>
          <cell r="H42"/>
          <cell r="I42"/>
          <cell r="J42" t="str">
            <v/>
          </cell>
          <cell r="K42"/>
          <cell r="L42" t="str">
            <v>contaminated</v>
          </cell>
          <cell r="M42"/>
          <cell r="N42"/>
          <cell r="O42"/>
          <cell r="P42"/>
        </row>
        <row r="43">
          <cell r="A43">
            <v>484</v>
          </cell>
          <cell r="B43" t="str">
            <v>1P 100N</v>
          </cell>
          <cell r="C43" t="str">
            <v>carrot</v>
          </cell>
          <cell r="D43">
            <v>44249</v>
          </cell>
          <cell r="E43" t="str">
            <v>A5</v>
          </cell>
          <cell r="F43">
            <v>44083</v>
          </cell>
          <cell r="G43">
            <v>44286</v>
          </cell>
          <cell r="H43"/>
          <cell r="I43"/>
          <cell r="J43" t="str">
            <v/>
          </cell>
          <cell r="K43"/>
          <cell r="L43" t="str">
            <v>contaminated</v>
          </cell>
          <cell r="M43"/>
          <cell r="N43"/>
          <cell r="O43"/>
          <cell r="P43"/>
        </row>
        <row r="44">
          <cell r="A44">
            <v>485</v>
          </cell>
          <cell r="B44" t="str">
            <v>1P 100N</v>
          </cell>
          <cell r="C44" t="str">
            <v>carrot</v>
          </cell>
          <cell r="D44">
            <v>44249</v>
          </cell>
          <cell r="E44" t="str">
            <v>A5</v>
          </cell>
          <cell r="F44">
            <v>44083</v>
          </cell>
          <cell r="G44">
            <v>44286</v>
          </cell>
          <cell r="H44"/>
          <cell r="I44"/>
          <cell r="J44" t="str">
            <v/>
          </cell>
          <cell r="K44"/>
          <cell r="L44" t="str">
            <v>contaminated</v>
          </cell>
          <cell r="M44"/>
          <cell r="N44"/>
          <cell r="O44"/>
          <cell r="P44"/>
        </row>
        <row r="45">
          <cell r="A45">
            <v>486</v>
          </cell>
          <cell r="B45" t="str">
            <v>1P 100N</v>
          </cell>
          <cell r="C45" t="str">
            <v>carrot</v>
          </cell>
          <cell r="D45">
            <v>44249</v>
          </cell>
          <cell r="E45" t="str">
            <v>A5</v>
          </cell>
          <cell r="F45">
            <v>44083</v>
          </cell>
          <cell r="G45">
            <v>44286</v>
          </cell>
          <cell r="H45"/>
          <cell r="I45"/>
          <cell r="J45" t="str">
            <v/>
          </cell>
          <cell r="K45"/>
          <cell r="L45" t="str">
            <v>contaminated</v>
          </cell>
          <cell r="M45"/>
          <cell r="N45"/>
          <cell r="O45"/>
          <cell r="P45"/>
        </row>
        <row r="46">
          <cell r="A46">
            <v>487</v>
          </cell>
          <cell r="B46" t="str">
            <v>1P 100N</v>
          </cell>
          <cell r="C46" t="str">
            <v>carrot</v>
          </cell>
          <cell r="D46">
            <v>44249</v>
          </cell>
          <cell r="E46" t="str">
            <v>A5</v>
          </cell>
          <cell r="F46">
            <v>44083</v>
          </cell>
          <cell r="G46">
            <v>44286</v>
          </cell>
          <cell r="H46"/>
          <cell r="I46"/>
          <cell r="J46" t="str">
            <v/>
          </cell>
          <cell r="K46"/>
          <cell r="L46" t="str">
            <v>contaminated</v>
          </cell>
          <cell r="M46"/>
          <cell r="N46"/>
          <cell r="O46"/>
          <cell r="P46"/>
        </row>
        <row r="47">
          <cell r="A47">
            <v>488</v>
          </cell>
          <cell r="B47" t="str">
            <v>1P 100N</v>
          </cell>
          <cell r="C47" t="str">
            <v>carrot</v>
          </cell>
          <cell r="D47">
            <v>44249</v>
          </cell>
          <cell r="E47" t="str">
            <v>A5</v>
          </cell>
          <cell r="F47">
            <v>44083</v>
          </cell>
          <cell r="G47">
            <v>44286</v>
          </cell>
          <cell r="H47"/>
          <cell r="I47"/>
          <cell r="J47" t="str">
            <v/>
          </cell>
          <cell r="K47"/>
          <cell r="L47" t="str">
            <v>contaminated</v>
          </cell>
          <cell r="M47"/>
          <cell r="N47"/>
          <cell r="O47"/>
          <cell r="P47"/>
        </row>
        <row r="48">
          <cell r="A48">
            <v>489</v>
          </cell>
          <cell r="B48" t="str">
            <v>1P 100N</v>
          </cell>
          <cell r="C48" t="str">
            <v>carrot</v>
          </cell>
          <cell r="D48">
            <v>44249</v>
          </cell>
          <cell r="E48" t="str">
            <v>A5</v>
          </cell>
          <cell r="F48">
            <v>44083</v>
          </cell>
          <cell r="G48">
            <v>44286</v>
          </cell>
          <cell r="H48"/>
          <cell r="I48"/>
          <cell r="J48" t="str">
            <v/>
          </cell>
          <cell r="K48"/>
          <cell r="L48" t="str">
            <v>contaminated</v>
          </cell>
          <cell r="M48"/>
          <cell r="N48"/>
          <cell r="O48"/>
          <cell r="P48"/>
        </row>
        <row r="49">
          <cell r="A49">
            <v>490</v>
          </cell>
          <cell r="B49" t="str">
            <v>1P 100N</v>
          </cell>
          <cell r="C49" t="str">
            <v>carrot</v>
          </cell>
          <cell r="D49">
            <v>44249</v>
          </cell>
          <cell r="E49" t="str">
            <v>A5</v>
          </cell>
          <cell r="F49">
            <v>44083</v>
          </cell>
          <cell r="G49">
            <v>44286</v>
          </cell>
          <cell r="H49"/>
          <cell r="I49"/>
          <cell r="J49" t="str">
            <v/>
          </cell>
          <cell r="K49"/>
          <cell r="L49" t="str">
            <v>contaminated</v>
          </cell>
          <cell r="M49"/>
          <cell r="N49"/>
          <cell r="O49"/>
          <cell r="P49"/>
        </row>
        <row r="50">
          <cell r="A50">
            <v>491</v>
          </cell>
          <cell r="B50" t="str">
            <v>1P 100N</v>
          </cell>
          <cell r="C50" t="str">
            <v>carrot</v>
          </cell>
          <cell r="D50">
            <v>44249</v>
          </cell>
          <cell r="E50" t="str">
            <v>A5</v>
          </cell>
          <cell r="F50">
            <v>44083</v>
          </cell>
          <cell r="G50">
            <v>44286</v>
          </cell>
          <cell r="H50"/>
          <cell r="I50">
            <v>44320</v>
          </cell>
          <cell r="J50" t="str">
            <v/>
          </cell>
          <cell r="K50" t="str">
            <v>Left</v>
          </cell>
          <cell r="L50" t="str">
            <v>repluged</v>
          </cell>
          <cell r="M50"/>
          <cell r="N50"/>
          <cell r="O50"/>
          <cell r="P50"/>
        </row>
        <row r="51">
          <cell r="A51">
            <v>492</v>
          </cell>
          <cell r="B51" t="str">
            <v>1P 100N</v>
          </cell>
          <cell r="C51" t="str">
            <v>carrot</v>
          </cell>
          <cell r="D51">
            <v>44249</v>
          </cell>
          <cell r="E51" t="str">
            <v>A5</v>
          </cell>
          <cell r="F51">
            <v>44083</v>
          </cell>
          <cell r="G51">
            <v>44286</v>
          </cell>
          <cell r="H51"/>
          <cell r="I51"/>
          <cell r="J51" t="str">
            <v/>
          </cell>
          <cell r="K51"/>
          <cell r="L51" t="str">
            <v>contaminated</v>
          </cell>
          <cell r="M51"/>
          <cell r="N51"/>
          <cell r="O51"/>
          <cell r="P51"/>
        </row>
        <row r="52">
          <cell r="A52">
            <v>493</v>
          </cell>
          <cell r="B52" t="str">
            <v>1P 100N</v>
          </cell>
          <cell r="C52" t="str">
            <v>carrot</v>
          </cell>
          <cell r="D52">
            <v>44249</v>
          </cell>
          <cell r="E52" t="str">
            <v>A5</v>
          </cell>
          <cell r="F52">
            <v>44083</v>
          </cell>
          <cell r="G52">
            <v>44286</v>
          </cell>
          <cell r="H52"/>
          <cell r="I52"/>
          <cell r="J52" t="str">
            <v/>
          </cell>
          <cell r="K52"/>
          <cell r="L52" t="str">
            <v>contaminated</v>
          </cell>
          <cell r="M52"/>
          <cell r="N52"/>
          <cell r="O52"/>
          <cell r="P52"/>
        </row>
        <row r="53">
          <cell r="A53">
            <v>494</v>
          </cell>
          <cell r="B53" t="str">
            <v>1P 100N</v>
          </cell>
          <cell r="C53" t="str">
            <v>carrot</v>
          </cell>
          <cell r="D53">
            <v>44249</v>
          </cell>
          <cell r="E53" t="str">
            <v>A5</v>
          </cell>
          <cell r="F53">
            <v>44083</v>
          </cell>
          <cell r="G53">
            <v>44286</v>
          </cell>
          <cell r="H53" t="str">
            <v>19.05.2021</v>
          </cell>
          <cell r="I53">
            <v>44320</v>
          </cell>
          <cell r="J53" t="str">
            <v>Done!</v>
          </cell>
          <cell r="K53" t="str">
            <v>Left</v>
          </cell>
          <cell r="L53" t="str">
            <v>repluged</v>
          </cell>
          <cell r="M53"/>
          <cell r="N53"/>
          <cell r="O53"/>
          <cell r="P53"/>
        </row>
        <row r="54">
          <cell r="A54">
            <v>495</v>
          </cell>
          <cell r="B54" t="str">
            <v>1P 100N</v>
          </cell>
          <cell r="C54" t="str">
            <v>carrot</v>
          </cell>
          <cell r="D54">
            <v>44249</v>
          </cell>
          <cell r="E54" t="str">
            <v>A5</v>
          </cell>
          <cell r="F54">
            <v>44083</v>
          </cell>
          <cell r="G54">
            <v>44286</v>
          </cell>
          <cell r="H54"/>
          <cell r="I54"/>
          <cell r="J54" t="str">
            <v/>
          </cell>
          <cell r="K54"/>
          <cell r="L54" t="str">
            <v>contaminated</v>
          </cell>
          <cell r="M54"/>
          <cell r="N54"/>
          <cell r="O54"/>
          <cell r="P54"/>
        </row>
        <row r="55">
          <cell r="A55">
            <v>496</v>
          </cell>
          <cell r="B55" t="str">
            <v>1P 100N</v>
          </cell>
          <cell r="C55" t="str">
            <v>carrot</v>
          </cell>
          <cell r="D55">
            <v>44249</v>
          </cell>
          <cell r="E55" t="str">
            <v>A5</v>
          </cell>
          <cell r="F55">
            <v>44083</v>
          </cell>
          <cell r="G55">
            <v>44286</v>
          </cell>
          <cell r="H55" t="str">
            <v>19.05.2021</v>
          </cell>
          <cell r="I55">
            <v>44320</v>
          </cell>
          <cell r="J55" t="str">
            <v>Done!</v>
          </cell>
          <cell r="K55" t="str">
            <v>Left</v>
          </cell>
          <cell r="L55" t="str">
            <v>repluged, crossed under cellophane</v>
          </cell>
          <cell r="M55"/>
          <cell r="N55"/>
          <cell r="O55"/>
          <cell r="P55"/>
        </row>
        <row r="56">
          <cell r="A56">
            <v>497</v>
          </cell>
          <cell r="B56" t="str">
            <v>1P 100N</v>
          </cell>
          <cell r="C56" t="str">
            <v>carrot</v>
          </cell>
          <cell r="D56">
            <v>44249</v>
          </cell>
          <cell r="E56" t="str">
            <v>A5</v>
          </cell>
          <cell r="F56">
            <v>44083</v>
          </cell>
          <cell r="G56">
            <v>44286</v>
          </cell>
          <cell r="H56"/>
          <cell r="I56"/>
          <cell r="J56" t="str">
            <v/>
          </cell>
          <cell r="K56"/>
          <cell r="L56" t="str">
            <v>contaminated</v>
          </cell>
          <cell r="M56"/>
          <cell r="N56"/>
          <cell r="O56"/>
          <cell r="P56"/>
        </row>
        <row r="57">
          <cell r="A57">
            <v>498</v>
          </cell>
          <cell r="B57" t="str">
            <v>1P 100N</v>
          </cell>
          <cell r="C57" t="str">
            <v>carrot</v>
          </cell>
          <cell r="D57">
            <v>44249</v>
          </cell>
          <cell r="E57" t="str">
            <v>B12</v>
          </cell>
          <cell r="F57">
            <v>44083</v>
          </cell>
          <cell r="G57">
            <v>44286</v>
          </cell>
          <cell r="H57"/>
          <cell r="I57"/>
          <cell r="J57" t="str">
            <v/>
          </cell>
          <cell r="K57"/>
          <cell r="L57" t="str">
            <v>contaminated</v>
          </cell>
          <cell r="M57"/>
          <cell r="N57"/>
          <cell r="O57"/>
          <cell r="P57"/>
        </row>
        <row r="58">
          <cell r="A58">
            <v>499</v>
          </cell>
          <cell r="B58" t="str">
            <v>1P 100N</v>
          </cell>
          <cell r="C58" t="str">
            <v>carrot</v>
          </cell>
          <cell r="D58">
            <v>44249</v>
          </cell>
          <cell r="E58" t="str">
            <v>B12</v>
          </cell>
          <cell r="F58">
            <v>44083</v>
          </cell>
          <cell r="G58">
            <v>44286</v>
          </cell>
          <cell r="H58"/>
          <cell r="I58">
            <v>44320</v>
          </cell>
          <cell r="J58" t="str">
            <v/>
          </cell>
          <cell r="K58" t="str">
            <v>Left</v>
          </cell>
          <cell r="L58" t="str">
            <v>repluged</v>
          </cell>
          <cell r="M58"/>
          <cell r="N58"/>
          <cell r="O58"/>
          <cell r="P58"/>
        </row>
        <row r="59">
          <cell r="A59">
            <v>500</v>
          </cell>
          <cell r="B59" t="str">
            <v>1P 100N</v>
          </cell>
          <cell r="C59" t="str">
            <v>carrot</v>
          </cell>
          <cell r="D59">
            <v>44249</v>
          </cell>
          <cell r="E59" t="str">
            <v>B12</v>
          </cell>
          <cell r="F59">
            <v>44083</v>
          </cell>
          <cell r="G59">
            <v>44286</v>
          </cell>
          <cell r="H59"/>
          <cell r="I59"/>
          <cell r="J59" t="str">
            <v/>
          </cell>
          <cell r="K59"/>
          <cell r="L59" t="str">
            <v>contaminated</v>
          </cell>
          <cell r="M59"/>
          <cell r="N59"/>
          <cell r="O59"/>
          <cell r="P59"/>
        </row>
        <row r="60">
          <cell r="A60">
            <v>501</v>
          </cell>
          <cell r="B60" t="str">
            <v>1P 100N</v>
          </cell>
          <cell r="C60" t="str">
            <v>carrot</v>
          </cell>
          <cell r="D60">
            <v>44249</v>
          </cell>
          <cell r="E60" t="str">
            <v>B12</v>
          </cell>
          <cell r="F60">
            <v>44083</v>
          </cell>
          <cell r="G60">
            <v>44286</v>
          </cell>
          <cell r="H60"/>
          <cell r="I60"/>
          <cell r="J60" t="str">
            <v/>
          </cell>
          <cell r="K60"/>
          <cell r="L60" t="str">
            <v>contaminated</v>
          </cell>
          <cell r="M60"/>
          <cell r="N60"/>
          <cell r="O60"/>
          <cell r="P60"/>
        </row>
        <row r="61">
          <cell r="A61">
            <v>502</v>
          </cell>
          <cell r="B61" t="str">
            <v>1P 100N</v>
          </cell>
          <cell r="C61" t="str">
            <v>carrot</v>
          </cell>
          <cell r="D61">
            <v>44249</v>
          </cell>
          <cell r="E61" t="str">
            <v>B12</v>
          </cell>
          <cell r="F61">
            <v>44083</v>
          </cell>
          <cell r="G61">
            <v>44286</v>
          </cell>
          <cell r="H61"/>
          <cell r="I61"/>
          <cell r="J61" t="str">
            <v/>
          </cell>
          <cell r="K61"/>
          <cell r="L61" t="str">
            <v>contaminated</v>
          </cell>
          <cell r="M61"/>
          <cell r="N61"/>
          <cell r="O61"/>
          <cell r="P61"/>
        </row>
        <row r="62">
          <cell r="A62">
            <v>503</v>
          </cell>
          <cell r="B62" t="str">
            <v>1P 100N</v>
          </cell>
          <cell r="C62" t="str">
            <v>carrot</v>
          </cell>
          <cell r="D62">
            <v>44249</v>
          </cell>
          <cell r="E62" t="str">
            <v>B12</v>
          </cell>
          <cell r="F62">
            <v>44083</v>
          </cell>
          <cell r="G62">
            <v>44286</v>
          </cell>
          <cell r="H62"/>
          <cell r="I62"/>
          <cell r="J62" t="str">
            <v/>
          </cell>
          <cell r="K62"/>
          <cell r="L62" t="str">
            <v>contaminated</v>
          </cell>
          <cell r="M62"/>
          <cell r="N62"/>
          <cell r="O62"/>
          <cell r="P62"/>
        </row>
        <row r="63">
          <cell r="A63">
            <v>504</v>
          </cell>
          <cell r="B63" t="str">
            <v>1P 100N</v>
          </cell>
          <cell r="C63" t="str">
            <v>carrot</v>
          </cell>
          <cell r="D63">
            <v>44249</v>
          </cell>
          <cell r="E63" t="str">
            <v>B12</v>
          </cell>
          <cell r="F63">
            <v>44083</v>
          </cell>
          <cell r="G63">
            <v>44286</v>
          </cell>
          <cell r="H63"/>
          <cell r="I63"/>
          <cell r="J63" t="str">
            <v/>
          </cell>
          <cell r="K63"/>
          <cell r="L63" t="str">
            <v>contaminated</v>
          </cell>
          <cell r="M63"/>
          <cell r="N63"/>
          <cell r="O63"/>
          <cell r="P63"/>
        </row>
        <row r="64">
          <cell r="A64">
            <v>505</v>
          </cell>
          <cell r="B64" t="str">
            <v>1P 100N</v>
          </cell>
          <cell r="C64" t="str">
            <v>carrot</v>
          </cell>
          <cell r="D64">
            <v>44249</v>
          </cell>
          <cell r="E64" t="str">
            <v>B12</v>
          </cell>
          <cell r="F64">
            <v>44083</v>
          </cell>
          <cell r="G64">
            <v>44286</v>
          </cell>
          <cell r="H64"/>
          <cell r="I64"/>
          <cell r="J64" t="str">
            <v/>
          </cell>
          <cell r="K64"/>
          <cell r="L64" t="str">
            <v>contaminated</v>
          </cell>
          <cell r="M64"/>
          <cell r="N64"/>
          <cell r="O64"/>
          <cell r="P64"/>
        </row>
        <row r="65">
          <cell r="A65">
            <v>506</v>
          </cell>
          <cell r="B65" t="str">
            <v>1P 100N</v>
          </cell>
          <cell r="C65" t="str">
            <v>carrot</v>
          </cell>
          <cell r="D65">
            <v>44249</v>
          </cell>
          <cell r="E65" t="str">
            <v>B12</v>
          </cell>
          <cell r="F65">
            <v>44083</v>
          </cell>
          <cell r="G65">
            <v>44286</v>
          </cell>
          <cell r="H65"/>
          <cell r="I65"/>
          <cell r="J65" t="str">
            <v/>
          </cell>
          <cell r="K65"/>
          <cell r="L65" t="str">
            <v>contaminated</v>
          </cell>
          <cell r="M65"/>
          <cell r="N65"/>
          <cell r="O65"/>
          <cell r="P65"/>
        </row>
        <row r="66">
          <cell r="A66">
            <v>507</v>
          </cell>
          <cell r="B66" t="str">
            <v>1P 100N</v>
          </cell>
          <cell r="C66" t="str">
            <v>carrot</v>
          </cell>
          <cell r="D66">
            <v>44249</v>
          </cell>
          <cell r="E66" t="str">
            <v>B12</v>
          </cell>
          <cell r="F66">
            <v>44083</v>
          </cell>
          <cell r="G66">
            <v>44286</v>
          </cell>
          <cell r="H66"/>
          <cell r="I66">
            <v>44320</v>
          </cell>
          <cell r="J66" t="str">
            <v/>
          </cell>
          <cell r="K66" t="str">
            <v>Left</v>
          </cell>
          <cell r="L66" t="str">
            <v>repluged</v>
          </cell>
          <cell r="M66"/>
          <cell r="N66"/>
          <cell r="O66"/>
          <cell r="P66"/>
        </row>
        <row r="67">
          <cell r="A67">
            <v>508</v>
          </cell>
          <cell r="B67" t="str">
            <v>1P 100N</v>
          </cell>
          <cell r="C67" t="str">
            <v>carrot</v>
          </cell>
          <cell r="D67">
            <v>44249</v>
          </cell>
          <cell r="E67" t="str">
            <v>B12</v>
          </cell>
          <cell r="F67">
            <v>44083</v>
          </cell>
          <cell r="G67">
            <v>44286</v>
          </cell>
          <cell r="H67"/>
          <cell r="I67"/>
          <cell r="J67" t="str">
            <v/>
          </cell>
          <cell r="K67"/>
          <cell r="L67" t="str">
            <v>contaminated</v>
          </cell>
          <cell r="M67"/>
          <cell r="N67"/>
          <cell r="O67"/>
          <cell r="P67"/>
        </row>
        <row r="68">
          <cell r="A68">
            <v>509</v>
          </cell>
          <cell r="B68" t="str">
            <v>1P 100N</v>
          </cell>
          <cell r="C68" t="str">
            <v>carrot</v>
          </cell>
          <cell r="D68">
            <v>44249</v>
          </cell>
          <cell r="E68" t="str">
            <v>B12</v>
          </cell>
          <cell r="F68">
            <v>44083</v>
          </cell>
          <cell r="G68">
            <v>44286</v>
          </cell>
          <cell r="H68"/>
          <cell r="I68"/>
          <cell r="J68" t="str">
            <v/>
          </cell>
          <cell r="K68"/>
          <cell r="L68" t="str">
            <v>contaminated</v>
          </cell>
          <cell r="M68"/>
          <cell r="N68"/>
          <cell r="O68"/>
          <cell r="P68"/>
        </row>
        <row r="69">
          <cell r="A69">
            <v>510</v>
          </cell>
          <cell r="B69" t="str">
            <v>1P 100N</v>
          </cell>
          <cell r="C69" t="str">
            <v>carrot</v>
          </cell>
          <cell r="D69">
            <v>44249</v>
          </cell>
          <cell r="E69" t="str">
            <v>B12</v>
          </cell>
          <cell r="F69">
            <v>44083</v>
          </cell>
          <cell r="G69">
            <v>44286</v>
          </cell>
          <cell r="H69"/>
          <cell r="I69">
            <v>44320</v>
          </cell>
          <cell r="J69" t="str">
            <v/>
          </cell>
          <cell r="K69" t="str">
            <v>Left</v>
          </cell>
          <cell r="L69" t="str">
            <v>repluged</v>
          </cell>
          <cell r="M69"/>
          <cell r="N69"/>
          <cell r="O69"/>
          <cell r="P69"/>
        </row>
        <row r="70">
          <cell r="A70">
            <v>511</v>
          </cell>
          <cell r="B70" t="str">
            <v>1P 100N</v>
          </cell>
          <cell r="C70" t="str">
            <v>carrot</v>
          </cell>
          <cell r="D70">
            <v>44249</v>
          </cell>
          <cell r="E70" t="str">
            <v>B12</v>
          </cell>
          <cell r="F70">
            <v>44083</v>
          </cell>
          <cell r="G70">
            <v>44286</v>
          </cell>
          <cell r="H70"/>
          <cell r="I70">
            <v>44320</v>
          </cell>
          <cell r="J70" t="str">
            <v/>
          </cell>
          <cell r="K70" t="str">
            <v>Left</v>
          </cell>
          <cell r="L70" t="str">
            <v>repluged</v>
          </cell>
          <cell r="M70"/>
          <cell r="N70"/>
          <cell r="O70"/>
          <cell r="P70"/>
        </row>
        <row r="71">
          <cell r="A71">
            <v>512</v>
          </cell>
          <cell r="B71" t="str">
            <v>1P 100N</v>
          </cell>
          <cell r="C71" t="str">
            <v>carrot</v>
          </cell>
          <cell r="D71">
            <v>44249</v>
          </cell>
          <cell r="E71" t="str">
            <v>B12</v>
          </cell>
          <cell r="F71">
            <v>44083</v>
          </cell>
          <cell r="G71">
            <v>44286</v>
          </cell>
          <cell r="H71"/>
          <cell r="I71"/>
          <cell r="J71" t="str">
            <v/>
          </cell>
          <cell r="K71"/>
          <cell r="L71" t="str">
            <v>contaminated</v>
          </cell>
          <cell r="M71"/>
          <cell r="N71"/>
          <cell r="O71"/>
          <cell r="P71"/>
        </row>
        <row r="72">
          <cell r="A72">
            <v>513</v>
          </cell>
          <cell r="B72" t="str">
            <v>1P 100N</v>
          </cell>
          <cell r="C72" t="str">
            <v>carrot</v>
          </cell>
          <cell r="D72">
            <v>44249</v>
          </cell>
          <cell r="E72" t="str">
            <v>B12</v>
          </cell>
          <cell r="F72">
            <v>44083</v>
          </cell>
          <cell r="G72">
            <v>44286</v>
          </cell>
          <cell r="H72"/>
          <cell r="I72"/>
          <cell r="J72" t="str">
            <v/>
          </cell>
          <cell r="K72"/>
          <cell r="L72" t="str">
            <v>contaminated</v>
          </cell>
          <cell r="M72"/>
          <cell r="N72"/>
          <cell r="O72"/>
          <cell r="P72"/>
        </row>
        <row r="73">
          <cell r="A73">
            <v>514</v>
          </cell>
          <cell r="B73" t="str">
            <v>1P 100N</v>
          </cell>
          <cell r="C73" t="str">
            <v>carrot</v>
          </cell>
          <cell r="D73">
            <v>44249</v>
          </cell>
          <cell r="E73" t="str">
            <v>B12</v>
          </cell>
          <cell r="F73">
            <v>44083</v>
          </cell>
          <cell r="G73">
            <v>44286</v>
          </cell>
          <cell r="H73"/>
          <cell r="I73">
            <v>44320</v>
          </cell>
          <cell r="J73" t="str">
            <v/>
          </cell>
          <cell r="K73" t="str">
            <v>Left</v>
          </cell>
          <cell r="L73" t="str">
            <v>repluged &amp; contaminated</v>
          </cell>
          <cell r="M73"/>
          <cell r="N73"/>
          <cell r="O73"/>
          <cell r="P73"/>
        </row>
        <row r="74">
          <cell r="A74">
            <v>515</v>
          </cell>
          <cell r="B74" t="str">
            <v>1P 100N</v>
          </cell>
          <cell r="C74" t="str">
            <v>carrot</v>
          </cell>
          <cell r="D74">
            <v>44249</v>
          </cell>
          <cell r="E74" t="str">
            <v>B12</v>
          </cell>
          <cell r="F74">
            <v>44083</v>
          </cell>
          <cell r="G74">
            <v>44286</v>
          </cell>
          <cell r="H74"/>
          <cell r="I74"/>
          <cell r="J74" t="str">
            <v/>
          </cell>
          <cell r="K74"/>
          <cell r="L74" t="str">
            <v>contaminated</v>
          </cell>
          <cell r="M74"/>
          <cell r="N74"/>
          <cell r="O74"/>
          <cell r="P74"/>
        </row>
        <row r="75">
          <cell r="A75">
            <v>516</v>
          </cell>
          <cell r="B75" t="str">
            <v>1P 100N</v>
          </cell>
          <cell r="C75" t="str">
            <v>carrot</v>
          </cell>
          <cell r="D75">
            <v>44249</v>
          </cell>
          <cell r="E75" t="str">
            <v>B12</v>
          </cell>
          <cell r="F75">
            <v>44083</v>
          </cell>
          <cell r="G75">
            <v>44286</v>
          </cell>
          <cell r="H75"/>
          <cell r="I75">
            <v>44320</v>
          </cell>
          <cell r="J75" t="str">
            <v/>
          </cell>
          <cell r="K75" t="str">
            <v>Left</v>
          </cell>
          <cell r="L75" t="str">
            <v>repluged</v>
          </cell>
          <cell r="M75"/>
          <cell r="N75"/>
          <cell r="O75"/>
          <cell r="P75"/>
        </row>
        <row r="76">
          <cell r="A76">
            <v>517</v>
          </cell>
          <cell r="B76" t="str">
            <v>1P 100N</v>
          </cell>
          <cell r="C76" t="str">
            <v>carrot</v>
          </cell>
          <cell r="D76">
            <v>44249</v>
          </cell>
          <cell r="E76" t="str">
            <v>B12</v>
          </cell>
          <cell r="F76">
            <v>44083</v>
          </cell>
          <cell r="G76">
            <v>44286</v>
          </cell>
          <cell r="H76"/>
          <cell r="I76">
            <v>44320</v>
          </cell>
          <cell r="J76" t="str">
            <v/>
          </cell>
          <cell r="K76" t="str">
            <v>Left</v>
          </cell>
          <cell r="L76" t="str">
            <v>repluged</v>
          </cell>
          <cell r="M76"/>
          <cell r="N76"/>
          <cell r="O76"/>
          <cell r="P76"/>
        </row>
        <row r="77">
          <cell r="A77">
            <v>518</v>
          </cell>
          <cell r="B77" t="str">
            <v>1P 100N</v>
          </cell>
          <cell r="C77" t="str">
            <v>carrot</v>
          </cell>
          <cell r="D77">
            <v>44249</v>
          </cell>
          <cell r="E77" t="str">
            <v>B12</v>
          </cell>
          <cell r="F77">
            <v>44083</v>
          </cell>
          <cell r="G77">
            <v>44286</v>
          </cell>
          <cell r="H77"/>
          <cell r="I77"/>
          <cell r="J77" t="str">
            <v/>
          </cell>
          <cell r="K77"/>
          <cell r="L77" t="str">
            <v>contaminated</v>
          </cell>
          <cell r="M77"/>
          <cell r="N77"/>
          <cell r="O77"/>
          <cell r="P77"/>
        </row>
        <row r="78">
          <cell r="A78">
            <v>519</v>
          </cell>
          <cell r="B78" t="str">
            <v>1P 100N</v>
          </cell>
          <cell r="C78" t="str">
            <v>carrot</v>
          </cell>
          <cell r="D78">
            <v>44249</v>
          </cell>
          <cell r="E78" t="str">
            <v>B12</v>
          </cell>
          <cell r="F78">
            <v>44083</v>
          </cell>
          <cell r="G78">
            <v>44286</v>
          </cell>
          <cell r="H78"/>
          <cell r="I78">
            <v>44320</v>
          </cell>
          <cell r="J78" t="str">
            <v/>
          </cell>
          <cell r="K78" t="str">
            <v>Left</v>
          </cell>
          <cell r="L78" t="str">
            <v>repluged</v>
          </cell>
          <cell r="M78"/>
          <cell r="N78"/>
          <cell r="O78"/>
          <cell r="P78"/>
        </row>
        <row r="79">
          <cell r="A79">
            <v>520</v>
          </cell>
          <cell r="B79" t="str">
            <v>1P 100N</v>
          </cell>
          <cell r="C79" t="str">
            <v>carrot</v>
          </cell>
          <cell r="D79">
            <v>44249</v>
          </cell>
          <cell r="E79" t="str">
            <v>B12</v>
          </cell>
          <cell r="F79">
            <v>44083</v>
          </cell>
          <cell r="G79">
            <v>44286</v>
          </cell>
          <cell r="H79"/>
          <cell r="I79"/>
          <cell r="J79" t="str">
            <v/>
          </cell>
          <cell r="K79"/>
          <cell r="L79" t="str">
            <v>contaminated</v>
          </cell>
          <cell r="M79"/>
          <cell r="N79"/>
          <cell r="O79"/>
          <cell r="P79"/>
        </row>
        <row r="80">
          <cell r="A80">
            <v>521</v>
          </cell>
          <cell r="B80" t="str">
            <v>1P 100N</v>
          </cell>
          <cell r="C80" t="str">
            <v>carrot</v>
          </cell>
          <cell r="D80">
            <v>44249</v>
          </cell>
          <cell r="E80" t="str">
            <v>B12</v>
          </cell>
          <cell r="F80">
            <v>44083</v>
          </cell>
          <cell r="G80">
            <v>44286</v>
          </cell>
          <cell r="H80" t="str">
            <v>19.05.2021</v>
          </cell>
          <cell r="I80">
            <v>44320</v>
          </cell>
          <cell r="J80" t="str">
            <v>Done!</v>
          </cell>
          <cell r="K80" t="str">
            <v>Left</v>
          </cell>
          <cell r="L80" t="str">
            <v>repluged</v>
          </cell>
          <cell r="M80"/>
          <cell r="N80"/>
          <cell r="O80"/>
          <cell r="P80"/>
        </row>
        <row r="81">
          <cell r="A81">
            <v>522</v>
          </cell>
          <cell r="B81" t="str">
            <v>1P 100N</v>
          </cell>
          <cell r="C81" t="str">
            <v>carrot</v>
          </cell>
          <cell r="D81">
            <v>44249</v>
          </cell>
          <cell r="E81" t="str">
            <v>Agg</v>
          </cell>
          <cell r="F81">
            <v>44083</v>
          </cell>
          <cell r="G81">
            <v>44286</v>
          </cell>
          <cell r="H81"/>
          <cell r="I81">
            <v>44320</v>
          </cell>
          <cell r="J81" t="str">
            <v/>
          </cell>
          <cell r="K81" t="str">
            <v>Left</v>
          </cell>
          <cell r="L81" t="str">
            <v>repluged</v>
          </cell>
          <cell r="M81"/>
          <cell r="N81"/>
          <cell r="O81"/>
          <cell r="P81"/>
        </row>
        <row r="82">
          <cell r="A82">
            <v>523</v>
          </cell>
          <cell r="B82" t="str">
            <v>1P 100N</v>
          </cell>
          <cell r="C82" t="str">
            <v>carrot</v>
          </cell>
          <cell r="D82">
            <v>44249</v>
          </cell>
          <cell r="E82" t="str">
            <v>Agg</v>
          </cell>
          <cell r="F82">
            <v>44083</v>
          </cell>
          <cell r="G82">
            <v>44286</v>
          </cell>
          <cell r="H82"/>
          <cell r="I82">
            <v>44320</v>
          </cell>
          <cell r="J82" t="str">
            <v/>
          </cell>
          <cell r="K82" t="str">
            <v>Left</v>
          </cell>
          <cell r="L82" t="str">
            <v>repluged</v>
          </cell>
          <cell r="M82"/>
          <cell r="N82"/>
          <cell r="O82"/>
          <cell r="P82"/>
        </row>
        <row r="83">
          <cell r="A83">
            <v>524</v>
          </cell>
          <cell r="B83" t="str">
            <v>1P 100N</v>
          </cell>
          <cell r="C83" t="str">
            <v>carrot</v>
          </cell>
          <cell r="D83">
            <v>44249</v>
          </cell>
          <cell r="E83" t="str">
            <v>Agg</v>
          </cell>
          <cell r="F83">
            <v>44083</v>
          </cell>
          <cell r="G83">
            <v>44286</v>
          </cell>
          <cell r="H83" t="str">
            <v>19.05.2021</v>
          </cell>
          <cell r="I83">
            <v>44320</v>
          </cell>
          <cell r="J83" t="str">
            <v>Done!</v>
          </cell>
          <cell r="K83" t="str">
            <v>Left</v>
          </cell>
          <cell r="L83" t="str">
            <v>repluged, crossed under cellophane</v>
          </cell>
          <cell r="M83"/>
          <cell r="N83"/>
          <cell r="O83"/>
          <cell r="P83"/>
        </row>
        <row r="84">
          <cell r="A84">
            <v>525</v>
          </cell>
          <cell r="B84" t="str">
            <v>1P 100N</v>
          </cell>
          <cell r="C84" t="str">
            <v>carrot</v>
          </cell>
          <cell r="D84">
            <v>44249</v>
          </cell>
          <cell r="E84" t="str">
            <v>Agg</v>
          </cell>
          <cell r="F84">
            <v>44083</v>
          </cell>
          <cell r="G84">
            <v>44286</v>
          </cell>
          <cell r="H84"/>
          <cell r="I84"/>
          <cell r="J84" t="str">
            <v/>
          </cell>
          <cell r="K84"/>
          <cell r="L84" t="str">
            <v>contaminated</v>
          </cell>
          <cell r="M84"/>
          <cell r="N84"/>
          <cell r="O84"/>
          <cell r="P84"/>
        </row>
        <row r="85">
          <cell r="A85">
            <v>526</v>
          </cell>
          <cell r="B85" t="str">
            <v>1P 100N</v>
          </cell>
          <cell r="C85" t="str">
            <v>carrot</v>
          </cell>
          <cell r="D85">
            <v>44249</v>
          </cell>
          <cell r="E85" t="str">
            <v>Agg</v>
          </cell>
          <cell r="F85">
            <v>44083</v>
          </cell>
          <cell r="G85">
            <v>44286</v>
          </cell>
          <cell r="H85"/>
          <cell r="I85"/>
          <cell r="J85" t="str">
            <v/>
          </cell>
          <cell r="K85"/>
          <cell r="L85" t="str">
            <v>contaminated</v>
          </cell>
          <cell r="M85"/>
          <cell r="N85"/>
          <cell r="O85"/>
          <cell r="P85"/>
        </row>
        <row r="86">
          <cell r="A86">
            <v>527</v>
          </cell>
          <cell r="B86" t="str">
            <v>1P 100N</v>
          </cell>
          <cell r="C86" t="str">
            <v>carrot</v>
          </cell>
          <cell r="D86">
            <v>44249</v>
          </cell>
          <cell r="E86" t="str">
            <v>Agg</v>
          </cell>
          <cell r="F86">
            <v>44083</v>
          </cell>
          <cell r="G86">
            <v>44286</v>
          </cell>
          <cell r="H86"/>
          <cell r="I86">
            <v>44320</v>
          </cell>
          <cell r="J86" t="str">
            <v/>
          </cell>
          <cell r="K86" t="str">
            <v>Left</v>
          </cell>
          <cell r="L86" t="str">
            <v>repluged</v>
          </cell>
          <cell r="M86"/>
          <cell r="N86"/>
          <cell r="O86"/>
          <cell r="P86"/>
        </row>
        <row r="87">
          <cell r="A87">
            <v>528</v>
          </cell>
          <cell r="B87" t="str">
            <v>1P 100N</v>
          </cell>
          <cell r="C87" t="str">
            <v>carrot</v>
          </cell>
          <cell r="D87">
            <v>44249</v>
          </cell>
          <cell r="E87" t="str">
            <v>Agg</v>
          </cell>
          <cell r="F87">
            <v>44083</v>
          </cell>
          <cell r="G87">
            <v>44286</v>
          </cell>
          <cell r="H87"/>
          <cell r="I87"/>
          <cell r="J87" t="str">
            <v/>
          </cell>
          <cell r="K87"/>
          <cell r="L87" t="str">
            <v>contaminated</v>
          </cell>
          <cell r="M87"/>
          <cell r="N87"/>
          <cell r="O87"/>
          <cell r="P87"/>
        </row>
        <row r="88">
          <cell r="A88">
            <v>529</v>
          </cell>
          <cell r="B88" t="str">
            <v>1P 100N</v>
          </cell>
          <cell r="C88" t="str">
            <v>carrot</v>
          </cell>
          <cell r="D88">
            <v>44249</v>
          </cell>
          <cell r="E88" t="str">
            <v>Agg</v>
          </cell>
          <cell r="F88">
            <v>44083</v>
          </cell>
          <cell r="G88">
            <v>44286</v>
          </cell>
          <cell r="H88"/>
          <cell r="I88">
            <v>44320</v>
          </cell>
          <cell r="J88" t="str">
            <v/>
          </cell>
          <cell r="K88" t="str">
            <v>Left</v>
          </cell>
          <cell r="L88" t="str">
            <v>repluged &amp; contaminated</v>
          </cell>
          <cell r="M88"/>
          <cell r="N88"/>
          <cell r="O88"/>
          <cell r="P88"/>
        </row>
        <row r="89">
          <cell r="A89">
            <v>530</v>
          </cell>
          <cell r="B89" t="str">
            <v>1P 100N</v>
          </cell>
          <cell r="C89" t="str">
            <v>carrot</v>
          </cell>
          <cell r="D89">
            <v>44249</v>
          </cell>
          <cell r="E89" t="str">
            <v>Agg</v>
          </cell>
          <cell r="F89">
            <v>44083</v>
          </cell>
          <cell r="G89">
            <v>44286</v>
          </cell>
          <cell r="H89"/>
          <cell r="I89">
            <v>44320</v>
          </cell>
          <cell r="J89" t="str">
            <v/>
          </cell>
          <cell r="K89" t="str">
            <v>Left</v>
          </cell>
          <cell r="L89" t="str">
            <v>repluged</v>
          </cell>
          <cell r="M89"/>
          <cell r="N89"/>
          <cell r="O89"/>
          <cell r="P89"/>
        </row>
        <row r="90">
          <cell r="A90">
            <v>531</v>
          </cell>
          <cell r="B90" t="str">
            <v>1P 100N</v>
          </cell>
          <cell r="C90" t="str">
            <v>carrot</v>
          </cell>
          <cell r="D90">
            <v>44249</v>
          </cell>
          <cell r="E90" t="str">
            <v>Agg</v>
          </cell>
          <cell r="F90">
            <v>44083</v>
          </cell>
          <cell r="G90">
            <v>44286</v>
          </cell>
          <cell r="H90"/>
          <cell r="I90"/>
          <cell r="J90" t="str">
            <v/>
          </cell>
          <cell r="K90"/>
          <cell r="L90" t="str">
            <v>contaminated</v>
          </cell>
          <cell r="M90"/>
          <cell r="N90"/>
          <cell r="O90"/>
          <cell r="P90"/>
        </row>
        <row r="91">
          <cell r="A91">
            <v>532</v>
          </cell>
          <cell r="B91" t="str">
            <v>1P 100N</v>
          </cell>
          <cell r="C91" t="str">
            <v>carrot</v>
          </cell>
          <cell r="D91">
            <v>44249</v>
          </cell>
          <cell r="E91" t="str">
            <v>Agg</v>
          </cell>
          <cell r="F91">
            <v>44083</v>
          </cell>
          <cell r="G91">
            <v>44286</v>
          </cell>
          <cell r="H91"/>
          <cell r="I91"/>
          <cell r="J91" t="str">
            <v/>
          </cell>
          <cell r="K91"/>
          <cell r="L91" t="str">
            <v>contaminated</v>
          </cell>
          <cell r="M91"/>
          <cell r="N91"/>
          <cell r="O91"/>
          <cell r="P91"/>
        </row>
        <row r="92">
          <cell r="A92">
            <v>533</v>
          </cell>
          <cell r="B92" t="str">
            <v>1P 100N</v>
          </cell>
          <cell r="C92" t="str">
            <v>carrot</v>
          </cell>
          <cell r="D92">
            <v>44249</v>
          </cell>
          <cell r="E92" t="str">
            <v>Agg</v>
          </cell>
          <cell r="F92">
            <v>44083</v>
          </cell>
          <cell r="G92">
            <v>44286</v>
          </cell>
          <cell r="H92"/>
          <cell r="I92">
            <v>44320</v>
          </cell>
          <cell r="J92" t="str">
            <v/>
          </cell>
          <cell r="K92" t="str">
            <v>Left</v>
          </cell>
          <cell r="L92" t="str">
            <v>repluged</v>
          </cell>
          <cell r="M92"/>
          <cell r="N92"/>
          <cell r="O92"/>
          <cell r="P92"/>
        </row>
        <row r="93">
          <cell r="A93">
            <v>534</v>
          </cell>
          <cell r="B93" t="str">
            <v>1P 100N</v>
          </cell>
          <cell r="C93" t="str">
            <v>carrot</v>
          </cell>
          <cell r="D93">
            <v>44249</v>
          </cell>
          <cell r="E93" t="str">
            <v>Agg</v>
          </cell>
          <cell r="F93">
            <v>44083</v>
          </cell>
          <cell r="G93">
            <v>44286</v>
          </cell>
          <cell r="H93"/>
          <cell r="I93"/>
          <cell r="J93" t="str">
            <v/>
          </cell>
          <cell r="K93"/>
          <cell r="L93" t="str">
            <v>contaminated</v>
          </cell>
          <cell r="M93"/>
          <cell r="N93"/>
          <cell r="O93"/>
          <cell r="P93"/>
        </row>
        <row r="94">
          <cell r="A94">
            <v>535</v>
          </cell>
          <cell r="B94" t="str">
            <v>1P 100N</v>
          </cell>
          <cell r="C94" t="str">
            <v>carrot</v>
          </cell>
          <cell r="D94">
            <v>44249</v>
          </cell>
          <cell r="E94" t="str">
            <v>Agg</v>
          </cell>
          <cell r="F94">
            <v>44083</v>
          </cell>
          <cell r="G94">
            <v>44286</v>
          </cell>
          <cell r="H94"/>
          <cell r="I94"/>
          <cell r="J94" t="str">
            <v/>
          </cell>
          <cell r="K94"/>
          <cell r="L94" t="str">
            <v>contaminated</v>
          </cell>
          <cell r="M94"/>
          <cell r="N94"/>
          <cell r="O94"/>
          <cell r="P94"/>
        </row>
        <row r="95">
          <cell r="A95">
            <v>536</v>
          </cell>
          <cell r="B95" t="str">
            <v>1P 100N</v>
          </cell>
          <cell r="C95" t="str">
            <v>carrot</v>
          </cell>
          <cell r="D95">
            <v>44249</v>
          </cell>
          <cell r="E95" t="str">
            <v>Agg</v>
          </cell>
          <cell r="F95">
            <v>44083</v>
          </cell>
          <cell r="G95">
            <v>44286</v>
          </cell>
          <cell r="H95"/>
          <cell r="I95"/>
          <cell r="J95" t="str">
            <v/>
          </cell>
          <cell r="K95"/>
          <cell r="L95" t="str">
            <v>contaminated</v>
          </cell>
          <cell r="M95"/>
          <cell r="N95"/>
          <cell r="O95"/>
          <cell r="P95"/>
        </row>
        <row r="96">
          <cell r="A96">
            <v>537</v>
          </cell>
          <cell r="B96" t="str">
            <v>1P 100N</v>
          </cell>
          <cell r="C96" t="str">
            <v>carrot</v>
          </cell>
          <cell r="D96">
            <v>44249</v>
          </cell>
          <cell r="E96" t="str">
            <v>Agg</v>
          </cell>
          <cell r="F96">
            <v>44083</v>
          </cell>
          <cell r="G96">
            <v>44286</v>
          </cell>
          <cell r="H96"/>
          <cell r="I96"/>
          <cell r="J96" t="str">
            <v/>
          </cell>
          <cell r="K96"/>
          <cell r="L96" t="str">
            <v>contaminated</v>
          </cell>
          <cell r="M96"/>
          <cell r="N96"/>
          <cell r="O96"/>
          <cell r="P96"/>
        </row>
        <row r="97">
          <cell r="A97">
            <v>538</v>
          </cell>
          <cell r="B97" t="str">
            <v>1P 100N</v>
          </cell>
          <cell r="C97" t="str">
            <v>carrot</v>
          </cell>
          <cell r="D97">
            <v>44249</v>
          </cell>
          <cell r="E97" t="str">
            <v>Agg</v>
          </cell>
          <cell r="F97">
            <v>44083</v>
          </cell>
          <cell r="G97">
            <v>44286</v>
          </cell>
          <cell r="H97"/>
          <cell r="I97"/>
          <cell r="J97" t="str">
            <v/>
          </cell>
          <cell r="K97"/>
          <cell r="L97" t="str">
            <v>contaminated</v>
          </cell>
          <cell r="M97"/>
          <cell r="N97"/>
          <cell r="O97"/>
          <cell r="P97"/>
        </row>
        <row r="98">
          <cell r="A98">
            <v>539</v>
          </cell>
          <cell r="B98" t="str">
            <v>1P 100N</v>
          </cell>
          <cell r="C98" t="str">
            <v>carrot</v>
          </cell>
          <cell r="D98">
            <v>44249</v>
          </cell>
          <cell r="E98" t="str">
            <v>Agg</v>
          </cell>
          <cell r="F98">
            <v>44083</v>
          </cell>
          <cell r="G98">
            <v>44286</v>
          </cell>
          <cell r="H98"/>
          <cell r="I98"/>
          <cell r="J98" t="str">
            <v/>
          </cell>
          <cell r="K98"/>
          <cell r="L98" t="str">
            <v>contaminated</v>
          </cell>
          <cell r="M98"/>
          <cell r="N98"/>
          <cell r="O98"/>
          <cell r="P98"/>
        </row>
        <row r="99">
          <cell r="A99">
            <v>540</v>
          </cell>
          <cell r="B99" t="str">
            <v>1P 100N</v>
          </cell>
          <cell r="C99" t="str">
            <v>carrot</v>
          </cell>
          <cell r="D99">
            <v>44249</v>
          </cell>
          <cell r="E99" t="str">
            <v>Agg</v>
          </cell>
          <cell r="F99">
            <v>44083</v>
          </cell>
          <cell r="G99">
            <v>44286</v>
          </cell>
          <cell r="H99"/>
          <cell r="I99"/>
          <cell r="J99" t="str">
            <v/>
          </cell>
          <cell r="K99"/>
          <cell r="L99" t="str">
            <v>contaminated</v>
          </cell>
          <cell r="M99"/>
          <cell r="N99"/>
          <cell r="O99"/>
          <cell r="P99"/>
        </row>
        <row r="100">
          <cell r="A100">
            <v>541</v>
          </cell>
          <cell r="B100" t="str">
            <v>1P 100N</v>
          </cell>
          <cell r="C100" t="str">
            <v>carrot</v>
          </cell>
          <cell r="D100">
            <v>44249</v>
          </cell>
          <cell r="E100" t="str">
            <v>Agg</v>
          </cell>
          <cell r="F100">
            <v>44083</v>
          </cell>
          <cell r="G100">
            <v>44286</v>
          </cell>
          <cell r="H100"/>
          <cell r="I100"/>
          <cell r="J100" t="str">
            <v/>
          </cell>
          <cell r="K100"/>
          <cell r="L100" t="str">
            <v>contaminated</v>
          </cell>
          <cell r="M100"/>
          <cell r="N100"/>
          <cell r="O100"/>
          <cell r="P100"/>
        </row>
        <row r="101">
          <cell r="A101">
            <v>542</v>
          </cell>
          <cell r="B101" t="str">
            <v>1P 100N</v>
          </cell>
          <cell r="C101" t="str">
            <v>carrot</v>
          </cell>
          <cell r="D101">
            <v>44249</v>
          </cell>
          <cell r="E101" t="str">
            <v>Agg</v>
          </cell>
          <cell r="F101">
            <v>44083</v>
          </cell>
          <cell r="G101">
            <v>44286</v>
          </cell>
          <cell r="H101"/>
          <cell r="I101"/>
          <cell r="J101" t="str">
            <v/>
          </cell>
          <cell r="K101"/>
          <cell r="L101" t="str">
            <v>contaminated</v>
          </cell>
          <cell r="M101"/>
          <cell r="N101"/>
          <cell r="O101"/>
          <cell r="P101"/>
        </row>
        <row r="102">
          <cell r="A102">
            <v>543</v>
          </cell>
          <cell r="B102" t="str">
            <v>1P 100N</v>
          </cell>
          <cell r="C102" t="str">
            <v>carrot</v>
          </cell>
          <cell r="D102">
            <v>44249</v>
          </cell>
          <cell r="E102" t="str">
            <v>Agg</v>
          </cell>
          <cell r="F102">
            <v>44083</v>
          </cell>
          <cell r="G102">
            <v>44286</v>
          </cell>
          <cell r="H102"/>
          <cell r="I102"/>
          <cell r="J102" t="str">
            <v/>
          </cell>
          <cell r="K102"/>
          <cell r="L102" t="str">
            <v>contaminated</v>
          </cell>
          <cell r="M102"/>
          <cell r="N102"/>
          <cell r="O102"/>
          <cell r="P102"/>
        </row>
        <row r="103">
          <cell r="A103">
            <v>544</v>
          </cell>
          <cell r="B103" t="str">
            <v>1P 100N</v>
          </cell>
          <cell r="C103" t="str">
            <v>carrot</v>
          </cell>
          <cell r="D103">
            <v>44249</v>
          </cell>
          <cell r="E103" t="str">
            <v>Agg</v>
          </cell>
          <cell r="F103">
            <v>44083</v>
          </cell>
          <cell r="G103">
            <v>44286</v>
          </cell>
          <cell r="H103"/>
          <cell r="I103"/>
          <cell r="J103" t="str">
            <v/>
          </cell>
          <cell r="K103"/>
          <cell r="L103" t="str">
            <v>contaminated</v>
          </cell>
          <cell r="M103"/>
          <cell r="N103"/>
          <cell r="O103"/>
          <cell r="P103"/>
        </row>
        <row r="104">
          <cell r="A104">
            <v>545</v>
          </cell>
          <cell r="B104" t="str">
            <v>1P 100N</v>
          </cell>
          <cell r="C104" t="str">
            <v>carrot</v>
          </cell>
          <cell r="D104">
            <v>44249</v>
          </cell>
          <cell r="E104" t="str">
            <v>Agg</v>
          </cell>
          <cell r="F104">
            <v>44083</v>
          </cell>
          <cell r="G104">
            <v>44286</v>
          </cell>
          <cell r="H104"/>
          <cell r="I104"/>
          <cell r="J104" t="str">
            <v/>
          </cell>
          <cell r="K104"/>
          <cell r="L104" t="str">
            <v>contaminated</v>
          </cell>
          <cell r="M104"/>
          <cell r="N104"/>
          <cell r="O104"/>
          <cell r="P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 t="str">
            <v/>
          </cell>
          <cell r="K105"/>
          <cell r="L105"/>
          <cell r="M105"/>
          <cell r="N105"/>
          <cell r="O105"/>
          <cell r="P105"/>
        </row>
        <row r="106">
          <cell r="A106">
            <v>546</v>
          </cell>
          <cell r="B106" t="str">
            <v>1P 100N</v>
          </cell>
          <cell r="C106" t="str">
            <v>carrot</v>
          </cell>
          <cell r="D106">
            <v>44249</v>
          </cell>
          <cell r="E106" t="str">
            <v>A5</v>
          </cell>
          <cell r="F106">
            <v>44214</v>
          </cell>
          <cell r="G106">
            <v>44298</v>
          </cell>
          <cell r="H106" t="str">
            <v>25.05.2021</v>
          </cell>
          <cell r="I106" t="str">
            <v>31.05.2021</v>
          </cell>
          <cell r="J106"/>
          <cell r="K106" t="str">
            <v>Left</v>
          </cell>
          <cell r="L106" t="str">
            <v>crossed under cellophane</v>
          </cell>
          <cell r="M106"/>
          <cell r="N106"/>
          <cell r="O106"/>
          <cell r="P106"/>
        </row>
        <row r="107">
          <cell r="A107">
            <v>547</v>
          </cell>
          <cell r="B107" t="str">
            <v>1P 100N</v>
          </cell>
          <cell r="C107" t="str">
            <v>carrot</v>
          </cell>
          <cell r="D107">
            <v>44249</v>
          </cell>
          <cell r="E107" t="str">
            <v>A5</v>
          </cell>
          <cell r="F107">
            <v>44214</v>
          </cell>
          <cell r="G107">
            <v>44298</v>
          </cell>
          <cell r="H107"/>
          <cell r="I107"/>
          <cell r="J107" t="str">
            <v/>
          </cell>
          <cell r="K107"/>
          <cell r="L107" t="str">
            <v>contaminated</v>
          </cell>
          <cell r="M107"/>
          <cell r="N107"/>
          <cell r="O107"/>
          <cell r="P107"/>
        </row>
        <row r="108">
          <cell r="A108">
            <v>548</v>
          </cell>
          <cell r="B108" t="str">
            <v>1P 100N</v>
          </cell>
          <cell r="C108" t="str">
            <v>carrot</v>
          </cell>
          <cell r="D108">
            <v>44249</v>
          </cell>
          <cell r="E108" t="str">
            <v>A5</v>
          </cell>
          <cell r="F108">
            <v>44214</v>
          </cell>
          <cell r="G108">
            <v>44298</v>
          </cell>
          <cell r="H108"/>
          <cell r="I108"/>
          <cell r="J108" t="str">
            <v/>
          </cell>
          <cell r="K108"/>
          <cell r="L108" t="str">
            <v>contaminated for testing (by Loreto)</v>
          </cell>
          <cell r="M108"/>
          <cell r="N108"/>
          <cell r="O108"/>
          <cell r="P108"/>
        </row>
        <row r="109">
          <cell r="A109">
            <v>549</v>
          </cell>
          <cell r="B109" t="str">
            <v>1P 100N</v>
          </cell>
          <cell r="C109" t="str">
            <v>carrot</v>
          </cell>
          <cell r="D109">
            <v>44249</v>
          </cell>
          <cell r="E109" t="str">
            <v>A5</v>
          </cell>
          <cell r="F109">
            <v>44214</v>
          </cell>
          <cell r="G109">
            <v>44298</v>
          </cell>
          <cell r="H109"/>
          <cell r="I109"/>
          <cell r="J109" t="str">
            <v/>
          </cell>
          <cell r="K109"/>
          <cell r="L109" t="str">
            <v>contaminated</v>
          </cell>
          <cell r="M109"/>
          <cell r="N109"/>
          <cell r="O109"/>
          <cell r="P109"/>
        </row>
        <row r="110">
          <cell r="A110">
            <v>550</v>
          </cell>
          <cell r="B110" t="str">
            <v>1P 100N</v>
          </cell>
          <cell r="C110" t="str">
            <v>carrot</v>
          </cell>
          <cell r="D110">
            <v>44249</v>
          </cell>
          <cell r="E110" t="str">
            <v>A5</v>
          </cell>
          <cell r="F110">
            <v>44214</v>
          </cell>
          <cell r="G110">
            <v>44298</v>
          </cell>
          <cell r="H110"/>
          <cell r="I110"/>
          <cell r="J110" t="str">
            <v/>
          </cell>
          <cell r="K110"/>
          <cell r="L110" t="str">
            <v>contaminated</v>
          </cell>
          <cell r="M110"/>
          <cell r="N110"/>
          <cell r="O110"/>
          <cell r="P110"/>
        </row>
        <row r="111">
          <cell r="A111">
            <v>551</v>
          </cell>
          <cell r="B111" t="str">
            <v>1P 100N</v>
          </cell>
          <cell r="C111" t="str">
            <v>carrot</v>
          </cell>
          <cell r="D111">
            <v>44249</v>
          </cell>
          <cell r="E111" t="str">
            <v>A5</v>
          </cell>
          <cell r="F111">
            <v>44214</v>
          </cell>
          <cell r="G111">
            <v>44298</v>
          </cell>
          <cell r="H111" t="str">
            <v>07.06.2021</v>
          </cell>
          <cell r="I111" t="str">
            <v>31.05.2021</v>
          </cell>
          <cell r="J111" t="str">
            <v>Done!</v>
          </cell>
          <cell r="K111" t="str">
            <v>Left</v>
          </cell>
          <cell r="L111"/>
          <cell r="M111"/>
          <cell r="N111"/>
          <cell r="O111"/>
          <cell r="P111"/>
        </row>
        <row r="112">
          <cell r="A112">
            <v>552</v>
          </cell>
          <cell r="B112" t="str">
            <v>1P 100N</v>
          </cell>
          <cell r="C112" t="str">
            <v>carrot</v>
          </cell>
          <cell r="D112">
            <v>44249</v>
          </cell>
          <cell r="E112" t="str">
            <v>A5</v>
          </cell>
          <cell r="F112">
            <v>44214</v>
          </cell>
          <cell r="G112">
            <v>44298</v>
          </cell>
          <cell r="H112" t="str">
            <v>08.06.2021</v>
          </cell>
          <cell r="I112" t="str">
            <v>31.05.2021</v>
          </cell>
          <cell r="J112" t="str">
            <v>Done!</v>
          </cell>
          <cell r="K112" t="str">
            <v>Left</v>
          </cell>
          <cell r="L112"/>
          <cell r="M112"/>
          <cell r="N112"/>
          <cell r="O112"/>
          <cell r="P112"/>
        </row>
        <row r="113">
          <cell r="A113">
            <v>553</v>
          </cell>
          <cell r="B113" t="str">
            <v>1P 100N</v>
          </cell>
          <cell r="C113" t="str">
            <v>carrot</v>
          </cell>
          <cell r="D113">
            <v>44249</v>
          </cell>
          <cell r="E113" t="str">
            <v>A5</v>
          </cell>
          <cell r="F113">
            <v>44214</v>
          </cell>
          <cell r="G113">
            <v>44298</v>
          </cell>
          <cell r="H113" t="str">
            <v>08.06.2021</v>
          </cell>
          <cell r="I113" t="str">
            <v>31.05.2021</v>
          </cell>
          <cell r="J113"/>
          <cell r="K113" t="str">
            <v>Left</v>
          </cell>
          <cell r="L113" t="str">
            <v>crossed under cellophane</v>
          </cell>
          <cell r="M113"/>
          <cell r="N113"/>
          <cell r="O113"/>
          <cell r="P113"/>
        </row>
        <row r="114">
          <cell r="A114">
            <v>554</v>
          </cell>
          <cell r="B114" t="str">
            <v>1P 100N</v>
          </cell>
          <cell r="C114" t="str">
            <v>carrot</v>
          </cell>
          <cell r="D114">
            <v>44249</v>
          </cell>
          <cell r="E114" t="str">
            <v>A5</v>
          </cell>
          <cell r="F114">
            <v>44214</v>
          </cell>
          <cell r="G114">
            <v>44298</v>
          </cell>
          <cell r="H114"/>
          <cell r="I114"/>
          <cell r="J114" t="str">
            <v/>
          </cell>
          <cell r="K114"/>
          <cell r="L114" t="str">
            <v>contaminated</v>
          </cell>
          <cell r="M114"/>
          <cell r="N114"/>
          <cell r="O114"/>
          <cell r="P114"/>
        </row>
        <row r="115">
          <cell r="A115">
            <v>555</v>
          </cell>
          <cell r="B115" t="str">
            <v>1P 100N</v>
          </cell>
          <cell r="C115" t="str">
            <v>carrot</v>
          </cell>
          <cell r="D115">
            <v>44249</v>
          </cell>
          <cell r="E115" t="str">
            <v>A5</v>
          </cell>
          <cell r="F115">
            <v>44214</v>
          </cell>
          <cell r="G115">
            <v>44298</v>
          </cell>
          <cell r="H115"/>
          <cell r="I115"/>
          <cell r="J115" t="str">
            <v/>
          </cell>
          <cell r="K115"/>
          <cell r="L115" t="str">
            <v>contaminated</v>
          </cell>
          <cell r="M115"/>
          <cell r="N115"/>
          <cell r="O115"/>
          <cell r="P115"/>
        </row>
        <row r="116">
          <cell r="A116">
            <v>556</v>
          </cell>
          <cell r="B116" t="str">
            <v>1P 100N</v>
          </cell>
          <cell r="C116" t="str">
            <v>carrot</v>
          </cell>
          <cell r="D116">
            <v>44249</v>
          </cell>
          <cell r="E116" t="str">
            <v>A5</v>
          </cell>
          <cell r="F116">
            <v>44214</v>
          </cell>
          <cell r="G116">
            <v>44298</v>
          </cell>
          <cell r="H116" t="str">
            <v>14.06.2021</v>
          </cell>
          <cell r="I116" t="str">
            <v>28.05.2021</v>
          </cell>
          <cell r="J116" t="str">
            <v>Done!</v>
          </cell>
          <cell r="K116" t="str">
            <v>Right</v>
          </cell>
          <cell r="L116" t="str">
            <v>&gt;100ml of nutrients per bait</v>
          </cell>
          <cell r="M116"/>
          <cell r="N116"/>
          <cell r="O116"/>
          <cell r="P116"/>
        </row>
        <row r="117">
          <cell r="A117">
            <v>557</v>
          </cell>
          <cell r="B117" t="str">
            <v>1P 100N</v>
          </cell>
          <cell r="C117" t="str">
            <v>carrot</v>
          </cell>
          <cell r="D117">
            <v>44249</v>
          </cell>
          <cell r="E117" t="str">
            <v>A5</v>
          </cell>
          <cell r="F117">
            <v>44214</v>
          </cell>
          <cell r="G117">
            <v>44298</v>
          </cell>
          <cell r="H117" t="str">
            <v>02.06.2021</v>
          </cell>
          <cell r="I117" t="str">
            <v>31.05.2021</v>
          </cell>
          <cell r="J117" t="str">
            <v>Done!</v>
          </cell>
          <cell r="K117" t="str">
            <v>Left</v>
          </cell>
          <cell r="L117"/>
          <cell r="M117"/>
          <cell r="N117"/>
          <cell r="O117"/>
          <cell r="P117"/>
        </row>
        <row r="118">
          <cell r="A118">
            <v>558</v>
          </cell>
          <cell r="B118" t="str">
            <v>1P 100N</v>
          </cell>
          <cell r="C118" t="str">
            <v>carrot</v>
          </cell>
          <cell r="D118">
            <v>44249</v>
          </cell>
          <cell r="E118" t="str">
            <v>A5</v>
          </cell>
          <cell r="F118">
            <v>44214</v>
          </cell>
          <cell r="G118">
            <v>44298</v>
          </cell>
          <cell r="H118"/>
          <cell r="I118"/>
          <cell r="J118" t="str">
            <v/>
          </cell>
          <cell r="K118"/>
          <cell r="L118" t="str">
            <v>contaminated</v>
          </cell>
          <cell r="M118"/>
          <cell r="N118"/>
          <cell r="O118"/>
          <cell r="P118"/>
        </row>
        <row r="119">
          <cell r="A119">
            <v>559</v>
          </cell>
          <cell r="B119" t="str">
            <v>1P 100N</v>
          </cell>
          <cell r="C119" t="str">
            <v>carrot</v>
          </cell>
          <cell r="D119">
            <v>44249</v>
          </cell>
          <cell r="E119" t="str">
            <v>A5</v>
          </cell>
          <cell r="F119">
            <v>44214</v>
          </cell>
          <cell r="G119">
            <v>44298</v>
          </cell>
          <cell r="H119" t="str">
            <v>23.06.2021</v>
          </cell>
          <cell r="I119" t="str">
            <v>28.05.2021</v>
          </cell>
          <cell r="J119" t="str">
            <v>Done!</v>
          </cell>
          <cell r="K119" t="str">
            <v>Right</v>
          </cell>
          <cell r="L119" t="str">
            <v>&gt;100ml of nutrients per bait</v>
          </cell>
          <cell r="M119"/>
          <cell r="N119"/>
          <cell r="O119"/>
          <cell r="P119"/>
        </row>
        <row r="120">
          <cell r="A120">
            <v>560</v>
          </cell>
          <cell r="B120" t="str">
            <v>1P 100N</v>
          </cell>
          <cell r="C120" t="str">
            <v>carrot</v>
          </cell>
          <cell r="D120">
            <v>44249</v>
          </cell>
          <cell r="E120" t="str">
            <v>A5</v>
          </cell>
          <cell r="F120">
            <v>44214</v>
          </cell>
          <cell r="G120">
            <v>44298</v>
          </cell>
          <cell r="H120" t="str">
            <v>14.06.2021</v>
          </cell>
          <cell r="I120" t="str">
            <v>28.05.2021</v>
          </cell>
          <cell r="J120" t="str">
            <v>Done!</v>
          </cell>
          <cell r="K120" t="str">
            <v>Right</v>
          </cell>
          <cell r="L120" t="str">
            <v>&gt;100ml of nutrients per bait</v>
          </cell>
          <cell r="M120"/>
          <cell r="N120"/>
          <cell r="O120"/>
          <cell r="P120"/>
        </row>
        <row r="121">
          <cell r="A121">
            <v>561</v>
          </cell>
          <cell r="B121" t="str">
            <v>1P 100N</v>
          </cell>
          <cell r="C121" t="str">
            <v>carrot</v>
          </cell>
          <cell r="D121">
            <v>44249</v>
          </cell>
          <cell r="E121" t="str">
            <v>A5</v>
          </cell>
          <cell r="F121">
            <v>44214</v>
          </cell>
          <cell r="G121">
            <v>44298</v>
          </cell>
          <cell r="H121"/>
          <cell r="I121"/>
          <cell r="J121" t="str">
            <v/>
          </cell>
          <cell r="K121"/>
          <cell r="L121" t="str">
            <v>contaminated</v>
          </cell>
          <cell r="M121"/>
          <cell r="N121"/>
          <cell r="O121"/>
          <cell r="P121"/>
        </row>
        <row r="122">
          <cell r="A122">
            <v>562</v>
          </cell>
          <cell r="B122" t="str">
            <v>1P 100N</v>
          </cell>
          <cell r="C122" t="str">
            <v>carrot</v>
          </cell>
          <cell r="D122">
            <v>44249</v>
          </cell>
          <cell r="E122" t="str">
            <v>A5</v>
          </cell>
          <cell r="F122">
            <v>44214</v>
          </cell>
          <cell r="G122">
            <v>44298</v>
          </cell>
          <cell r="H122"/>
          <cell r="I122"/>
          <cell r="J122" t="str">
            <v/>
          </cell>
          <cell r="K122"/>
          <cell r="L122" t="str">
            <v>contaminated</v>
          </cell>
          <cell r="M122"/>
          <cell r="N122"/>
          <cell r="O122"/>
          <cell r="P122"/>
        </row>
        <row r="123">
          <cell r="A123">
            <v>563</v>
          </cell>
          <cell r="B123" t="str">
            <v>1P 100N</v>
          </cell>
          <cell r="C123" t="str">
            <v>carrot</v>
          </cell>
          <cell r="D123">
            <v>44249</v>
          </cell>
          <cell r="E123" t="str">
            <v>A5</v>
          </cell>
          <cell r="F123">
            <v>44214</v>
          </cell>
          <cell r="G123">
            <v>44298</v>
          </cell>
          <cell r="H123"/>
          <cell r="I123"/>
          <cell r="J123" t="str">
            <v/>
          </cell>
          <cell r="K123"/>
          <cell r="L123" t="str">
            <v>contaminated</v>
          </cell>
          <cell r="M123"/>
          <cell r="N123"/>
          <cell r="O123"/>
          <cell r="P123"/>
        </row>
        <row r="124">
          <cell r="A124">
            <v>564</v>
          </cell>
          <cell r="B124" t="str">
            <v>1P 100N</v>
          </cell>
          <cell r="C124" t="str">
            <v>carrot</v>
          </cell>
          <cell r="D124">
            <v>44249</v>
          </cell>
          <cell r="E124" t="str">
            <v>Agg</v>
          </cell>
          <cell r="F124">
            <v>44214</v>
          </cell>
          <cell r="G124">
            <v>44298</v>
          </cell>
          <cell r="H124"/>
          <cell r="I124"/>
          <cell r="J124" t="str">
            <v/>
          </cell>
          <cell r="K124"/>
          <cell r="L124" t="str">
            <v>contaminated</v>
          </cell>
          <cell r="M124"/>
          <cell r="N124"/>
          <cell r="O124"/>
          <cell r="P124"/>
        </row>
        <row r="125">
          <cell r="A125">
            <v>565</v>
          </cell>
          <cell r="B125" t="str">
            <v>1P 100N</v>
          </cell>
          <cell r="C125" t="str">
            <v>carrot</v>
          </cell>
          <cell r="D125">
            <v>44249</v>
          </cell>
          <cell r="E125" t="str">
            <v>Agg</v>
          </cell>
          <cell r="F125">
            <v>44214</v>
          </cell>
          <cell r="G125">
            <v>44298</v>
          </cell>
          <cell r="H125"/>
          <cell r="I125"/>
          <cell r="J125" t="str">
            <v/>
          </cell>
          <cell r="K125"/>
          <cell r="L125" t="str">
            <v>contaminated</v>
          </cell>
          <cell r="M125"/>
          <cell r="N125"/>
          <cell r="O125"/>
          <cell r="P125"/>
        </row>
        <row r="126">
          <cell r="A126">
            <v>566</v>
          </cell>
          <cell r="B126" t="str">
            <v>1P 100N</v>
          </cell>
          <cell r="C126" t="str">
            <v>carrot</v>
          </cell>
          <cell r="D126">
            <v>44249</v>
          </cell>
          <cell r="E126" t="str">
            <v>Agg</v>
          </cell>
          <cell r="F126">
            <v>44214</v>
          </cell>
          <cell r="G126">
            <v>44298</v>
          </cell>
          <cell r="H126" t="str">
            <v>23.06.2021</v>
          </cell>
          <cell r="I126" t="str">
            <v>28.05.2021</v>
          </cell>
          <cell r="J126" t="str">
            <v>Done!</v>
          </cell>
          <cell r="K126" t="str">
            <v>Right</v>
          </cell>
          <cell r="L126" t="str">
            <v>&gt;100ml of nutrients per bait</v>
          </cell>
          <cell r="M126"/>
          <cell r="N126"/>
          <cell r="O126"/>
          <cell r="P126"/>
        </row>
        <row r="127">
          <cell r="A127">
            <v>567</v>
          </cell>
          <cell r="B127" t="str">
            <v>1P 100N</v>
          </cell>
          <cell r="C127" t="str">
            <v>carrot</v>
          </cell>
          <cell r="D127">
            <v>44249</v>
          </cell>
          <cell r="E127" t="str">
            <v>Agg</v>
          </cell>
          <cell r="F127">
            <v>44214</v>
          </cell>
          <cell r="G127">
            <v>44298</v>
          </cell>
          <cell r="H127"/>
          <cell r="I127"/>
          <cell r="J127" t="str">
            <v/>
          </cell>
          <cell r="K127"/>
          <cell r="L127" t="str">
            <v>contaminated</v>
          </cell>
          <cell r="M127"/>
          <cell r="N127"/>
          <cell r="O127"/>
          <cell r="P127"/>
        </row>
        <row r="128">
          <cell r="A128">
            <v>568</v>
          </cell>
          <cell r="B128" t="str">
            <v>1P 100N</v>
          </cell>
          <cell r="C128" t="str">
            <v>carrot</v>
          </cell>
          <cell r="D128">
            <v>44249</v>
          </cell>
          <cell r="E128" t="str">
            <v>Agg</v>
          </cell>
          <cell r="F128">
            <v>44214</v>
          </cell>
          <cell r="G128">
            <v>44298</v>
          </cell>
          <cell r="H128"/>
          <cell r="I128"/>
          <cell r="J128" t="str">
            <v/>
          </cell>
          <cell r="K128"/>
          <cell r="L128" t="str">
            <v>contaminated</v>
          </cell>
          <cell r="M128"/>
          <cell r="N128"/>
          <cell r="O128"/>
          <cell r="P128"/>
        </row>
        <row r="129">
          <cell r="A129">
            <v>569</v>
          </cell>
          <cell r="B129" t="str">
            <v>1P 100N</v>
          </cell>
          <cell r="C129" t="str">
            <v>carrot</v>
          </cell>
          <cell r="D129">
            <v>44249</v>
          </cell>
          <cell r="E129" t="str">
            <v>Agg</v>
          </cell>
          <cell r="F129">
            <v>44214</v>
          </cell>
          <cell r="G129">
            <v>44298</v>
          </cell>
          <cell r="H129"/>
          <cell r="I129" t="str">
            <v>28.05.2021</v>
          </cell>
          <cell r="J129" t="str">
            <v/>
          </cell>
          <cell r="K129" t="str">
            <v>Right</v>
          </cell>
          <cell r="L129" t="str">
            <v>&gt;100ml of nutrients per bait</v>
          </cell>
          <cell r="M129"/>
          <cell r="N129"/>
          <cell r="O129"/>
          <cell r="P129"/>
        </row>
        <row r="130">
          <cell r="A130">
            <v>570</v>
          </cell>
          <cell r="B130" t="str">
            <v>1P 100N</v>
          </cell>
          <cell r="C130" t="str">
            <v>carrot</v>
          </cell>
          <cell r="D130">
            <v>44249</v>
          </cell>
          <cell r="E130" t="str">
            <v>Agg</v>
          </cell>
          <cell r="F130">
            <v>44214</v>
          </cell>
          <cell r="G130">
            <v>44298</v>
          </cell>
          <cell r="H130"/>
          <cell r="I130"/>
          <cell r="J130" t="str">
            <v/>
          </cell>
          <cell r="K130"/>
          <cell r="L130" t="str">
            <v>contaminated</v>
          </cell>
          <cell r="M130"/>
          <cell r="N130"/>
          <cell r="O130"/>
          <cell r="P130"/>
        </row>
        <row r="131">
          <cell r="A131">
            <v>571</v>
          </cell>
          <cell r="B131" t="str">
            <v>1P 100N</v>
          </cell>
          <cell r="C131" t="str">
            <v>carrot</v>
          </cell>
          <cell r="D131">
            <v>44249</v>
          </cell>
          <cell r="E131" t="str">
            <v>Agg</v>
          </cell>
          <cell r="F131">
            <v>44214</v>
          </cell>
          <cell r="G131">
            <v>44298</v>
          </cell>
          <cell r="H131"/>
          <cell r="I131" t="str">
            <v>31.05.2021</v>
          </cell>
          <cell r="J131" t="str">
            <v/>
          </cell>
          <cell r="K131" t="str">
            <v>Left</v>
          </cell>
          <cell r="L131"/>
          <cell r="M131"/>
          <cell r="N131"/>
          <cell r="O131"/>
          <cell r="P131"/>
        </row>
        <row r="132">
          <cell r="A132">
            <v>572</v>
          </cell>
          <cell r="B132" t="str">
            <v>1P 100N</v>
          </cell>
          <cell r="C132" t="str">
            <v>carrot</v>
          </cell>
          <cell r="D132">
            <v>44249</v>
          </cell>
          <cell r="E132" t="str">
            <v>Agg</v>
          </cell>
          <cell r="F132">
            <v>44214</v>
          </cell>
          <cell r="G132">
            <v>44298</v>
          </cell>
          <cell r="H132" t="str">
            <v>08.06.2021</v>
          </cell>
          <cell r="I132" t="str">
            <v>31.05.2021</v>
          </cell>
          <cell r="J132" t="str">
            <v>Done!</v>
          </cell>
          <cell r="K132" t="str">
            <v>Left</v>
          </cell>
          <cell r="L132"/>
          <cell r="M132"/>
          <cell r="N132"/>
          <cell r="O132"/>
          <cell r="P132"/>
        </row>
        <row r="133">
          <cell r="A133">
            <v>573</v>
          </cell>
          <cell r="B133" t="str">
            <v>1P 100N</v>
          </cell>
          <cell r="C133" t="str">
            <v>carrot</v>
          </cell>
          <cell r="D133">
            <v>44249</v>
          </cell>
          <cell r="E133" t="str">
            <v>Agg</v>
          </cell>
          <cell r="F133">
            <v>44214</v>
          </cell>
          <cell r="G133">
            <v>44298</v>
          </cell>
          <cell r="H133"/>
          <cell r="I133"/>
          <cell r="J133" t="str">
            <v/>
          </cell>
          <cell r="K133"/>
          <cell r="L133" t="str">
            <v>contaminated</v>
          </cell>
          <cell r="M133"/>
          <cell r="N133"/>
          <cell r="O133"/>
          <cell r="P133"/>
        </row>
        <row r="134">
          <cell r="A134">
            <v>574</v>
          </cell>
          <cell r="B134" t="str">
            <v>1P 100N</v>
          </cell>
          <cell r="C134" t="str">
            <v>carrot</v>
          </cell>
          <cell r="D134">
            <v>44249</v>
          </cell>
          <cell r="E134" t="str">
            <v>Agg</v>
          </cell>
          <cell r="F134">
            <v>44214</v>
          </cell>
          <cell r="G134">
            <v>44298</v>
          </cell>
          <cell r="H134"/>
          <cell r="I134" t="str">
            <v>28.05.2021</v>
          </cell>
          <cell r="J134" t="str">
            <v/>
          </cell>
          <cell r="K134" t="str">
            <v>Right</v>
          </cell>
          <cell r="L134" t="str">
            <v>&gt;100ml of nutrients per bait</v>
          </cell>
          <cell r="M134"/>
          <cell r="N134"/>
          <cell r="O134"/>
          <cell r="P134"/>
        </row>
        <row r="135">
          <cell r="A135">
            <v>575</v>
          </cell>
          <cell r="B135" t="str">
            <v>1P 100N</v>
          </cell>
          <cell r="C135" t="str">
            <v>carrot</v>
          </cell>
          <cell r="D135">
            <v>44249</v>
          </cell>
          <cell r="E135" t="str">
            <v>Agg</v>
          </cell>
          <cell r="F135">
            <v>44214</v>
          </cell>
          <cell r="G135">
            <v>44298</v>
          </cell>
          <cell r="H135"/>
          <cell r="I135" t="str">
            <v>31.05.2021</v>
          </cell>
          <cell r="J135" t="str">
            <v/>
          </cell>
          <cell r="K135" t="str">
            <v>Left</v>
          </cell>
          <cell r="L135"/>
          <cell r="M135"/>
          <cell r="N135"/>
          <cell r="O135"/>
          <cell r="P135"/>
        </row>
        <row r="136">
          <cell r="A136">
            <v>576</v>
          </cell>
          <cell r="B136" t="str">
            <v>1P 100N</v>
          </cell>
          <cell r="C136" t="str">
            <v>carrot</v>
          </cell>
          <cell r="D136">
            <v>44249</v>
          </cell>
          <cell r="E136" t="str">
            <v>Agg</v>
          </cell>
          <cell r="F136">
            <v>44214</v>
          </cell>
          <cell r="G136">
            <v>44298</v>
          </cell>
          <cell r="H136"/>
          <cell r="I136"/>
          <cell r="J136" t="str">
            <v/>
          </cell>
          <cell r="K136"/>
          <cell r="L136" t="str">
            <v>contaminated</v>
          </cell>
          <cell r="M136"/>
          <cell r="N136"/>
          <cell r="O136"/>
          <cell r="P136"/>
        </row>
        <row r="137">
          <cell r="A137">
            <v>577</v>
          </cell>
          <cell r="B137" t="str">
            <v>1P 100N</v>
          </cell>
          <cell r="C137" t="str">
            <v>carrot</v>
          </cell>
          <cell r="D137">
            <v>44249</v>
          </cell>
          <cell r="E137" t="str">
            <v>Agg</v>
          </cell>
          <cell r="F137">
            <v>44214</v>
          </cell>
          <cell r="G137">
            <v>44298</v>
          </cell>
          <cell r="H137"/>
          <cell r="I137" t="str">
            <v>28.05.2021</v>
          </cell>
          <cell r="J137" t="str">
            <v/>
          </cell>
          <cell r="K137" t="str">
            <v>Right</v>
          </cell>
          <cell r="L137" t="str">
            <v>&gt;100ml of nutrients per bait</v>
          </cell>
          <cell r="M137"/>
          <cell r="N137"/>
          <cell r="O137"/>
          <cell r="P137"/>
        </row>
        <row r="138">
          <cell r="A138">
            <v>578</v>
          </cell>
          <cell r="B138" t="str">
            <v>1P 100N</v>
          </cell>
          <cell r="C138" t="str">
            <v>carrot</v>
          </cell>
          <cell r="D138">
            <v>44249</v>
          </cell>
          <cell r="E138" t="str">
            <v>Agg</v>
          </cell>
          <cell r="F138">
            <v>44214</v>
          </cell>
          <cell r="G138">
            <v>44298</v>
          </cell>
          <cell r="H138"/>
          <cell r="I138"/>
          <cell r="J138" t="str">
            <v/>
          </cell>
          <cell r="K138"/>
          <cell r="L138" t="str">
            <v>contaminated</v>
          </cell>
          <cell r="M138"/>
          <cell r="N138"/>
          <cell r="O138"/>
          <cell r="P138"/>
        </row>
        <row r="139">
          <cell r="A139">
            <v>579</v>
          </cell>
          <cell r="B139" t="str">
            <v>1P 100N</v>
          </cell>
          <cell r="C139" t="str">
            <v>carrot</v>
          </cell>
          <cell r="D139">
            <v>44249</v>
          </cell>
          <cell r="E139" t="str">
            <v>Agg</v>
          </cell>
          <cell r="F139">
            <v>44214</v>
          </cell>
          <cell r="G139">
            <v>44298</v>
          </cell>
          <cell r="H139"/>
          <cell r="I139"/>
          <cell r="J139" t="str">
            <v/>
          </cell>
          <cell r="K139"/>
          <cell r="L139" t="str">
            <v>contaminated</v>
          </cell>
          <cell r="M139"/>
          <cell r="N139"/>
          <cell r="O139"/>
          <cell r="P139"/>
        </row>
        <row r="140">
          <cell r="A140">
            <v>580</v>
          </cell>
          <cell r="B140" t="str">
            <v>1P 100N</v>
          </cell>
          <cell r="C140" t="str">
            <v>carrot</v>
          </cell>
          <cell r="D140">
            <v>44249</v>
          </cell>
          <cell r="E140" t="str">
            <v>B12</v>
          </cell>
          <cell r="F140">
            <v>44152</v>
          </cell>
          <cell r="G140">
            <v>44299</v>
          </cell>
          <cell r="H140" t="str">
            <v>08.06.2021</v>
          </cell>
          <cell r="I140" t="str">
            <v>31.05.2021</v>
          </cell>
          <cell r="J140"/>
          <cell r="K140" t="str">
            <v>Left</v>
          </cell>
          <cell r="L140" t="str">
            <v>crossed under cellophane</v>
          </cell>
          <cell r="M140"/>
          <cell r="N140"/>
          <cell r="O140"/>
          <cell r="P140"/>
        </row>
        <row r="141">
          <cell r="A141">
            <v>581</v>
          </cell>
          <cell r="B141" t="str">
            <v>1P 100N</v>
          </cell>
          <cell r="C141" t="str">
            <v>carrot</v>
          </cell>
          <cell r="D141">
            <v>44249</v>
          </cell>
          <cell r="E141" t="str">
            <v>B12</v>
          </cell>
          <cell r="F141">
            <v>44152</v>
          </cell>
          <cell r="G141">
            <v>44299</v>
          </cell>
          <cell r="H141"/>
          <cell r="I141"/>
          <cell r="J141" t="str">
            <v/>
          </cell>
          <cell r="K141"/>
          <cell r="L141" t="str">
            <v>contaminated</v>
          </cell>
          <cell r="M141"/>
          <cell r="N141"/>
          <cell r="O141"/>
          <cell r="P141"/>
        </row>
        <row r="142">
          <cell r="A142">
            <v>582</v>
          </cell>
          <cell r="B142" t="str">
            <v>1P 100N</v>
          </cell>
          <cell r="C142" t="str">
            <v>carrot</v>
          </cell>
          <cell r="D142">
            <v>44249</v>
          </cell>
          <cell r="E142" t="str">
            <v>B12</v>
          </cell>
          <cell r="F142">
            <v>44152</v>
          </cell>
          <cell r="G142">
            <v>44299</v>
          </cell>
          <cell r="H142"/>
          <cell r="I142"/>
          <cell r="J142" t="str">
            <v/>
          </cell>
          <cell r="K142"/>
          <cell r="L142" t="str">
            <v>contaminated</v>
          </cell>
          <cell r="M142"/>
          <cell r="N142"/>
          <cell r="O142"/>
          <cell r="P142"/>
        </row>
        <row r="143">
          <cell r="A143">
            <v>583</v>
          </cell>
          <cell r="B143" t="str">
            <v>1P 100N</v>
          </cell>
          <cell r="C143" t="str">
            <v>carrot</v>
          </cell>
          <cell r="D143">
            <v>44249</v>
          </cell>
          <cell r="E143" t="str">
            <v>B12</v>
          </cell>
          <cell r="F143">
            <v>44152</v>
          </cell>
          <cell r="G143">
            <v>44299</v>
          </cell>
          <cell r="H143" t="str">
            <v>23.06.2021</v>
          </cell>
          <cell r="I143" t="str">
            <v>28.05.2021</v>
          </cell>
          <cell r="J143" t="str">
            <v>Done!</v>
          </cell>
          <cell r="K143" t="str">
            <v>Right</v>
          </cell>
          <cell r="L143" t="str">
            <v>&gt;100ml of nutrients per bait</v>
          </cell>
          <cell r="M143"/>
          <cell r="N143"/>
          <cell r="O143"/>
          <cell r="P143"/>
        </row>
        <row r="144">
          <cell r="A144">
            <v>584</v>
          </cell>
          <cell r="B144" t="str">
            <v>1P 100N</v>
          </cell>
          <cell r="C144" t="str">
            <v>carrot</v>
          </cell>
          <cell r="D144">
            <v>44249</v>
          </cell>
          <cell r="E144" t="str">
            <v>B12</v>
          </cell>
          <cell r="F144">
            <v>44152</v>
          </cell>
          <cell r="G144">
            <v>44299</v>
          </cell>
          <cell r="H144"/>
          <cell r="I144"/>
          <cell r="J144" t="str">
            <v/>
          </cell>
          <cell r="K144"/>
          <cell r="L144" t="str">
            <v>contaminated</v>
          </cell>
          <cell r="M144"/>
          <cell r="N144"/>
          <cell r="O144"/>
          <cell r="P144"/>
        </row>
        <row r="145">
          <cell r="A145">
            <v>585</v>
          </cell>
          <cell r="B145" t="str">
            <v>1P 100N</v>
          </cell>
          <cell r="C145" t="str">
            <v>carrot</v>
          </cell>
          <cell r="D145">
            <v>44249</v>
          </cell>
          <cell r="E145" t="str">
            <v>B12</v>
          </cell>
          <cell r="F145">
            <v>44152</v>
          </cell>
          <cell r="G145">
            <v>44299</v>
          </cell>
          <cell r="H145"/>
          <cell r="I145"/>
          <cell r="J145" t="str">
            <v/>
          </cell>
          <cell r="K145"/>
          <cell r="L145" t="str">
            <v>contaminated</v>
          </cell>
          <cell r="M145"/>
          <cell r="N145"/>
          <cell r="O145"/>
          <cell r="P145"/>
        </row>
        <row r="146">
          <cell r="A146">
            <v>586</v>
          </cell>
          <cell r="B146" t="str">
            <v>1P 100N</v>
          </cell>
          <cell r="C146" t="str">
            <v>carrot</v>
          </cell>
          <cell r="D146">
            <v>44249</v>
          </cell>
          <cell r="E146" t="str">
            <v>B12</v>
          </cell>
          <cell r="F146">
            <v>44152</v>
          </cell>
          <cell r="G146">
            <v>44299</v>
          </cell>
          <cell r="H146"/>
          <cell r="I146"/>
          <cell r="J146" t="str">
            <v/>
          </cell>
          <cell r="K146"/>
          <cell r="L146" t="str">
            <v>contaminated</v>
          </cell>
          <cell r="M146"/>
          <cell r="N146"/>
          <cell r="O146"/>
          <cell r="P146"/>
        </row>
        <row r="147">
          <cell r="A147">
            <v>587</v>
          </cell>
          <cell r="B147" t="str">
            <v>1P 100N</v>
          </cell>
          <cell r="C147" t="str">
            <v>carrot</v>
          </cell>
          <cell r="D147">
            <v>44249</v>
          </cell>
          <cell r="E147" t="str">
            <v>B12</v>
          </cell>
          <cell r="F147">
            <v>44152</v>
          </cell>
          <cell r="G147">
            <v>44299</v>
          </cell>
          <cell r="H147"/>
          <cell r="I147" t="str">
            <v>31.05.2021</v>
          </cell>
          <cell r="J147" t="str">
            <v/>
          </cell>
          <cell r="K147" t="str">
            <v>Left</v>
          </cell>
          <cell r="L147"/>
          <cell r="M147"/>
          <cell r="N147"/>
          <cell r="O147"/>
          <cell r="P147"/>
        </row>
        <row r="148">
          <cell r="A148">
            <v>588</v>
          </cell>
          <cell r="B148" t="str">
            <v>1P 100N</v>
          </cell>
          <cell r="C148" t="str">
            <v>carrot</v>
          </cell>
          <cell r="D148">
            <v>44249</v>
          </cell>
          <cell r="E148" t="str">
            <v>B12</v>
          </cell>
          <cell r="F148">
            <v>44152</v>
          </cell>
          <cell r="G148">
            <v>44299</v>
          </cell>
          <cell r="H148"/>
          <cell r="I148"/>
          <cell r="J148" t="str">
            <v/>
          </cell>
          <cell r="K148"/>
          <cell r="L148" t="str">
            <v>contaminated</v>
          </cell>
          <cell r="M148"/>
          <cell r="N148"/>
          <cell r="O148"/>
          <cell r="P148"/>
        </row>
        <row r="149">
          <cell r="A149">
            <v>589</v>
          </cell>
          <cell r="B149" t="str">
            <v>1P 100N</v>
          </cell>
          <cell r="C149" t="str">
            <v>carrot</v>
          </cell>
          <cell r="D149">
            <v>44249</v>
          </cell>
          <cell r="E149" t="str">
            <v>B12</v>
          </cell>
          <cell r="F149">
            <v>44152</v>
          </cell>
          <cell r="G149">
            <v>44299</v>
          </cell>
          <cell r="H149"/>
          <cell r="I149"/>
          <cell r="J149" t="str">
            <v/>
          </cell>
          <cell r="K149"/>
          <cell r="L149" t="str">
            <v>contaminated</v>
          </cell>
          <cell r="M149"/>
          <cell r="N149"/>
          <cell r="O149"/>
          <cell r="P149"/>
        </row>
        <row r="150">
          <cell r="A150">
            <v>590</v>
          </cell>
          <cell r="B150" t="str">
            <v>1P 100N</v>
          </cell>
          <cell r="C150" t="str">
            <v>carrot</v>
          </cell>
          <cell r="D150">
            <v>44249</v>
          </cell>
          <cell r="E150" t="str">
            <v>B12</v>
          </cell>
          <cell r="F150">
            <v>44152</v>
          </cell>
          <cell r="G150">
            <v>44299</v>
          </cell>
          <cell r="H150"/>
          <cell r="I150"/>
          <cell r="J150" t="str">
            <v/>
          </cell>
          <cell r="K150"/>
          <cell r="L150" t="str">
            <v>contaminated</v>
          </cell>
          <cell r="M150"/>
          <cell r="N150"/>
          <cell r="O150"/>
          <cell r="P150"/>
        </row>
        <row r="151">
          <cell r="A151">
            <v>591</v>
          </cell>
          <cell r="B151" t="str">
            <v>1P 100N</v>
          </cell>
          <cell r="C151" t="str">
            <v>carrot</v>
          </cell>
          <cell r="D151">
            <v>44249</v>
          </cell>
          <cell r="E151" t="str">
            <v>B12</v>
          </cell>
          <cell r="F151">
            <v>44152</v>
          </cell>
          <cell r="G151">
            <v>44299</v>
          </cell>
          <cell r="H151"/>
          <cell r="I151"/>
          <cell r="J151" t="str">
            <v/>
          </cell>
          <cell r="K151"/>
          <cell r="L151" t="str">
            <v>contaminated</v>
          </cell>
          <cell r="M151"/>
          <cell r="N151"/>
          <cell r="O151"/>
          <cell r="P151"/>
        </row>
        <row r="152">
          <cell r="A152">
            <v>592</v>
          </cell>
          <cell r="B152" t="str">
            <v>1P 100N</v>
          </cell>
          <cell r="C152" t="str">
            <v>carrot</v>
          </cell>
          <cell r="D152">
            <v>44249</v>
          </cell>
          <cell r="E152" t="str">
            <v>B12</v>
          </cell>
          <cell r="F152">
            <v>44152</v>
          </cell>
          <cell r="G152">
            <v>44299</v>
          </cell>
          <cell r="H152"/>
          <cell r="I152"/>
          <cell r="J152" t="str">
            <v/>
          </cell>
          <cell r="K152"/>
          <cell r="L152" t="str">
            <v>contaminated</v>
          </cell>
          <cell r="M152"/>
          <cell r="N152"/>
          <cell r="O152"/>
          <cell r="P152"/>
        </row>
        <row r="153">
          <cell r="A153">
            <v>593</v>
          </cell>
          <cell r="B153" t="str">
            <v>1P 100N</v>
          </cell>
          <cell r="C153" t="str">
            <v>carrot</v>
          </cell>
          <cell r="D153">
            <v>44249</v>
          </cell>
          <cell r="E153" t="str">
            <v>B12</v>
          </cell>
          <cell r="F153">
            <v>44152</v>
          </cell>
          <cell r="G153">
            <v>44299</v>
          </cell>
          <cell r="H153"/>
          <cell r="I153" t="str">
            <v>28.05.2021</v>
          </cell>
          <cell r="J153" t="str">
            <v/>
          </cell>
          <cell r="K153" t="str">
            <v>Right</v>
          </cell>
          <cell r="L153" t="str">
            <v>&gt;100ml of nutrients per bait</v>
          </cell>
          <cell r="M153"/>
          <cell r="N153"/>
          <cell r="O153"/>
          <cell r="P153"/>
        </row>
        <row r="154">
          <cell r="A154">
            <v>594</v>
          </cell>
          <cell r="B154" t="str">
            <v>1P 100N</v>
          </cell>
          <cell r="C154" t="str">
            <v>carrot</v>
          </cell>
          <cell r="D154">
            <v>44249</v>
          </cell>
          <cell r="E154" t="str">
            <v>B12</v>
          </cell>
          <cell r="F154">
            <v>44152</v>
          </cell>
          <cell r="G154">
            <v>44299</v>
          </cell>
          <cell r="H154"/>
          <cell r="I154" t="str">
            <v>28.05.2021</v>
          </cell>
          <cell r="J154" t="str">
            <v/>
          </cell>
          <cell r="K154" t="str">
            <v>Right</v>
          </cell>
          <cell r="L154" t="str">
            <v>&gt;100ml of nutrients per bait</v>
          </cell>
          <cell r="M154"/>
          <cell r="N154"/>
          <cell r="O154"/>
          <cell r="P154"/>
        </row>
        <row r="155">
          <cell r="A155">
            <v>595</v>
          </cell>
          <cell r="B155" t="str">
            <v>1P 100N</v>
          </cell>
          <cell r="C155" t="str">
            <v>carrot</v>
          </cell>
          <cell r="D155">
            <v>44249</v>
          </cell>
          <cell r="E155" t="str">
            <v>B12</v>
          </cell>
          <cell r="F155">
            <v>44152</v>
          </cell>
          <cell r="G155">
            <v>44299</v>
          </cell>
          <cell r="H155"/>
          <cell r="I155"/>
          <cell r="J155" t="str">
            <v/>
          </cell>
          <cell r="K155"/>
          <cell r="L155" t="str">
            <v>contaminated</v>
          </cell>
          <cell r="M155"/>
          <cell r="N155"/>
          <cell r="O155"/>
          <cell r="P155"/>
        </row>
        <row r="156">
          <cell r="A156">
            <v>596</v>
          </cell>
          <cell r="B156" t="str">
            <v>1P 100N</v>
          </cell>
          <cell r="C156" t="str">
            <v>carrot</v>
          </cell>
          <cell r="D156">
            <v>44249</v>
          </cell>
          <cell r="E156" t="str">
            <v>B12</v>
          </cell>
          <cell r="F156">
            <v>44152</v>
          </cell>
          <cell r="G156">
            <v>44299</v>
          </cell>
          <cell r="H156"/>
          <cell r="I156"/>
          <cell r="J156" t="str">
            <v/>
          </cell>
          <cell r="K156"/>
          <cell r="L156" t="str">
            <v>contaminated</v>
          </cell>
          <cell r="M156"/>
          <cell r="N156"/>
          <cell r="O156"/>
          <cell r="P156"/>
        </row>
        <row r="157">
          <cell r="A157">
            <v>597</v>
          </cell>
          <cell r="B157" t="str">
            <v>1P 100N</v>
          </cell>
          <cell r="C157" t="str">
            <v>carrot</v>
          </cell>
          <cell r="D157">
            <v>44249</v>
          </cell>
          <cell r="E157" t="str">
            <v>B12</v>
          </cell>
          <cell r="F157">
            <v>44152</v>
          </cell>
          <cell r="G157">
            <v>44299</v>
          </cell>
          <cell r="H157"/>
          <cell r="I157" t="str">
            <v>31.05.2021</v>
          </cell>
          <cell r="J157" t="str">
            <v/>
          </cell>
          <cell r="K157" t="str">
            <v>Left</v>
          </cell>
          <cell r="L157"/>
          <cell r="M157"/>
          <cell r="N157"/>
          <cell r="O157"/>
          <cell r="P157"/>
        </row>
        <row r="158">
          <cell r="A158">
            <v>598</v>
          </cell>
          <cell r="B158" t="str">
            <v>1P 100N</v>
          </cell>
          <cell r="C158" t="str">
            <v>carrot</v>
          </cell>
          <cell r="D158">
            <v>44249</v>
          </cell>
          <cell r="E158" t="str">
            <v>B12</v>
          </cell>
          <cell r="F158">
            <v>44152</v>
          </cell>
          <cell r="G158">
            <v>44299</v>
          </cell>
          <cell r="H158" t="str">
            <v>23.06.2021</v>
          </cell>
          <cell r="I158" t="str">
            <v>28.05.2021</v>
          </cell>
          <cell r="J158" t="str">
            <v>Done!</v>
          </cell>
          <cell r="K158" t="str">
            <v>Right</v>
          </cell>
          <cell r="L158" t="str">
            <v>&gt;100ml of nutrients per bait</v>
          </cell>
          <cell r="M158"/>
          <cell r="N158"/>
          <cell r="O158"/>
          <cell r="P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 t="str">
            <v/>
          </cell>
          <cell r="K159"/>
          <cell r="L159"/>
          <cell r="M159"/>
          <cell r="N159"/>
          <cell r="O159"/>
          <cell r="P159"/>
        </row>
        <row r="160">
          <cell r="A160">
            <v>599</v>
          </cell>
          <cell r="B160" t="str">
            <v>1P 100N</v>
          </cell>
          <cell r="C160" t="str">
            <v>carrot</v>
          </cell>
          <cell r="D160">
            <v>44277</v>
          </cell>
          <cell r="E160" t="str">
            <v>B12</v>
          </cell>
          <cell r="F160">
            <v>44152</v>
          </cell>
          <cell r="G160">
            <v>44307</v>
          </cell>
          <cell r="H160"/>
          <cell r="I160" t="str">
            <v>25.05.2022</v>
          </cell>
          <cell r="J160" t="str">
            <v/>
          </cell>
          <cell r="K160" t="str">
            <v>dummy</v>
          </cell>
          <cell r="L160"/>
          <cell r="M160"/>
          <cell r="N160"/>
          <cell r="O160"/>
          <cell r="P160"/>
        </row>
        <row r="161">
          <cell r="A161">
            <v>600</v>
          </cell>
          <cell r="B161" t="str">
            <v>1P 100N</v>
          </cell>
          <cell r="C161" t="str">
            <v>carrot</v>
          </cell>
          <cell r="D161">
            <v>44277</v>
          </cell>
          <cell r="E161" t="str">
            <v>B12</v>
          </cell>
          <cell r="F161">
            <v>44152</v>
          </cell>
          <cell r="G161">
            <v>44307</v>
          </cell>
          <cell r="H161" t="str">
            <v>14.06.2021</v>
          </cell>
          <cell r="I161" t="str">
            <v>25.05.2021</v>
          </cell>
          <cell r="J161" t="str">
            <v>Done!</v>
          </cell>
          <cell r="K161" t="str">
            <v>dummy</v>
          </cell>
          <cell r="L161" t="str">
            <v>crossed under cellophane</v>
          </cell>
          <cell r="M161"/>
          <cell r="N161"/>
          <cell r="O161"/>
          <cell r="P161"/>
        </row>
        <row r="162">
          <cell r="A162">
            <v>601</v>
          </cell>
          <cell r="B162" t="str">
            <v>1P 100N</v>
          </cell>
          <cell r="C162" t="str">
            <v>carrot</v>
          </cell>
          <cell r="D162">
            <v>44277</v>
          </cell>
          <cell r="E162" t="str">
            <v>B12</v>
          </cell>
          <cell r="F162">
            <v>44152</v>
          </cell>
          <cell r="G162">
            <v>44307</v>
          </cell>
          <cell r="H162" t="str">
            <v>02.06.2021</v>
          </cell>
          <cell r="I162" t="str">
            <v>25.05.2021</v>
          </cell>
          <cell r="J162" t="str">
            <v>Done!</v>
          </cell>
          <cell r="K162" t="str">
            <v>dummy</v>
          </cell>
          <cell r="L162"/>
          <cell r="M162"/>
          <cell r="N162"/>
          <cell r="O162"/>
          <cell r="P162"/>
        </row>
        <row r="163">
          <cell r="A163">
            <v>602</v>
          </cell>
          <cell r="B163" t="str">
            <v>1P 100N</v>
          </cell>
          <cell r="C163" t="str">
            <v>carrot</v>
          </cell>
          <cell r="D163">
            <v>44277</v>
          </cell>
          <cell r="E163" t="str">
            <v>B12</v>
          </cell>
          <cell r="F163">
            <v>44152</v>
          </cell>
          <cell r="G163">
            <v>44307</v>
          </cell>
          <cell r="H163"/>
          <cell r="I163" t="str">
            <v>25.05.2022</v>
          </cell>
          <cell r="J163" t="str">
            <v/>
          </cell>
          <cell r="K163" t="str">
            <v>dummy</v>
          </cell>
          <cell r="L163"/>
          <cell r="M163"/>
          <cell r="N163"/>
          <cell r="O163"/>
          <cell r="P163"/>
        </row>
        <row r="164">
          <cell r="A164">
            <v>603</v>
          </cell>
          <cell r="B164" t="str">
            <v>1P 100N</v>
          </cell>
          <cell r="C164" t="str">
            <v>carrot</v>
          </cell>
          <cell r="D164">
            <v>44277</v>
          </cell>
          <cell r="E164" t="str">
            <v>B12</v>
          </cell>
          <cell r="F164">
            <v>44152</v>
          </cell>
          <cell r="G164">
            <v>44307</v>
          </cell>
          <cell r="H164" t="str">
            <v>14.06.2021</v>
          </cell>
          <cell r="I164" t="str">
            <v>25.05.2021</v>
          </cell>
          <cell r="J164" t="str">
            <v>Done!</v>
          </cell>
          <cell r="K164" t="str">
            <v>dummy</v>
          </cell>
          <cell r="L164" t="str">
            <v>crossed under cellophane</v>
          </cell>
          <cell r="M164"/>
          <cell r="N164"/>
          <cell r="O164"/>
          <cell r="P164"/>
        </row>
        <row r="165">
          <cell r="A165">
            <v>604</v>
          </cell>
          <cell r="B165" t="str">
            <v>1P 100N</v>
          </cell>
          <cell r="C165" t="str">
            <v>carrot</v>
          </cell>
          <cell r="D165">
            <v>44277</v>
          </cell>
          <cell r="E165" t="str">
            <v>B12</v>
          </cell>
          <cell r="F165">
            <v>44152</v>
          </cell>
          <cell r="G165">
            <v>44307</v>
          </cell>
          <cell r="H165"/>
          <cell r="I165"/>
          <cell r="J165" t="str">
            <v/>
          </cell>
          <cell r="K165"/>
          <cell r="L165" t="str">
            <v>contaminated</v>
          </cell>
          <cell r="M165"/>
          <cell r="N165"/>
          <cell r="O165"/>
          <cell r="P165"/>
        </row>
        <row r="166">
          <cell r="A166">
            <v>605</v>
          </cell>
          <cell r="B166" t="str">
            <v>1P 100N</v>
          </cell>
          <cell r="C166" t="str">
            <v>carrot</v>
          </cell>
          <cell r="D166">
            <v>44277</v>
          </cell>
          <cell r="E166" t="str">
            <v>B12</v>
          </cell>
          <cell r="F166">
            <v>44152</v>
          </cell>
          <cell r="G166">
            <v>44307</v>
          </cell>
          <cell r="H166" t="str">
            <v>14.06.2021</v>
          </cell>
          <cell r="I166" t="str">
            <v>25.05.2021</v>
          </cell>
          <cell r="J166" t="str">
            <v>Done!</v>
          </cell>
          <cell r="K166" t="str">
            <v>dummy</v>
          </cell>
          <cell r="L166"/>
          <cell r="M166"/>
          <cell r="N166"/>
          <cell r="O166"/>
          <cell r="P166"/>
        </row>
        <row r="167">
          <cell r="A167">
            <v>606</v>
          </cell>
          <cell r="B167" t="str">
            <v>1P 100N</v>
          </cell>
          <cell r="C167" t="str">
            <v>carrot</v>
          </cell>
          <cell r="D167">
            <v>44277</v>
          </cell>
          <cell r="E167" t="str">
            <v>B12</v>
          </cell>
          <cell r="F167">
            <v>44152</v>
          </cell>
          <cell r="G167">
            <v>44307</v>
          </cell>
          <cell r="H167"/>
          <cell r="I167" t="str">
            <v>25.05.2022</v>
          </cell>
          <cell r="J167" t="str">
            <v/>
          </cell>
          <cell r="K167" t="str">
            <v>dummy</v>
          </cell>
          <cell r="L167"/>
          <cell r="M167"/>
          <cell r="N167"/>
          <cell r="O167"/>
          <cell r="P167"/>
        </row>
        <row r="168">
          <cell r="A168">
            <v>607</v>
          </cell>
          <cell r="B168" t="str">
            <v>1P 100N</v>
          </cell>
          <cell r="C168" t="str">
            <v>carrot</v>
          </cell>
          <cell r="D168">
            <v>44277</v>
          </cell>
          <cell r="E168" t="str">
            <v>B12</v>
          </cell>
          <cell r="F168">
            <v>44152</v>
          </cell>
          <cell r="G168">
            <v>44307</v>
          </cell>
          <cell r="H168" t="str">
            <v>23.06.2021</v>
          </cell>
          <cell r="I168" t="str">
            <v>25.05.2021</v>
          </cell>
          <cell r="J168" t="str">
            <v>Done!</v>
          </cell>
          <cell r="K168" t="str">
            <v>dummy</v>
          </cell>
          <cell r="L168"/>
          <cell r="M168"/>
          <cell r="N168"/>
          <cell r="O168"/>
          <cell r="P168"/>
        </row>
        <row r="169">
          <cell r="A169">
            <v>608</v>
          </cell>
          <cell r="B169" t="str">
            <v>1P 100N</v>
          </cell>
          <cell r="C169" t="str">
            <v>carrot</v>
          </cell>
          <cell r="D169">
            <v>44277</v>
          </cell>
          <cell r="E169" t="str">
            <v>B12</v>
          </cell>
          <cell r="F169">
            <v>44152</v>
          </cell>
          <cell r="G169">
            <v>44307</v>
          </cell>
          <cell r="H169" t="str">
            <v>23.06.2021</v>
          </cell>
          <cell r="I169" t="str">
            <v>25.05.2021</v>
          </cell>
          <cell r="J169" t="str">
            <v>Done!</v>
          </cell>
          <cell r="K169" t="str">
            <v>dummy</v>
          </cell>
          <cell r="L169"/>
          <cell r="M169"/>
          <cell r="N169"/>
          <cell r="O169"/>
          <cell r="P169"/>
        </row>
        <row r="170">
          <cell r="A170">
            <v>609</v>
          </cell>
          <cell r="B170" t="str">
            <v>1P 100N</v>
          </cell>
          <cell r="C170" t="str">
            <v>carrot</v>
          </cell>
          <cell r="D170">
            <v>44277</v>
          </cell>
          <cell r="E170" t="str">
            <v>B12</v>
          </cell>
          <cell r="F170">
            <v>44152</v>
          </cell>
          <cell r="G170">
            <v>44307</v>
          </cell>
          <cell r="H170" t="str">
            <v>14.06.2021</v>
          </cell>
          <cell r="I170" t="str">
            <v>25.05.2022</v>
          </cell>
          <cell r="J170" t="str">
            <v>Done!</v>
          </cell>
          <cell r="K170" t="str">
            <v>dummy</v>
          </cell>
          <cell r="L170"/>
          <cell r="M170"/>
          <cell r="N170"/>
          <cell r="O170"/>
          <cell r="P170"/>
        </row>
        <row r="171">
          <cell r="A171">
            <v>610</v>
          </cell>
          <cell r="B171" t="str">
            <v>1P 100N</v>
          </cell>
          <cell r="C171" t="str">
            <v>carrot</v>
          </cell>
          <cell r="D171">
            <v>44277</v>
          </cell>
          <cell r="E171" t="str">
            <v>B12</v>
          </cell>
          <cell r="F171">
            <v>44152</v>
          </cell>
          <cell r="G171">
            <v>44307</v>
          </cell>
          <cell r="H171" t="str">
            <v>14.06.2021</v>
          </cell>
          <cell r="I171" t="str">
            <v>25.05.2023</v>
          </cell>
          <cell r="J171" t="str">
            <v>Done!</v>
          </cell>
          <cell r="K171" t="str">
            <v>dummy</v>
          </cell>
          <cell r="L171" t="str">
            <v>crossed under cellophane</v>
          </cell>
          <cell r="M171"/>
          <cell r="N171"/>
          <cell r="O171"/>
          <cell r="P171"/>
        </row>
        <row r="172">
          <cell r="A172">
            <v>611</v>
          </cell>
          <cell r="B172" t="str">
            <v>1P 100N</v>
          </cell>
          <cell r="C172" t="str">
            <v>carrot</v>
          </cell>
          <cell r="D172">
            <v>44277</v>
          </cell>
          <cell r="E172" t="str">
            <v>B12</v>
          </cell>
          <cell r="F172">
            <v>44152</v>
          </cell>
          <cell r="G172">
            <v>44307</v>
          </cell>
          <cell r="H172"/>
          <cell r="I172" t="str">
            <v>25.05.2022</v>
          </cell>
          <cell r="J172" t="str">
            <v/>
          </cell>
          <cell r="K172" t="str">
            <v>dummy</v>
          </cell>
          <cell r="L172"/>
          <cell r="M172"/>
          <cell r="N172"/>
          <cell r="O172"/>
          <cell r="P172"/>
        </row>
        <row r="173">
          <cell r="A173">
            <v>612</v>
          </cell>
          <cell r="B173" t="str">
            <v>1P 100N</v>
          </cell>
          <cell r="C173" t="str">
            <v>carrot</v>
          </cell>
          <cell r="D173">
            <v>44277</v>
          </cell>
          <cell r="E173" t="str">
            <v>B12</v>
          </cell>
          <cell r="F173">
            <v>44152</v>
          </cell>
          <cell r="G173">
            <v>44307</v>
          </cell>
          <cell r="H173"/>
          <cell r="I173"/>
          <cell r="J173" t="str">
            <v/>
          </cell>
          <cell r="K173"/>
          <cell r="L173" t="str">
            <v>contaminated</v>
          </cell>
          <cell r="M173"/>
          <cell r="N173"/>
          <cell r="O173"/>
          <cell r="P173"/>
        </row>
        <row r="174">
          <cell r="A174">
            <v>613</v>
          </cell>
          <cell r="B174" t="str">
            <v>1P 100N</v>
          </cell>
          <cell r="C174" t="str">
            <v>carrot</v>
          </cell>
          <cell r="D174">
            <v>44277</v>
          </cell>
          <cell r="E174" t="str">
            <v>B12</v>
          </cell>
          <cell r="F174">
            <v>44152</v>
          </cell>
          <cell r="G174">
            <v>44307</v>
          </cell>
          <cell r="H174"/>
          <cell r="I174"/>
          <cell r="J174" t="str">
            <v/>
          </cell>
          <cell r="K174"/>
          <cell r="L174" t="str">
            <v>contaminated</v>
          </cell>
          <cell r="M174"/>
          <cell r="N174"/>
          <cell r="O174"/>
          <cell r="P174"/>
        </row>
        <row r="175">
          <cell r="A175">
            <v>614</v>
          </cell>
          <cell r="B175" t="str">
            <v>1P 100N</v>
          </cell>
          <cell r="C175" t="str">
            <v>carrot</v>
          </cell>
          <cell r="D175">
            <v>44277</v>
          </cell>
          <cell r="E175" t="str">
            <v>B12</v>
          </cell>
          <cell r="F175">
            <v>44152</v>
          </cell>
          <cell r="G175">
            <v>44307</v>
          </cell>
          <cell r="H175"/>
          <cell r="I175"/>
          <cell r="J175" t="str">
            <v/>
          </cell>
          <cell r="K175"/>
          <cell r="L175" t="str">
            <v>contaminated</v>
          </cell>
          <cell r="M175"/>
          <cell r="N175"/>
          <cell r="O175"/>
          <cell r="P175"/>
        </row>
        <row r="176">
          <cell r="A176">
            <v>615</v>
          </cell>
          <cell r="B176" t="str">
            <v>1P 100N</v>
          </cell>
          <cell r="C176" t="str">
            <v>carrot</v>
          </cell>
          <cell r="D176">
            <v>44277</v>
          </cell>
          <cell r="E176" t="str">
            <v>A5</v>
          </cell>
          <cell r="F176">
            <v>44188</v>
          </cell>
          <cell r="G176">
            <v>44307</v>
          </cell>
          <cell r="H176"/>
          <cell r="I176"/>
          <cell r="J176" t="str">
            <v/>
          </cell>
          <cell r="K176"/>
          <cell r="L176" t="str">
            <v>contaminated</v>
          </cell>
          <cell r="M176"/>
          <cell r="N176"/>
          <cell r="O176"/>
          <cell r="P176"/>
        </row>
        <row r="177">
          <cell r="A177">
            <v>616</v>
          </cell>
          <cell r="B177" t="str">
            <v>1P 100N</v>
          </cell>
          <cell r="C177" t="str">
            <v>carrot</v>
          </cell>
          <cell r="D177">
            <v>44277</v>
          </cell>
          <cell r="E177" t="str">
            <v>A5</v>
          </cell>
          <cell r="F177">
            <v>44188</v>
          </cell>
          <cell r="G177">
            <v>44307</v>
          </cell>
          <cell r="H177"/>
          <cell r="I177"/>
          <cell r="J177" t="str">
            <v/>
          </cell>
          <cell r="K177"/>
          <cell r="L177" t="str">
            <v>contaminated</v>
          </cell>
          <cell r="M177"/>
          <cell r="N177"/>
          <cell r="O177"/>
          <cell r="P177"/>
        </row>
        <row r="178">
          <cell r="A178">
            <v>617</v>
          </cell>
          <cell r="B178" t="str">
            <v>1P 100N</v>
          </cell>
          <cell r="C178" t="str">
            <v>carrot</v>
          </cell>
          <cell r="D178">
            <v>44277</v>
          </cell>
          <cell r="E178" t="str">
            <v>A5</v>
          </cell>
          <cell r="F178">
            <v>44188</v>
          </cell>
          <cell r="G178">
            <v>44307</v>
          </cell>
          <cell r="H178"/>
          <cell r="I178"/>
          <cell r="J178" t="str">
            <v/>
          </cell>
          <cell r="K178"/>
          <cell r="L178" t="str">
            <v>contaminated</v>
          </cell>
          <cell r="M178"/>
          <cell r="N178"/>
          <cell r="O178"/>
          <cell r="P178"/>
        </row>
        <row r="179">
          <cell r="A179">
            <v>618</v>
          </cell>
          <cell r="B179" t="str">
            <v>1P 100N</v>
          </cell>
          <cell r="C179" t="str">
            <v>carrot</v>
          </cell>
          <cell r="D179">
            <v>44277</v>
          </cell>
          <cell r="E179" t="str">
            <v>A5</v>
          </cell>
          <cell r="F179">
            <v>44188</v>
          </cell>
          <cell r="G179">
            <v>44307</v>
          </cell>
          <cell r="H179"/>
          <cell r="I179"/>
          <cell r="J179" t="str">
            <v/>
          </cell>
          <cell r="K179"/>
          <cell r="L179" t="str">
            <v>contaminated</v>
          </cell>
          <cell r="M179"/>
          <cell r="N179"/>
          <cell r="O179"/>
          <cell r="P179"/>
        </row>
        <row r="180">
          <cell r="A180">
            <v>619</v>
          </cell>
          <cell r="B180" t="str">
            <v>1P 100N</v>
          </cell>
          <cell r="C180" t="str">
            <v>carrot</v>
          </cell>
          <cell r="D180">
            <v>44277</v>
          </cell>
          <cell r="E180" t="str">
            <v>A5</v>
          </cell>
          <cell r="F180">
            <v>44188</v>
          </cell>
          <cell r="G180">
            <v>44307</v>
          </cell>
          <cell r="H180"/>
          <cell r="I180"/>
          <cell r="J180" t="str">
            <v/>
          </cell>
          <cell r="K180"/>
          <cell r="L180" t="str">
            <v>contaminated</v>
          </cell>
          <cell r="M180"/>
          <cell r="N180"/>
          <cell r="O180"/>
          <cell r="P180"/>
        </row>
        <row r="181">
          <cell r="A181">
            <v>620</v>
          </cell>
          <cell r="B181" t="str">
            <v>1P 100N</v>
          </cell>
          <cell r="C181" t="str">
            <v>carrot</v>
          </cell>
          <cell r="D181">
            <v>44277</v>
          </cell>
          <cell r="E181" t="str">
            <v>A5</v>
          </cell>
          <cell r="F181">
            <v>44188</v>
          </cell>
          <cell r="G181">
            <v>44307</v>
          </cell>
          <cell r="H181"/>
          <cell r="I181"/>
          <cell r="J181" t="str">
            <v/>
          </cell>
          <cell r="K181"/>
          <cell r="L181" t="str">
            <v>contaminated</v>
          </cell>
          <cell r="M181"/>
          <cell r="N181"/>
          <cell r="O181"/>
          <cell r="P181"/>
        </row>
        <row r="182">
          <cell r="A182">
            <v>621</v>
          </cell>
          <cell r="B182" t="str">
            <v>1P 100N</v>
          </cell>
          <cell r="C182" t="str">
            <v>carrot</v>
          </cell>
          <cell r="D182">
            <v>44277</v>
          </cell>
          <cell r="E182" t="str">
            <v>A5</v>
          </cell>
          <cell r="F182">
            <v>44188</v>
          </cell>
          <cell r="G182">
            <v>44307</v>
          </cell>
          <cell r="H182"/>
          <cell r="I182"/>
          <cell r="J182" t="str">
            <v/>
          </cell>
          <cell r="K182"/>
          <cell r="L182" t="str">
            <v>contaminated</v>
          </cell>
          <cell r="M182"/>
          <cell r="N182"/>
          <cell r="O182"/>
          <cell r="P182"/>
        </row>
        <row r="183">
          <cell r="A183">
            <v>622</v>
          </cell>
          <cell r="B183" t="str">
            <v>1P 100N</v>
          </cell>
          <cell r="C183" t="str">
            <v>carrot</v>
          </cell>
          <cell r="D183">
            <v>44277</v>
          </cell>
          <cell r="E183" t="str">
            <v>A5</v>
          </cell>
          <cell r="F183">
            <v>44188</v>
          </cell>
          <cell r="G183">
            <v>44307</v>
          </cell>
          <cell r="H183"/>
          <cell r="I183"/>
          <cell r="J183" t="str">
            <v/>
          </cell>
          <cell r="K183"/>
          <cell r="L183" t="str">
            <v>contaminated</v>
          </cell>
          <cell r="M183"/>
          <cell r="N183"/>
          <cell r="O183"/>
          <cell r="P183"/>
        </row>
        <row r="184">
          <cell r="A184">
            <v>623</v>
          </cell>
          <cell r="B184" t="str">
            <v>1P 100N</v>
          </cell>
          <cell r="C184" t="str">
            <v>carrot</v>
          </cell>
          <cell r="D184">
            <v>44277</v>
          </cell>
          <cell r="E184" t="str">
            <v>A5</v>
          </cell>
          <cell r="F184">
            <v>44188</v>
          </cell>
          <cell r="G184">
            <v>44307</v>
          </cell>
          <cell r="H184"/>
          <cell r="I184"/>
          <cell r="J184" t="str">
            <v/>
          </cell>
          <cell r="K184"/>
          <cell r="L184" t="str">
            <v>contaminated</v>
          </cell>
          <cell r="M184"/>
          <cell r="N184"/>
          <cell r="O184"/>
          <cell r="P184"/>
        </row>
        <row r="185">
          <cell r="A185">
            <v>624</v>
          </cell>
          <cell r="B185" t="str">
            <v>1P 100N</v>
          </cell>
          <cell r="C185" t="str">
            <v>carrot</v>
          </cell>
          <cell r="D185">
            <v>44277</v>
          </cell>
          <cell r="E185" t="str">
            <v>A5</v>
          </cell>
          <cell r="F185">
            <v>44188</v>
          </cell>
          <cell r="G185">
            <v>44307</v>
          </cell>
          <cell r="H185"/>
          <cell r="I185"/>
          <cell r="J185" t="str">
            <v/>
          </cell>
          <cell r="K185"/>
          <cell r="L185" t="str">
            <v>contaminated</v>
          </cell>
          <cell r="M185"/>
          <cell r="N185"/>
          <cell r="O185"/>
          <cell r="P185"/>
        </row>
        <row r="186">
          <cell r="A186">
            <v>625</v>
          </cell>
          <cell r="B186" t="str">
            <v>1P 100N</v>
          </cell>
          <cell r="C186" t="str">
            <v>carrot</v>
          </cell>
          <cell r="D186">
            <v>44277</v>
          </cell>
          <cell r="E186" t="str">
            <v>A5</v>
          </cell>
          <cell r="F186">
            <v>44188</v>
          </cell>
          <cell r="G186">
            <v>44307</v>
          </cell>
          <cell r="H186"/>
          <cell r="I186"/>
          <cell r="J186" t="str">
            <v/>
          </cell>
          <cell r="K186"/>
          <cell r="L186" t="str">
            <v>contaminated</v>
          </cell>
          <cell r="M186"/>
          <cell r="N186"/>
          <cell r="O186"/>
          <cell r="P186"/>
        </row>
        <row r="187">
          <cell r="A187">
            <v>626</v>
          </cell>
          <cell r="B187" t="str">
            <v>1P 100N</v>
          </cell>
          <cell r="C187" t="str">
            <v>carrot</v>
          </cell>
          <cell r="D187">
            <v>44277</v>
          </cell>
          <cell r="E187" t="str">
            <v>A5</v>
          </cell>
          <cell r="F187">
            <v>44188</v>
          </cell>
          <cell r="G187">
            <v>44307</v>
          </cell>
          <cell r="H187"/>
          <cell r="I187"/>
          <cell r="J187" t="str">
            <v/>
          </cell>
          <cell r="K187"/>
          <cell r="L187" t="str">
            <v>contaminated</v>
          </cell>
          <cell r="M187"/>
          <cell r="N187"/>
          <cell r="O187"/>
          <cell r="P187"/>
        </row>
        <row r="188">
          <cell r="A188">
            <v>627</v>
          </cell>
          <cell r="B188" t="str">
            <v>1P 100N</v>
          </cell>
          <cell r="C188" t="str">
            <v>carrot</v>
          </cell>
          <cell r="D188">
            <v>44277</v>
          </cell>
          <cell r="E188" t="str">
            <v>A5</v>
          </cell>
          <cell r="F188">
            <v>44188</v>
          </cell>
          <cell r="G188">
            <v>44307</v>
          </cell>
          <cell r="H188"/>
          <cell r="I188"/>
          <cell r="J188" t="str">
            <v/>
          </cell>
          <cell r="K188"/>
          <cell r="L188" t="str">
            <v>contaminated</v>
          </cell>
          <cell r="M188"/>
          <cell r="N188"/>
          <cell r="O188"/>
          <cell r="P188"/>
        </row>
        <row r="189">
          <cell r="A189">
            <v>628</v>
          </cell>
          <cell r="B189" t="str">
            <v>1P 100N</v>
          </cell>
          <cell r="C189" t="str">
            <v>carrot</v>
          </cell>
          <cell r="D189">
            <v>44277</v>
          </cell>
          <cell r="E189" t="str">
            <v>A5</v>
          </cell>
          <cell r="F189">
            <v>44188</v>
          </cell>
          <cell r="G189">
            <v>44307</v>
          </cell>
          <cell r="H189"/>
          <cell r="I189"/>
          <cell r="J189" t="str">
            <v/>
          </cell>
          <cell r="K189"/>
          <cell r="L189" t="str">
            <v>contaminated</v>
          </cell>
          <cell r="M189"/>
          <cell r="N189"/>
          <cell r="O189"/>
          <cell r="P189"/>
        </row>
        <row r="190">
          <cell r="A190">
            <v>629</v>
          </cell>
          <cell r="B190" t="str">
            <v>1P 100N</v>
          </cell>
          <cell r="C190" t="str">
            <v>carrot</v>
          </cell>
          <cell r="D190">
            <v>44277</v>
          </cell>
          <cell r="E190" t="str">
            <v>A5</v>
          </cell>
          <cell r="F190">
            <v>44188</v>
          </cell>
          <cell r="G190">
            <v>44307</v>
          </cell>
          <cell r="H190"/>
          <cell r="I190"/>
          <cell r="J190" t="str">
            <v/>
          </cell>
          <cell r="K190"/>
          <cell r="L190" t="str">
            <v>contaminated</v>
          </cell>
          <cell r="M190"/>
          <cell r="N190"/>
          <cell r="O190"/>
          <cell r="P190"/>
        </row>
        <row r="191">
          <cell r="A191">
            <v>630</v>
          </cell>
          <cell r="B191" t="str">
            <v>1P 100N</v>
          </cell>
          <cell r="C191" t="str">
            <v>carrot</v>
          </cell>
          <cell r="D191">
            <v>44277</v>
          </cell>
          <cell r="E191" t="str">
            <v>A5</v>
          </cell>
          <cell r="F191">
            <v>44188</v>
          </cell>
          <cell r="G191">
            <v>44307</v>
          </cell>
          <cell r="H191"/>
          <cell r="I191"/>
          <cell r="J191" t="str">
            <v/>
          </cell>
          <cell r="K191"/>
          <cell r="L191" t="str">
            <v>contaminated</v>
          </cell>
          <cell r="M191"/>
          <cell r="N191"/>
          <cell r="O191"/>
          <cell r="P191"/>
        </row>
        <row r="192">
          <cell r="A192">
            <v>631</v>
          </cell>
          <cell r="B192" t="str">
            <v>1P 100N</v>
          </cell>
          <cell r="C192" t="str">
            <v>carrot</v>
          </cell>
          <cell r="D192">
            <v>44277</v>
          </cell>
          <cell r="E192" t="str">
            <v>Agg</v>
          </cell>
          <cell r="F192">
            <v>44188</v>
          </cell>
          <cell r="G192">
            <v>44307</v>
          </cell>
          <cell r="H192"/>
          <cell r="I192" t="str">
            <v>25.05.2022</v>
          </cell>
          <cell r="J192" t="str">
            <v/>
          </cell>
          <cell r="K192" t="str">
            <v>dummy</v>
          </cell>
          <cell r="L192" t="str">
            <v>contaminated at amolf</v>
          </cell>
          <cell r="M192"/>
          <cell r="N192"/>
          <cell r="O192"/>
          <cell r="P192"/>
        </row>
        <row r="193">
          <cell r="A193">
            <v>632</v>
          </cell>
          <cell r="B193" t="str">
            <v>1P 100N</v>
          </cell>
          <cell r="C193" t="str">
            <v>carrot</v>
          </cell>
          <cell r="D193">
            <v>44277</v>
          </cell>
          <cell r="E193" t="str">
            <v>Agg</v>
          </cell>
          <cell r="F193">
            <v>44188</v>
          </cell>
          <cell r="G193">
            <v>44307</v>
          </cell>
          <cell r="H193"/>
          <cell r="I193" t="str">
            <v>25.05.2022</v>
          </cell>
          <cell r="J193" t="str">
            <v/>
          </cell>
          <cell r="K193" t="str">
            <v>dummy</v>
          </cell>
          <cell r="L193"/>
          <cell r="M193"/>
          <cell r="N193"/>
          <cell r="O193"/>
          <cell r="P193"/>
        </row>
        <row r="194">
          <cell r="A194">
            <v>633</v>
          </cell>
          <cell r="B194" t="str">
            <v>1P 100N</v>
          </cell>
          <cell r="C194" t="str">
            <v>carrot</v>
          </cell>
          <cell r="D194">
            <v>44277</v>
          </cell>
          <cell r="E194" t="str">
            <v>Agg</v>
          </cell>
          <cell r="F194">
            <v>44188</v>
          </cell>
          <cell r="G194">
            <v>44307</v>
          </cell>
          <cell r="H194" t="str">
            <v>08.06.2021</v>
          </cell>
          <cell r="I194" t="str">
            <v>25.05.2020</v>
          </cell>
          <cell r="J194" t="str">
            <v>Done!</v>
          </cell>
          <cell r="K194" t="str">
            <v>dummy</v>
          </cell>
          <cell r="L194"/>
          <cell r="M194"/>
          <cell r="N194"/>
          <cell r="O194"/>
          <cell r="P194"/>
        </row>
        <row r="195">
          <cell r="A195">
            <v>634</v>
          </cell>
          <cell r="B195" t="str">
            <v>1P 100N</v>
          </cell>
          <cell r="C195" t="str">
            <v>carrot</v>
          </cell>
          <cell r="D195">
            <v>44277</v>
          </cell>
          <cell r="E195" t="str">
            <v>Agg</v>
          </cell>
          <cell r="F195">
            <v>44188</v>
          </cell>
          <cell r="G195">
            <v>44307</v>
          </cell>
          <cell r="H195"/>
          <cell r="I195" t="str">
            <v>25.05.2021</v>
          </cell>
          <cell r="J195" t="str">
            <v/>
          </cell>
          <cell r="K195" t="str">
            <v>dummy</v>
          </cell>
          <cell r="L195"/>
          <cell r="M195"/>
          <cell r="N195"/>
          <cell r="O195"/>
          <cell r="P195"/>
        </row>
        <row r="196">
          <cell r="A196">
            <v>635</v>
          </cell>
          <cell r="B196" t="str">
            <v>1P 100N</v>
          </cell>
          <cell r="C196" t="str">
            <v>carrot</v>
          </cell>
          <cell r="D196">
            <v>44277</v>
          </cell>
          <cell r="E196" t="str">
            <v>Agg</v>
          </cell>
          <cell r="F196">
            <v>44188</v>
          </cell>
          <cell r="G196">
            <v>44307</v>
          </cell>
          <cell r="H196"/>
          <cell r="I196" t="str">
            <v>25.05.2022</v>
          </cell>
          <cell r="J196" t="str">
            <v/>
          </cell>
          <cell r="K196" t="str">
            <v>dummy</v>
          </cell>
          <cell r="L196"/>
          <cell r="M196"/>
          <cell r="N196"/>
          <cell r="O196"/>
          <cell r="P196"/>
        </row>
        <row r="197">
          <cell r="A197">
            <v>636</v>
          </cell>
          <cell r="B197" t="str">
            <v>1P 100N</v>
          </cell>
          <cell r="C197" t="str">
            <v>carrot</v>
          </cell>
          <cell r="D197">
            <v>44277</v>
          </cell>
          <cell r="E197" t="str">
            <v>Agg</v>
          </cell>
          <cell r="F197">
            <v>44188</v>
          </cell>
          <cell r="G197">
            <v>44307</v>
          </cell>
          <cell r="H197"/>
          <cell r="I197"/>
          <cell r="J197" t="str">
            <v/>
          </cell>
          <cell r="K197"/>
          <cell r="L197" t="str">
            <v>contaminated</v>
          </cell>
          <cell r="M197"/>
          <cell r="N197"/>
          <cell r="O197"/>
          <cell r="P197"/>
        </row>
        <row r="198">
          <cell r="A198">
            <v>637</v>
          </cell>
          <cell r="B198" t="str">
            <v>1P 100N</v>
          </cell>
          <cell r="C198" t="str">
            <v>carrot</v>
          </cell>
          <cell r="D198">
            <v>44277</v>
          </cell>
          <cell r="E198" t="str">
            <v>Agg</v>
          </cell>
          <cell r="F198">
            <v>44188</v>
          </cell>
          <cell r="G198">
            <v>44307</v>
          </cell>
          <cell r="H198" t="str">
            <v>07.06.2021</v>
          </cell>
          <cell r="I198" t="str">
            <v>25.05.2021</v>
          </cell>
          <cell r="J198" t="str">
            <v>Done!</v>
          </cell>
          <cell r="K198" t="str">
            <v>dummy</v>
          </cell>
          <cell r="L198"/>
          <cell r="M198"/>
          <cell r="N198"/>
          <cell r="O198"/>
          <cell r="P198"/>
        </row>
        <row r="199">
          <cell r="A199">
            <v>638</v>
          </cell>
          <cell r="B199" t="str">
            <v>1P 100N</v>
          </cell>
          <cell r="C199" t="str">
            <v>carrot</v>
          </cell>
          <cell r="D199">
            <v>44277</v>
          </cell>
          <cell r="E199" t="str">
            <v>Agg</v>
          </cell>
          <cell r="F199">
            <v>44188</v>
          </cell>
          <cell r="G199">
            <v>44307</v>
          </cell>
          <cell r="H199"/>
          <cell r="I199" t="str">
            <v>25.05.2021</v>
          </cell>
          <cell r="J199" t="str">
            <v/>
          </cell>
          <cell r="K199" t="str">
            <v>dummy</v>
          </cell>
          <cell r="L199"/>
          <cell r="M199"/>
          <cell r="N199"/>
          <cell r="O199"/>
          <cell r="P199"/>
        </row>
        <row r="200">
          <cell r="A200">
            <v>639</v>
          </cell>
          <cell r="B200" t="str">
            <v>1P 100N</v>
          </cell>
          <cell r="C200" t="str">
            <v>carrot</v>
          </cell>
          <cell r="D200">
            <v>44277</v>
          </cell>
          <cell r="E200" t="str">
            <v>Agg</v>
          </cell>
          <cell r="F200">
            <v>44188</v>
          </cell>
          <cell r="G200">
            <v>44307</v>
          </cell>
          <cell r="H200" t="str">
            <v>28.05.2021</v>
          </cell>
          <cell r="I200" t="str">
            <v>25.05.2022</v>
          </cell>
          <cell r="J200" t="str">
            <v>Done!</v>
          </cell>
          <cell r="K200" t="str">
            <v>dummy</v>
          </cell>
          <cell r="L200"/>
          <cell r="M200"/>
          <cell r="N200"/>
          <cell r="O200"/>
          <cell r="P200"/>
        </row>
        <row r="201">
          <cell r="A201">
            <v>640</v>
          </cell>
          <cell r="B201" t="str">
            <v>1P 100N</v>
          </cell>
          <cell r="C201" t="str">
            <v>carrot</v>
          </cell>
          <cell r="D201">
            <v>44277</v>
          </cell>
          <cell r="E201" t="str">
            <v>Agg</v>
          </cell>
          <cell r="F201">
            <v>44188</v>
          </cell>
          <cell r="G201">
            <v>44307</v>
          </cell>
          <cell r="H201" t="str">
            <v>08.06.2021</v>
          </cell>
          <cell r="I201" t="str">
            <v>25.05.2022</v>
          </cell>
          <cell r="J201" t="str">
            <v>Done!</v>
          </cell>
          <cell r="K201" t="str">
            <v>dummy</v>
          </cell>
          <cell r="L201"/>
          <cell r="M201"/>
          <cell r="N201"/>
          <cell r="O201"/>
          <cell r="P201"/>
        </row>
        <row r="202">
          <cell r="A202">
            <v>641</v>
          </cell>
          <cell r="B202" t="str">
            <v>1P 100N</v>
          </cell>
          <cell r="C202" t="str">
            <v>carrot</v>
          </cell>
          <cell r="D202">
            <v>44277</v>
          </cell>
          <cell r="E202" t="str">
            <v>Agg</v>
          </cell>
          <cell r="F202">
            <v>44188</v>
          </cell>
          <cell r="G202">
            <v>44307</v>
          </cell>
          <cell r="H202"/>
          <cell r="I202" t="str">
            <v>25.05.2022</v>
          </cell>
          <cell r="J202" t="str">
            <v/>
          </cell>
          <cell r="K202" t="str">
            <v>dummy</v>
          </cell>
          <cell r="L202"/>
          <cell r="M202"/>
          <cell r="N202"/>
          <cell r="O202"/>
          <cell r="P202"/>
        </row>
        <row r="203">
          <cell r="A203">
            <v>642</v>
          </cell>
          <cell r="B203" t="str">
            <v>1P 100N</v>
          </cell>
          <cell r="C203" t="str">
            <v>carrot</v>
          </cell>
          <cell r="D203">
            <v>44277</v>
          </cell>
          <cell r="E203" t="str">
            <v>Agg</v>
          </cell>
          <cell r="F203">
            <v>44188</v>
          </cell>
          <cell r="G203">
            <v>44307</v>
          </cell>
          <cell r="H203"/>
          <cell r="I203" t="str">
            <v>25.05.2022</v>
          </cell>
          <cell r="J203" t="str">
            <v/>
          </cell>
          <cell r="K203" t="str">
            <v>dummy</v>
          </cell>
          <cell r="L203"/>
          <cell r="M203"/>
          <cell r="N203"/>
          <cell r="O203"/>
          <cell r="P203"/>
        </row>
        <row r="204">
          <cell r="A204">
            <v>643</v>
          </cell>
          <cell r="B204" t="str">
            <v>1P 100N</v>
          </cell>
          <cell r="C204" t="str">
            <v>carrot</v>
          </cell>
          <cell r="D204">
            <v>44277</v>
          </cell>
          <cell r="E204" t="str">
            <v>Agg</v>
          </cell>
          <cell r="F204">
            <v>44188</v>
          </cell>
          <cell r="G204">
            <v>44307</v>
          </cell>
          <cell r="H204" t="str">
            <v>28.05.2021</v>
          </cell>
          <cell r="I204" t="str">
            <v>25.05.2021</v>
          </cell>
          <cell r="J204" t="str">
            <v>Done!</v>
          </cell>
          <cell r="K204" t="str">
            <v>dummy</v>
          </cell>
          <cell r="L204"/>
          <cell r="M204"/>
          <cell r="N204"/>
          <cell r="O204"/>
          <cell r="P204"/>
        </row>
        <row r="205">
          <cell r="A205">
            <v>644</v>
          </cell>
          <cell r="B205" t="str">
            <v>1P 100N</v>
          </cell>
          <cell r="C205" t="str">
            <v>carrot</v>
          </cell>
          <cell r="D205">
            <v>44277</v>
          </cell>
          <cell r="E205" t="str">
            <v>Agg</v>
          </cell>
          <cell r="F205">
            <v>44188</v>
          </cell>
          <cell r="G205">
            <v>44307</v>
          </cell>
          <cell r="H205"/>
          <cell r="I205" t="str">
            <v>25.05.2022</v>
          </cell>
          <cell r="J205" t="str">
            <v/>
          </cell>
          <cell r="K205" t="str">
            <v>dummy</v>
          </cell>
          <cell r="L205"/>
          <cell r="M205"/>
          <cell r="N205"/>
          <cell r="O205"/>
          <cell r="P205"/>
        </row>
        <row r="206">
          <cell r="A206">
            <v>645</v>
          </cell>
          <cell r="B206" t="str">
            <v>1P 100N</v>
          </cell>
          <cell r="C206" t="str">
            <v>carrot</v>
          </cell>
          <cell r="D206">
            <v>44277</v>
          </cell>
          <cell r="E206" t="str">
            <v>Agg</v>
          </cell>
          <cell r="F206">
            <v>44188</v>
          </cell>
          <cell r="G206">
            <v>44307</v>
          </cell>
          <cell r="H206"/>
          <cell r="I206" t="str">
            <v>25.05.2022</v>
          </cell>
          <cell r="J206" t="str">
            <v/>
          </cell>
          <cell r="K206" t="str">
            <v>dummy</v>
          </cell>
          <cell r="L206"/>
          <cell r="M206"/>
          <cell r="N206"/>
          <cell r="O206"/>
          <cell r="P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 t="str">
            <v/>
          </cell>
          <cell r="K207"/>
          <cell r="L207"/>
          <cell r="M207"/>
          <cell r="N207"/>
          <cell r="O207"/>
          <cell r="P207"/>
        </row>
        <row r="208">
          <cell r="A208">
            <v>646</v>
          </cell>
          <cell r="B208" t="str">
            <v>100P100N</v>
          </cell>
          <cell r="C208" t="str">
            <v>carrot</v>
          </cell>
          <cell r="D208">
            <v>44292</v>
          </cell>
          <cell r="E208" t="str">
            <v>Agg</v>
          </cell>
          <cell r="F208">
            <v>44214</v>
          </cell>
          <cell r="G208">
            <v>44328</v>
          </cell>
          <cell r="H208"/>
          <cell r="I208"/>
          <cell r="J208" t="str">
            <v/>
          </cell>
          <cell r="K208"/>
          <cell r="L208" t="str">
            <v>contaminated</v>
          </cell>
          <cell r="M208"/>
          <cell r="N208"/>
          <cell r="O208"/>
          <cell r="P208"/>
        </row>
        <row r="209">
          <cell r="A209">
            <v>647</v>
          </cell>
          <cell r="B209" t="str">
            <v>100P100N</v>
          </cell>
          <cell r="C209" t="str">
            <v>carrot</v>
          </cell>
          <cell r="D209">
            <v>44292</v>
          </cell>
          <cell r="E209" t="str">
            <v>Agg</v>
          </cell>
          <cell r="F209">
            <v>44214</v>
          </cell>
          <cell r="G209">
            <v>44328</v>
          </cell>
          <cell r="H209"/>
          <cell r="I209"/>
          <cell r="J209" t="str">
            <v/>
          </cell>
          <cell r="K209"/>
          <cell r="L209" t="str">
            <v>contaminated</v>
          </cell>
          <cell r="M209"/>
          <cell r="N209"/>
          <cell r="O209"/>
          <cell r="P209"/>
        </row>
        <row r="210">
          <cell r="A210">
            <v>648</v>
          </cell>
          <cell r="B210" t="str">
            <v>100P100N</v>
          </cell>
          <cell r="C210" t="str">
            <v>carrot</v>
          </cell>
          <cell r="D210">
            <v>44292</v>
          </cell>
          <cell r="E210" t="str">
            <v>Agg</v>
          </cell>
          <cell r="F210">
            <v>44214</v>
          </cell>
          <cell r="G210">
            <v>44328</v>
          </cell>
          <cell r="H210"/>
          <cell r="I210"/>
          <cell r="J210" t="str">
            <v/>
          </cell>
          <cell r="K210"/>
          <cell r="L210" t="str">
            <v>contaminated</v>
          </cell>
          <cell r="M210"/>
          <cell r="N210"/>
          <cell r="O210"/>
          <cell r="P210"/>
        </row>
        <row r="211">
          <cell r="A211">
            <v>649</v>
          </cell>
          <cell r="B211" t="str">
            <v>100P100N</v>
          </cell>
          <cell r="C211" t="str">
            <v>carrot</v>
          </cell>
          <cell r="D211">
            <v>44292</v>
          </cell>
          <cell r="E211" t="str">
            <v>Agg</v>
          </cell>
          <cell r="F211">
            <v>44214</v>
          </cell>
          <cell r="G211">
            <v>44328</v>
          </cell>
          <cell r="H211"/>
          <cell r="I211"/>
          <cell r="J211" t="str">
            <v/>
          </cell>
          <cell r="K211"/>
          <cell r="L211" t="str">
            <v>contaminated</v>
          </cell>
          <cell r="M211"/>
          <cell r="N211"/>
          <cell r="O211"/>
          <cell r="P211"/>
        </row>
        <row r="212">
          <cell r="A212">
            <v>650</v>
          </cell>
          <cell r="B212" t="str">
            <v>100P100N</v>
          </cell>
          <cell r="C212" t="str">
            <v>carrot</v>
          </cell>
          <cell r="D212">
            <v>44292</v>
          </cell>
          <cell r="E212" t="str">
            <v>Agg</v>
          </cell>
          <cell r="F212">
            <v>44214</v>
          </cell>
          <cell r="G212">
            <v>44328</v>
          </cell>
          <cell r="H212"/>
          <cell r="I212"/>
          <cell r="J212" t="str">
            <v/>
          </cell>
          <cell r="K212"/>
          <cell r="L212" t="str">
            <v>contaminated</v>
          </cell>
          <cell r="M212"/>
          <cell r="N212"/>
          <cell r="O212"/>
          <cell r="P212"/>
        </row>
        <row r="213">
          <cell r="A213">
            <v>651</v>
          </cell>
          <cell r="B213" t="str">
            <v>100P100N</v>
          </cell>
          <cell r="C213" t="str">
            <v>carrot</v>
          </cell>
          <cell r="D213">
            <v>44292</v>
          </cell>
          <cell r="E213" t="str">
            <v>Agg</v>
          </cell>
          <cell r="F213">
            <v>44214</v>
          </cell>
          <cell r="G213">
            <v>44328</v>
          </cell>
          <cell r="H213"/>
          <cell r="I213"/>
          <cell r="J213" t="str">
            <v/>
          </cell>
          <cell r="K213"/>
          <cell r="L213" t="str">
            <v>contaminated</v>
          </cell>
          <cell r="M213"/>
          <cell r="N213"/>
          <cell r="O213"/>
          <cell r="P213"/>
        </row>
        <row r="214">
          <cell r="A214">
            <v>652</v>
          </cell>
          <cell r="B214" t="str">
            <v>100P100N</v>
          </cell>
          <cell r="C214" t="str">
            <v>carrot</v>
          </cell>
          <cell r="D214">
            <v>44292</v>
          </cell>
          <cell r="E214" t="str">
            <v>Agg</v>
          </cell>
          <cell r="F214">
            <v>44214</v>
          </cell>
          <cell r="G214">
            <v>44328</v>
          </cell>
          <cell r="H214"/>
          <cell r="I214"/>
          <cell r="J214" t="str">
            <v/>
          </cell>
          <cell r="K214"/>
          <cell r="L214" t="str">
            <v>contaminated</v>
          </cell>
          <cell r="M214"/>
          <cell r="N214"/>
          <cell r="O214"/>
          <cell r="P214"/>
        </row>
        <row r="215">
          <cell r="A215">
            <v>653</v>
          </cell>
          <cell r="B215" t="str">
            <v>100P100N</v>
          </cell>
          <cell r="C215" t="str">
            <v>carrot</v>
          </cell>
          <cell r="D215">
            <v>44292</v>
          </cell>
          <cell r="E215" t="str">
            <v>Agg</v>
          </cell>
          <cell r="F215">
            <v>44214</v>
          </cell>
          <cell r="G215">
            <v>44328</v>
          </cell>
          <cell r="H215"/>
          <cell r="I215"/>
          <cell r="J215" t="str">
            <v/>
          </cell>
          <cell r="K215"/>
          <cell r="L215" t="str">
            <v>contaminated</v>
          </cell>
          <cell r="M215"/>
          <cell r="N215"/>
          <cell r="O215"/>
          <cell r="P215"/>
        </row>
        <row r="216">
          <cell r="A216">
            <v>654</v>
          </cell>
          <cell r="B216" t="str">
            <v>100P100N</v>
          </cell>
          <cell r="C216" t="str">
            <v>carrot</v>
          </cell>
          <cell r="D216">
            <v>44292</v>
          </cell>
          <cell r="E216" t="str">
            <v>Agg</v>
          </cell>
          <cell r="F216">
            <v>44214</v>
          </cell>
          <cell r="G216">
            <v>44328</v>
          </cell>
          <cell r="H216"/>
          <cell r="I216"/>
          <cell r="J216" t="str">
            <v/>
          </cell>
          <cell r="K216"/>
          <cell r="L216" t="str">
            <v>contaminated</v>
          </cell>
          <cell r="M216"/>
          <cell r="N216"/>
          <cell r="O216"/>
          <cell r="P216"/>
        </row>
        <row r="217">
          <cell r="A217">
            <v>655</v>
          </cell>
          <cell r="B217" t="str">
            <v>100P100N</v>
          </cell>
          <cell r="C217" t="str">
            <v>carrot</v>
          </cell>
          <cell r="D217">
            <v>44292</v>
          </cell>
          <cell r="E217" t="str">
            <v>Agg</v>
          </cell>
          <cell r="F217">
            <v>44214</v>
          </cell>
          <cell r="G217">
            <v>44328</v>
          </cell>
          <cell r="H217"/>
          <cell r="I217"/>
          <cell r="J217" t="str">
            <v/>
          </cell>
          <cell r="K217"/>
          <cell r="L217" t="str">
            <v>contaminated</v>
          </cell>
          <cell r="M217"/>
          <cell r="N217"/>
          <cell r="O217"/>
          <cell r="P217"/>
        </row>
        <row r="218">
          <cell r="A218">
            <v>656</v>
          </cell>
          <cell r="B218" t="str">
            <v>100P100N</v>
          </cell>
          <cell r="C218" t="str">
            <v>carrot</v>
          </cell>
          <cell r="D218">
            <v>44292</v>
          </cell>
          <cell r="E218" t="str">
            <v>Agg</v>
          </cell>
          <cell r="F218">
            <v>44214</v>
          </cell>
          <cell r="G218">
            <v>44328</v>
          </cell>
          <cell r="H218"/>
          <cell r="I218"/>
          <cell r="J218" t="str">
            <v/>
          </cell>
          <cell r="K218"/>
          <cell r="L218" t="str">
            <v>contaminated</v>
          </cell>
          <cell r="M218"/>
          <cell r="N218"/>
          <cell r="O218"/>
          <cell r="P218"/>
        </row>
        <row r="219">
          <cell r="A219">
            <v>657</v>
          </cell>
          <cell r="B219" t="str">
            <v>100P100N</v>
          </cell>
          <cell r="C219" t="str">
            <v>carrot</v>
          </cell>
          <cell r="D219">
            <v>44292</v>
          </cell>
          <cell r="E219" t="str">
            <v>A5</v>
          </cell>
          <cell r="F219">
            <v>44363</v>
          </cell>
          <cell r="G219">
            <v>44328</v>
          </cell>
          <cell r="H219"/>
          <cell r="I219"/>
          <cell r="J219" t="str">
            <v/>
          </cell>
          <cell r="K219"/>
          <cell r="L219" t="str">
            <v>contaminated</v>
          </cell>
          <cell r="M219"/>
          <cell r="N219"/>
          <cell r="O219"/>
          <cell r="P219"/>
        </row>
        <row r="220">
          <cell r="A220">
            <v>658</v>
          </cell>
          <cell r="B220" t="str">
            <v>100P100N</v>
          </cell>
          <cell r="C220" t="str">
            <v>carrot</v>
          </cell>
          <cell r="D220">
            <v>44292</v>
          </cell>
          <cell r="E220" t="str">
            <v>A5</v>
          </cell>
          <cell r="F220">
            <v>44363</v>
          </cell>
          <cell r="G220">
            <v>44328</v>
          </cell>
          <cell r="H220"/>
          <cell r="I220"/>
          <cell r="J220" t="str">
            <v/>
          </cell>
          <cell r="K220"/>
          <cell r="L220" t="str">
            <v>contaminated</v>
          </cell>
          <cell r="M220"/>
          <cell r="N220"/>
          <cell r="O220"/>
          <cell r="P220"/>
        </row>
        <row r="221">
          <cell r="A221">
            <v>659</v>
          </cell>
          <cell r="B221" t="str">
            <v>100P100N</v>
          </cell>
          <cell r="C221" t="str">
            <v>carrot</v>
          </cell>
          <cell r="D221">
            <v>44292</v>
          </cell>
          <cell r="E221" t="str">
            <v>A5</v>
          </cell>
          <cell r="F221">
            <v>44363</v>
          </cell>
          <cell r="G221">
            <v>44328</v>
          </cell>
          <cell r="H221"/>
          <cell r="I221"/>
          <cell r="J221" t="str">
            <v/>
          </cell>
          <cell r="K221"/>
          <cell r="L221" t="str">
            <v>contaminated</v>
          </cell>
          <cell r="M221"/>
          <cell r="N221"/>
          <cell r="O221"/>
          <cell r="P221"/>
        </row>
        <row r="222">
          <cell r="A222">
            <v>660</v>
          </cell>
          <cell r="B222" t="str">
            <v>100P100N</v>
          </cell>
          <cell r="C222" t="str">
            <v>carrot</v>
          </cell>
          <cell r="D222">
            <v>44292</v>
          </cell>
          <cell r="E222" t="str">
            <v>A5</v>
          </cell>
          <cell r="F222">
            <v>44363</v>
          </cell>
          <cell r="G222">
            <v>44328</v>
          </cell>
          <cell r="H222"/>
          <cell r="I222"/>
          <cell r="J222" t="str">
            <v/>
          </cell>
          <cell r="K222"/>
          <cell r="L222" t="str">
            <v>contaminated</v>
          </cell>
          <cell r="M222"/>
          <cell r="N222"/>
          <cell r="O222"/>
          <cell r="P222"/>
        </row>
        <row r="223">
          <cell r="A223">
            <v>661</v>
          </cell>
          <cell r="B223" t="str">
            <v>100P100N</v>
          </cell>
          <cell r="C223" t="str">
            <v>carrot</v>
          </cell>
          <cell r="D223">
            <v>44292</v>
          </cell>
          <cell r="E223" t="str">
            <v>A5</v>
          </cell>
          <cell r="F223">
            <v>44363</v>
          </cell>
          <cell r="G223">
            <v>44328</v>
          </cell>
          <cell r="H223"/>
          <cell r="I223"/>
          <cell r="J223" t="str">
            <v/>
          </cell>
          <cell r="K223"/>
          <cell r="L223" t="str">
            <v>contaminated</v>
          </cell>
          <cell r="M223"/>
          <cell r="N223"/>
          <cell r="O223"/>
          <cell r="P223"/>
        </row>
        <row r="224">
          <cell r="A224">
            <v>662</v>
          </cell>
          <cell r="B224" t="str">
            <v>100P100N</v>
          </cell>
          <cell r="C224" t="str">
            <v>carrot</v>
          </cell>
          <cell r="D224">
            <v>44292</v>
          </cell>
          <cell r="E224" t="str">
            <v>A5</v>
          </cell>
          <cell r="F224">
            <v>44363</v>
          </cell>
          <cell r="G224">
            <v>44328</v>
          </cell>
          <cell r="H224"/>
          <cell r="I224"/>
          <cell r="J224" t="str">
            <v/>
          </cell>
          <cell r="K224"/>
          <cell r="L224" t="str">
            <v>contaminated</v>
          </cell>
          <cell r="M224"/>
          <cell r="N224"/>
          <cell r="O224"/>
          <cell r="P224"/>
        </row>
        <row r="225">
          <cell r="A225">
            <v>663</v>
          </cell>
          <cell r="B225" t="str">
            <v>100P100N</v>
          </cell>
          <cell r="C225" t="str">
            <v>carrot</v>
          </cell>
          <cell r="D225">
            <v>44292</v>
          </cell>
          <cell r="E225" t="str">
            <v>A5</v>
          </cell>
          <cell r="F225">
            <v>44363</v>
          </cell>
          <cell r="G225">
            <v>44328</v>
          </cell>
          <cell r="H225"/>
          <cell r="I225"/>
          <cell r="J225" t="str">
            <v/>
          </cell>
          <cell r="K225"/>
          <cell r="L225" t="str">
            <v>contaminated</v>
          </cell>
          <cell r="M225"/>
          <cell r="N225"/>
          <cell r="O225"/>
          <cell r="P225"/>
        </row>
        <row r="226">
          <cell r="A226">
            <v>664</v>
          </cell>
          <cell r="B226" t="str">
            <v>100P100N</v>
          </cell>
          <cell r="C226" t="str">
            <v>carrot</v>
          </cell>
          <cell r="D226">
            <v>44292</v>
          </cell>
          <cell r="E226" t="str">
            <v>A5</v>
          </cell>
          <cell r="F226">
            <v>44363</v>
          </cell>
          <cell r="G226">
            <v>44328</v>
          </cell>
          <cell r="H226"/>
          <cell r="I226"/>
          <cell r="J226" t="str">
            <v/>
          </cell>
          <cell r="K226"/>
          <cell r="L226" t="str">
            <v>contaminated</v>
          </cell>
          <cell r="M226"/>
          <cell r="N226"/>
          <cell r="O226"/>
          <cell r="P226"/>
        </row>
        <row r="227">
          <cell r="A227">
            <v>665</v>
          </cell>
          <cell r="B227" t="str">
            <v>100P100N</v>
          </cell>
          <cell r="C227" t="str">
            <v>carrot</v>
          </cell>
          <cell r="D227">
            <v>44292</v>
          </cell>
          <cell r="E227" t="str">
            <v>A5</v>
          </cell>
          <cell r="F227">
            <v>44363</v>
          </cell>
          <cell r="G227">
            <v>44328</v>
          </cell>
          <cell r="H227"/>
          <cell r="I227"/>
          <cell r="J227" t="str">
            <v/>
          </cell>
          <cell r="K227"/>
          <cell r="L227" t="str">
            <v>contaminated</v>
          </cell>
          <cell r="M227"/>
          <cell r="N227"/>
          <cell r="O227"/>
          <cell r="P227"/>
        </row>
        <row r="228">
          <cell r="A228">
            <v>666</v>
          </cell>
          <cell r="B228" t="str">
            <v>100P100N</v>
          </cell>
          <cell r="C228" t="str">
            <v>carrot</v>
          </cell>
          <cell r="D228">
            <v>44292</v>
          </cell>
          <cell r="E228" t="str">
            <v>A5</v>
          </cell>
          <cell r="F228">
            <v>44363</v>
          </cell>
          <cell r="G228">
            <v>44328</v>
          </cell>
          <cell r="H228"/>
          <cell r="I228"/>
          <cell r="J228" t="str">
            <v/>
          </cell>
          <cell r="K228"/>
          <cell r="L228" t="str">
            <v>contaminated</v>
          </cell>
          <cell r="M228"/>
          <cell r="N228"/>
          <cell r="O228"/>
          <cell r="P228"/>
        </row>
        <row r="229">
          <cell r="A229">
            <v>667</v>
          </cell>
          <cell r="B229" t="str">
            <v>100P100N</v>
          </cell>
          <cell r="C229" t="str">
            <v>carrot</v>
          </cell>
          <cell r="D229">
            <v>44292</v>
          </cell>
          <cell r="E229" t="str">
            <v>B12</v>
          </cell>
          <cell r="F229">
            <v>44152</v>
          </cell>
          <cell r="G229">
            <v>44328</v>
          </cell>
          <cell r="H229"/>
          <cell r="I229"/>
          <cell r="J229" t="str">
            <v/>
          </cell>
          <cell r="K229"/>
          <cell r="L229" t="str">
            <v>contaminated</v>
          </cell>
          <cell r="M229"/>
          <cell r="N229"/>
          <cell r="O229"/>
          <cell r="P229"/>
        </row>
        <row r="230">
          <cell r="A230">
            <v>668</v>
          </cell>
          <cell r="B230" t="str">
            <v>100P100N</v>
          </cell>
          <cell r="C230" t="str">
            <v>carrot</v>
          </cell>
          <cell r="D230">
            <v>44292</v>
          </cell>
          <cell r="E230" t="str">
            <v>B12</v>
          </cell>
          <cell r="F230">
            <v>44152</v>
          </cell>
          <cell r="G230">
            <v>44328</v>
          </cell>
          <cell r="H230"/>
          <cell r="I230"/>
          <cell r="J230" t="str">
            <v/>
          </cell>
          <cell r="K230"/>
          <cell r="L230" t="str">
            <v>contaminated</v>
          </cell>
          <cell r="M230"/>
          <cell r="N230"/>
          <cell r="O230"/>
          <cell r="P230"/>
        </row>
        <row r="231">
          <cell r="A231">
            <v>669</v>
          </cell>
          <cell r="B231" t="str">
            <v>100P100N</v>
          </cell>
          <cell r="C231" t="str">
            <v>carrot</v>
          </cell>
          <cell r="D231">
            <v>44292</v>
          </cell>
          <cell r="E231" t="str">
            <v>B12</v>
          </cell>
          <cell r="F231">
            <v>44152</v>
          </cell>
          <cell r="G231">
            <v>44328</v>
          </cell>
          <cell r="H231"/>
          <cell r="I231"/>
          <cell r="J231" t="str">
            <v/>
          </cell>
          <cell r="K231"/>
          <cell r="L231" t="str">
            <v>contaminated</v>
          </cell>
          <cell r="M231"/>
          <cell r="N231"/>
          <cell r="O231"/>
          <cell r="P231"/>
        </row>
        <row r="232">
          <cell r="A232">
            <v>670</v>
          </cell>
          <cell r="B232" t="str">
            <v>100P100N</v>
          </cell>
          <cell r="C232" t="str">
            <v>carrot</v>
          </cell>
          <cell r="D232">
            <v>44292</v>
          </cell>
          <cell r="E232" t="str">
            <v>B12</v>
          </cell>
          <cell r="F232">
            <v>44152</v>
          </cell>
          <cell r="G232">
            <v>44328</v>
          </cell>
          <cell r="H232"/>
          <cell r="I232"/>
          <cell r="J232" t="str">
            <v/>
          </cell>
          <cell r="K232"/>
          <cell r="L232" t="str">
            <v>contaminated</v>
          </cell>
          <cell r="M232"/>
          <cell r="N232"/>
          <cell r="O232"/>
          <cell r="P232"/>
        </row>
        <row r="233">
          <cell r="A233">
            <v>671</v>
          </cell>
          <cell r="B233" t="str">
            <v>100P100N</v>
          </cell>
          <cell r="C233" t="str">
            <v>carrot</v>
          </cell>
          <cell r="D233">
            <v>44292</v>
          </cell>
          <cell r="E233" t="str">
            <v>B12</v>
          </cell>
          <cell r="F233">
            <v>44152</v>
          </cell>
          <cell r="G233">
            <v>44328</v>
          </cell>
          <cell r="H233"/>
          <cell r="I233"/>
          <cell r="J233" t="str">
            <v/>
          </cell>
          <cell r="K233"/>
          <cell r="L233" t="str">
            <v>contaminated</v>
          </cell>
          <cell r="M233"/>
          <cell r="N233"/>
          <cell r="O233"/>
          <cell r="P233"/>
        </row>
        <row r="234">
          <cell r="A234">
            <v>672</v>
          </cell>
          <cell r="B234" t="str">
            <v>100P100N</v>
          </cell>
          <cell r="C234" t="str">
            <v>carrot</v>
          </cell>
          <cell r="D234">
            <v>44292</v>
          </cell>
          <cell r="E234" t="str">
            <v>B12</v>
          </cell>
          <cell r="F234">
            <v>44152</v>
          </cell>
          <cell r="G234">
            <v>44328</v>
          </cell>
          <cell r="H234"/>
          <cell r="I234"/>
          <cell r="J234" t="str">
            <v/>
          </cell>
          <cell r="K234"/>
          <cell r="L234" t="str">
            <v>contaminated</v>
          </cell>
          <cell r="M234"/>
          <cell r="N234"/>
          <cell r="O234"/>
          <cell r="P234"/>
        </row>
        <row r="235">
          <cell r="A235">
            <v>673</v>
          </cell>
          <cell r="B235" t="str">
            <v>100P100N</v>
          </cell>
          <cell r="C235" t="str">
            <v>carrot</v>
          </cell>
          <cell r="D235">
            <v>44292</v>
          </cell>
          <cell r="E235" t="str">
            <v>B12</v>
          </cell>
          <cell r="F235">
            <v>44152</v>
          </cell>
          <cell r="G235">
            <v>44328</v>
          </cell>
          <cell r="H235"/>
          <cell r="I235"/>
          <cell r="J235" t="str">
            <v/>
          </cell>
          <cell r="K235"/>
          <cell r="L235" t="str">
            <v>contaminated</v>
          </cell>
          <cell r="M235"/>
          <cell r="N235"/>
          <cell r="O235"/>
          <cell r="P235"/>
        </row>
        <row r="236">
          <cell r="A236">
            <v>674</v>
          </cell>
          <cell r="B236" t="str">
            <v>100P100N</v>
          </cell>
          <cell r="C236" t="str">
            <v>carrot</v>
          </cell>
          <cell r="D236">
            <v>44292</v>
          </cell>
          <cell r="E236" t="str">
            <v>B12</v>
          </cell>
          <cell r="F236">
            <v>44152</v>
          </cell>
          <cell r="G236">
            <v>44328</v>
          </cell>
          <cell r="H236"/>
          <cell r="I236"/>
          <cell r="J236" t="str">
            <v/>
          </cell>
          <cell r="K236"/>
          <cell r="L236" t="str">
            <v>contaminated</v>
          </cell>
          <cell r="M236"/>
          <cell r="N236"/>
          <cell r="O236"/>
          <cell r="P236"/>
        </row>
        <row r="237">
          <cell r="A237">
            <v>675</v>
          </cell>
          <cell r="B237" t="str">
            <v>100P100N</v>
          </cell>
          <cell r="C237" t="str">
            <v>carrot</v>
          </cell>
          <cell r="D237">
            <v>44292</v>
          </cell>
          <cell r="E237" t="str">
            <v>B12</v>
          </cell>
          <cell r="F237">
            <v>44152</v>
          </cell>
          <cell r="G237">
            <v>44328</v>
          </cell>
          <cell r="H237"/>
          <cell r="I237"/>
          <cell r="J237" t="str">
            <v/>
          </cell>
          <cell r="K237"/>
          <cell r="L237" t="str">
            <v>contaminated</v>
          </cell>
          <cell r="M237"/>
          <cell r="N237"/>
          <cell r="O237"/>
          <cell r="P237"/>
        </row>
        <row r="238">
          <cell r="A238">
            <v>676</v>
          </cell>
          <cell r="B238" t="str">
            <v>100P100N</v>
          </cell>
          <cell r="C238" t="str">
            <v>carrot</v>
          </cell>
          <cell r="D238">
            <v>44292</v>
          </cell>
          <cell r="E238" t="str">
            <v>B12</v>
          </cell>
          <cell r="F238">
            <v>44152</v>
          </cell>
          <cell r="G238">
            <v>44328</v>
          </cell>
          <cell r="H238"/>
          <cell r="I238"/>
          <cell r="J238" t="str">
            <v/>
          </cell>
          <cell r="K238"/>
          <cell r="L238" t="str">
            <v>contaminated</v>
          </cell>
          <cell r="M238"/>
          <cell r="N238"/>
          <cell r="O238"/>
          <cell r="P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 t="str">
            <v/>
          </cell>
          <cell r="K239"/>
          <cell r="L239"/>
          <cell r="M239"/>
          <cell r="N239"/>
          <cell r="O239"/>
          <cell r="P239"/>
        </row>
        <row r="240">
          <cell r="A240">
            <v>677</v>
          </cell>
          <cell r="B240" t="str">
            <v>100P 100N</v>
          </cell>
          <cell r="C240" t="str">
            <v>carrot</v>
          </cell>
          <cell r="D240" t="str">
            <v>07.05.2021</v>
          </cell>
          <cell r="E240" t="str">
            <v>A5</v>
          </cell>
          <cell r="F240" t="str">
            <v>21.02.2021</v>
          </cell>
          <cell r="G240" t="str">
            <v>03.06.2021</v>
          </cell>
          <cell r="H240"/>
          <cell r="I240"/>
          <cell r="J240" t="str">
            <v/>
          </cell>
          <cell r="K240"/>
          <cell r="L240" t="str">
            <v>contaminated</v>
          </cell>
          <cell r="M240"/>
          <cell r="N240"/>
          <cell r="O240"/>
          <cell r="P240"/>
        </row>
        <row r="241">
          <cell r="A241">
            <v>678</v>
          </cell>
          <cell r="B241" t="str">
            <v>100P 100N</v>
          </cell>
          <cell r="C241" t="str">
            <v>carrot</v>
          </cell>
          <cell r="D241" t="str">
            <v>07.05.2021</v>
          </cell>
          <cell r="E241" t="str">
            <v>A5</v>
          </cell>
          <cell r="F241" t="str">
            <v>21.02.2021</v>
          </cell>
          <cell r="G241" t="str">
            <v>03.06.2021</v>
          </cell>
          <cell r="H241"/>
          <cell r="I241"/>
          <cell r="J241" t="str">
            <v/>
          </cell>
          <cell r="K241"/>
          <cell r="L241" t="str">
            <v>contaminated</v>
          </cell>
          <cell r="M241"/>
          <cell r="N241"/>
          <cell r="O241"/>
          <cell r="P241"/>
        </row>
        <row r="242">
          <cell r="A242">
            <v>679</v>
          </cell>
          <cell r="B242" t="str">
            <v>100P 100N</v>
          </cell>
          <cell r="C242" t="str">
            <v>carrot</v>
          </cell>
          <cell r="D242" t="str">
            <v>07.05.2021</v>
          </cell>
          <cell r="E242" t="str">
            <v>A5</v>
          </cell>
          <cell r="F242" t="str">
            <v>21.02.2021</v>
          </cell>
          <cell r="G242" t="str">
            <v>03.06.2021</v>
          </cell>
          <cell r="H242"/>
          <cell r="I242"/>
          <cell r="J242" t="str">
            <v/>
          </cell>
          <cell r="K242"/>
          <cell r="L242" t="str">
            <v>contaminated</v>
          </cell>
          <cell r="M242"/>
          <cell r="N242"/>
          <cell r="O242"/>
          <cell r="P242"/>
        </row>
        <row r="243">
          <cell r="A243">
            <v>680</v>
          </cell>
          <cell r="B243" t="str">
            <v>100P 100N</v>
          </cell>
          <cell r="C243" t="str">
            <v>carrot</v>
          </cell>
          <cell r="D243" t="str">
            <v>07.05.2021</v>
          </cell>
          <cell r="E243" t="str">
            <v>A5</v>
          </cell>
          <cell r="F243" t="str">
            <v>21.02.2021</v>
          </cell>
          <cell r="G243" t="str">
            <v>03.06.2021</v>
          </cell>
          <cell r="H243"/>
          <cell r="I243"/>
          <cell r="J243" t="str">
            <v/>
          </cell>
          <cell r="K243"/>
          <cell r="L243" t="str">
            <v>contaminated</v>
          </cell>
          <cell r="M243"/>
          <cell r="N243"/>
          <cell r="O243"/>
          <cell r="P243"/>
        </row>
        <row r="244">
          <cell r="A244">
            <v>681</v>
          </cell>
          <cell r="B244" t="str">
            <v>100P 100N</v>
          </cell>
          <cell r="C244" t="str">
            <v>carrot</v>
          </cell>
          <cell r="D244" t="str">
            <v>07.05.2021</v>
          </cell>
          <cell r="E244" t="str">
            <v>A5</v>
          </cell>
          <cell r="F244" t="str">
            <v>21.02.2021</v>
          </cell>
          <cell r="G244" t="str">
            <v>03.06.2021</v>
          </cell>
          <cell r="H244"/>
          <cell r="I244"/>
          <cell r="J244" t="str">
            <v/>
          </cell>
          <cell r="K244"/>
          <cell r="L244" t="str">
            <v>contaminated</v>
          </cell>
          <cell r="M244"/>
          <cell r="N244"/>
          <cell r="O244"/>
          <cell r="P244"/>
        </row>
        <row r="245">
          <cell r="A245">
            <v>682</v>
          </cell>
          <cell r="B245" t="str">
            <v>100P 100N</v>
          </cell>
          <cell r="C245" t="str">
            <v>carrot</v>
          </cell>
          <cell r="D245" t="str">
            <v>07.05.2021</v>
          </cell>
          <cell r="E245" t="str">
            <v>A5</v>
          </cell>
          <cell r="F245" t="str">
            <v>21.02.2021</v>
          </cell>
          <cell r="G245" t="str">
            <v>03.06.2021</v>
          </cell>
          <cell r="H245"/>
          <cell r="I245"/>
          <cell r="J245" t="str">
            <v/>
          </cell>
          <cell r="K245"/>
          <cell r="L245" t="str">
            <v>contaminated</v>
          </cell>
          <cell r="M245"/>
          <cell r="N245"/>
          <cell r="O245"/>
          <cell r="P245"/>
        </row>
        <row r="246">
          <cell r="A246">
            <v>683</v>
          </cell>
          <cell r="B246" t="str">
            <v>100P 100N</v>
          </cell>
          <cell r="C246" t="str">
            <v>carrot</v>
          </cell>
          <cell r="D246" t="str">
            <v>07.05.2021</v>
          </cell>
          <cell r="E246" t="str">
            <v>A5</v>
          </cell>
          <cell r="F246" t="str">
            <v>21.02.2021</v>
          </cell>
          <cell r="G246" t="str">
            <v>03.06.2021</v>
          </cell>
          <cell r="H246"/>
          <cell r="I246"/>
          <cell r="J246" t="str">
            <v/>
          </cell>
          <cell r="K246"/>
          <cell r="L246" t="str">
            <v>contaminated</v>
          </cell>
          <cell r="M246"/>
          <cell r="N246"/>
          <cell r="O246"/>
          <cell r="P246"/>
        </row>
        <row r="247">
          <cell r="A247">
            <v>684</v>
          </cell>
          <cell r="B247" t="str">
            <v>100P 100N</v>
          </cell>
          <cell r="C247" t="str">
            <v>carrot</v>
          </cell>
          <cell r="D247" t="str">
            <v>07.05.2021</v>
          </cell>
          <cell r="E247" t="str">
            <v>A5</v>
          </cell>
          <cell r="F247" t="str">
            <v>21.02.2021</v>
          </cell>
          <cell r="G247" t="str">
            <v>03.06.2021</v>
          </cell>
          <cell r="H247"/>
          <cell r="I247"/>
          <cell r="J247" t="str">
            <v/>
          </cell>
          <cell r="K247"/>
          <cell r="L247" t="str">
            <v>contaminated</v>
          </cell>
          <cell r="M247"/>
          <cell r="N247"/>
          <cell r="O247"/>
          <cell r="P247"/>
        </row>
        <row r="248">
          <cell r="A248">
            <v>685</v>
          </cell>
          <cell r="B248" t="str">
            <v>100P 100N</v>
          </cell>
          <cell r="C248" t="str">
            <v>carrot</v>
          </cell>
          <cell r="D248" t="str">
            <v>07.05.2021</v>
          </cell>
          <cell r="E248" t="str">
            <v>A5</v>
          </cell>
          <cell r="F248" t="str">
            <v>21.02.2021</v>
          </cell>
          <cell r="G248" t="str">
            <v>03.06.2021</v>
          </cell>
          <cell r="H248"/>
          <cell r="I248"/>
          <cell r="J248" t="str">
            <v/>
          </cell>
          <cell r="K248"/>
          <cell r="L248" t="str">
            <v>contaminated</v>
          </cell>
          <cell r="M248"/>
          <cell r="N248"/>
          <cell r="O248"/>
          <cell r="P248"/>
        </row>
        <row r="249">
          <cell r="A249">
            <v>686</v>
          </cell>
          <cell r="B249" t="str">
            <v>100P 100N</v>
          </cell>
          <cell r="C249" t="str">
            <v>carrot</v>
          </cell>
          <cell r="D249" t="str">
            <v>07.05.2021</v>
          </cell>
          <cell r="E249" t="str">
            <v>A5</v>
          </cell>
          <cell r="F249" t="str">
            <v>21.02.2021</v>
          </cell>
          <cell r="G249" t="str">
            <v>03.06.2021</v>
          </cell>
          <cell r="H249"/>
          <cell r="I249"/>
          <cell r="J249" t="str">
            <v/>
          </cell>
          <cell r="K249"/>
          <cell r="L249" t="str">
            <v>contaminated</v>
          </cell>
          <cell r="M249"/>
          <cell r="N249"/>
          <cell r="O249"/>
          <cell r="P249"/>
        </row>
        <row r="250">
          <cell r="A250">
            <v>687</v>
          </cell>
          <cell r="B250" t="str">
            <v>100P 100N</v>
          </cell>
          <cell r="C250" t="str">
            <v>carrot</v>
          </cell>
          <cell r="D250" t="str">
            <v>07.05.2021</v>
          </cell>
          <cell r="E250" t="str">
            <v>Agg</v>
          </cell>
          <cell r="F250" t="str">
            <v>01.03.2021</v>
          </cell>
          <cell r="G250" t="str">
            <v>03.06.2021</v>
          </cell>
          <cell r="H250"/>
          <cell r="I250"/>
          <cell r="J250" t="str">
            <v/>
          </cell>
          <cell r="K250"/>
          <cell r="L250" t="str">
            <v>contaminated</v>
          </cell>
          <cell r="M250"/>
          <cell r="N250"/>
          <cell r="O250"/>
          <cell r="P250"/>
        </row>
        <row r="251">
          <cell r="A251">
            <v>688</v>
          </cell>
          <cell r="B251" t="str">
            <v>100P 100N</v>
          </cell>
          <cell r="C251" t="str">
            <v>carrot</v>
          </cell>
          <cell r="D251" t="str">
            <v>07.05.2021</v>
          </cell>
          <cell r="E251" t="str">
            <v>Agg</v>
          </cell>
          <cell r="F251" t="str">
            <v>01.03.2021</v>
          </cell>
          <cell r="G251" t="str">
            <v>03.06.2021</v>
          </cell>
          <cell r="H251"/>
          <cell r="I251"/>
          <cell r="J251" t="str">
            <v/>
          </cell>
          <cell r="K251"/>
          <cell r="L251" t="str">
            <v>contaminated</v>
          </cell>
          <cell r="M251"/>
          <cell r="N251"/>
          <cell r="O251"/>
          <cell r="P251"/>
        </row>
        <row r="252">
          <cell r="A252">
            <v>689</v>
          </cell>
          <cell r="B252" t="str">
            <v>100P 100N</v>
          </cell>
          <cell r="C252" t="str">
            <v>carrot</v>
          </cell>
          <cell r="D252" t="str">
            <v>07.05.2021</v>
          </cell>
          <cell r="E252" t="str">
            <v>Agg</v>
          </cell>
          <cell r="F252" t="str">
            <v>01.03.2021</v>
          </cell>
          <cell r="G252" t="str">
            <v>03.06.2021</v>
          </cell>
          <cell r="H252"/>
          <cell r="I252"/>
          <cell r="J252" t="str">
            <v/>
          </cell>
          <cell r="K252"/>
          <cell r="L252" t="str">
            <v>contaminated</v>
          </cell>
          <cell r="M252"/>
          <cell r="N252"/>
          <cell r="O252"/>
          <cell r="P252"/>
        </row>
        <row r="253">
          <cell r="A253">
            <v>690</v>
          </cell>
          <cell r="B253" t="str">
            <v>100P 100N</v>
          </cell>
          <cell r="C253" t="str">
            <v>carrot</v>
          </cell>
          <cell r="D253" t="str">
            <v>07.05.2021</v>
          </cell>
          <cell r="E253" t="str">
            <v>Agg</v>
          </cell>
          <cell r="F253" t="str">
            <v>01.03.2021</v>
          </cell>
          <cell r="G253" t="str">
            <v>03.06.2021</v>
          </cell>
          <cell r="H253"/>
          <cell r="I253"/>
          <cell r="J253" t="str">
            <v/>
          </cell>
          <cell r="K253"/>
          <cell r="L253" t="str">
            <v>contaminated</v>
          </cell>
          <cell r="M253"/>
          <cell r="N253"/>
          <cell r="O253"/>
          <cell r="P253"/>
        </row>
        <row r="254">
          <cell r="A254">
            <v>691</v>
          </cell>
          <cell r="B254" t="str">
            <v>100P 100N</v>
          </cell>
          <cell r="C254" t="str">
            <v>carrot</v>
          </cell>
          <cell r="D254" t="str">
            <v>07.05.2021</v>
          </cell>
          <cell r="E254" t="str">
            <v>Agg</v>
          </cell>
          <cell r="F254" t="str">
            <v>01.03.2021</v>
          </cell>
          <cell r="G254" t="str">
            <v>03.06.2021</v>
          </cell>
          <cell r="H254"/>
          <cell r="I254"/>
          <cell r="J254" t="str">
            <v/>
          </cell>
          <cell r="K254"/>
          <cell r="L254" t="str">
            <v>contaminated</v>
          </cell>
          <cell r="M254"/>
          <cell r="N254"/>
          <cell r="O254"/>
          <cell r="P254"/>
        </row>
        <row r="255">
          <cell r="A255">
            <v>692</v>
          </cell>
          <cell r="B255" t="str">
            <v>100P 100N</v>
          </cell>
          <cell r="C255" t="str">
            <v>carrot</v>
          </cell>
          <cell r="D255" t="str">
            <v>07.05.2021</v>
          </cell>
          <cell r="E255" t="str">
            <v>Agg</v>
          </cell>
          <cell r="F255" t="str">
            <v>01.03.2021</v>
          </cell>
          <cell r="G255" t="str">
            <v>03.06.2021</v>
          </cell>
          <cell r="H255"/>
          <cell r="I255"/>
          <cell r="J255" t="str">
            <v/>
          </cell>
          <cell r="K255"/>
          <cell r="L255" t="str">
            <v>contaminated</v>
          </cell>
          <cell r="M255"/>
          <cell r="N255"/>
          <cell r="O255"/>
          <cell r="P255"/>
        </row>
        <row r="256">
          <cell r="A256">
            <v>693</v>
          </cell>
          <cell r="B256" t="str">
            <v>100P 100N</v>
          </cell>
          <cell r="C256" t="str">
            <v>carrot</v>
          </cell>
          <cell r="D256" t="str">
            <v>07.05.2021</v>
          </cell>
          <cell r="E256" t="str">
            <v>Agg</v>
          </cell>
          <cell r="F256" t="str">
            <v>01.03.2021</v>
          </cell>
          <cell r="G256" t="str">
            <v>03.06.2021</v>
          </cell>
          <cell r="H256"/>
          <cell r="I256"/>
          <cell r="J256" t="str">
            <v/>
          </cell>
          <cell r="K256"/>
          <cell r="L256" t="str">
            <v>contaminated</v>
          </cell>
          <cell r="M256"/>
          <cell r="N256"/>
          <cell r="O256"/>
          <cell r="P256"/>
        </row>
        <row r="257">
          <cell r="A257">
            <v>694</v>
          </cell>
          <cell r="B257" t="str">
            <v>100P 100N</v>
          </cell>
          <cell r="C257" t="str">
            <v>carrot</v>
          </cell>
          <cell r="D257" t="str">
            <v>07.05.2021</v>
          </cell>
          <cell r="E257" t="str">
            <v>Agg</v>
          </cell>
          <cell r="F257" t="str">
            <v>01.03.2021</v>
          </cell>
          <cell r="G257" t="str">
            <v>03.06.2021</v>
          </cell>
          <cell r="H257"/>
          <cell r="I257"/>
          <cell r="J257" t="str">
            <v/>
          </cell>
          <cell r="K257"/>
          <cell r="L257" t="str">
            <v>contaminated</v>
          </cell>
          <cell r="M257"/>
          <cell r="N257"/>
          <cell r="O257"/>
          <cell r="P257"/>
        </row>
        <row r="258">
          <cell r="A258">
            <v>695</v>
          </cell>
          <cell r="B258" t="str">
            <v>100P 100N</v>
          </cell>
          <cell r="C258" t="str">
            <v>carrot</v>
          </cell>
          <cell r="D258" t="str">
            <v>07.05.2021</v>
          </cell>
          <cell r="E258" t="str">
            <v>Agg</v>
          </cell>
          <cell r="F258" t="str">
            <v>01.03.2021</v>
          </cell>
          <cell r="G258" t="str">
            <v>03.06.2021</v>
          </cell>
          <cell r="H258"/>
          <cell r="I258"/>
          <cell r="J258" t="str">
            <v/>
          </cell>
          <cell r="K258"/>
          <cell r="L258" t="str">
            <v>contaminated</v>
          </cell>
          <cell r="M258"/>
          <cell r="N258"/>
          <cell r="O258"/>
          <cell r="P258"/>
        </row>
        <row r="259">
          <cell r="A259">
            <v>696</v>
          </cell>
          <cell r="B259" t="str">
            <v>100P 100N</v>
          </cell>
          <cell r="C259" t="str">
            <v>carrot</v>
          </cell>
          <cell r="D259" t="str">
            <v>07.05.2021</v>
          </cell>
          <cell r="E259" t="str">
            <v>Agg</v>
          </cell>
          <cell r="F259" t="str">
            <v>01.03.2021</v>
          </cell>
          <cell r="G259" t="str">
            <v>03.06.2021</v>
          </cell>
          <cell r="H259"/>
          <cell r="I259"/>
          <cell r="J259" t="str">
            <v/>
          </cell>
          <cell r="K259"/>
          <cell r="L259" t="str">
            <v>contaminated</v>
          </cell>
          <cell r="M259"/>
          <cell r="N259"/>
          <cell r="O259"/>
          <cell r="P259"/>
        </row>
        <row r="260">
          <cell r="A260">
            <v>697</v>
          </cell>
          <cell r="B260" t="str">
            <v>100P 100N</v>
          </cell>
          <cell r="C260" t="str">
            <v>carrot</v>
          </cell>
          <cell r="D260" t="str">
            <v>07.05.2021</v>
          </cell>
          <cell r="E260" t="str">
            <v>B12</v>
          </cell>
          <cell r="F260" t="str">
            <v>21.02.2021</v>
          </cell>
          <cell r="G260" t="str">
            <v>03.06.2021</v>
          </cell>
          <cell r="H260"/>
          <cell r="I260"/>
          <cell r="J260" t="str">
            <v/>
          </cell>
          <cell r="K260"/>
          <cell r="L260" t="str">
            <v>contaminated</v>
          </cell>
          <cell r="M260"/>
          <cell r="N260"/>
          <cell r="O260"/>
          <cell r="P260"/>
        </row>
        <row r="261">
          <cell r="A261">
            <v>698</v>
          </cell>
          <cell r="B261" t="str">
            <v>100P 100N</v>
          </cell>
          <cell r="C261" t="str">
            <v>carrot</v>
          </cell>
          <cell r="D261" t="str">
            <v>07.05.2021</v>
          </cell>
          <cell r="E261" t="str">
            <v>B12</v>
          </cell>
          <cell r="F261" t="str">
            <v>21.02.2021</v>
          </cell>
          <cell r="G261" t="str">
            <v>03.06.2021</v>
          </cell>
          <cell r="H261"/>
          <cell r="I261"/>
          <cell r="J261" t="str">
            <v/>
          </cell>
          <cell r="K261"/>
          <cell r="L261" t="str">
            <v>contaminated</v>
          </cell>
          <cell r="M261"/>
          <cell r="N261"/>
          <cell r="O261"/>
          <cell r="P261"/>
        </row>
        <row r="262">
          <cell r="A262">
            <v>699</v>
          </cell>
          <cell r="B262" t="str">
            <v>100P 100N</v>
          </cell>
          <cell r="C262" t="str">
            <v>carrot</v>
          </cell>
          <cell r="D262" t="str">
            <v>07.05.2021</v>
          </cell>
          <cell r="E262" t="str">
            <v>B12</v>
          </cell>
          <cell r="F262" t="str">
            <v>21.02.2021</v>
          </cell>
          <cell r="G262" t="str">
            <v>03.06.2021</v>
          </cell>
          <cell r="H262"/>
          <cell r="I262"/>
          <cell r="J262" t="str">
            <v/>
          </cell>
          <cell r="K262"/>
          <cell r="L262" t="str">
            <v>contaminated</v>
          </cell>
          <cell r="M262"/>
          <cell r="N262"/>
          <cell r="O262"/>
          <cell r="P262"/>
        </row>
        <row r="263">
          <cell r="A263">
            <v>700</v>
          </cell>
          <cell r="B263" t="str">
            <v>100P 100N</v>
          </cell>
          <cell r="C263" t="str">
            <v>carrot</v>
          </cell>
          <cell r="D263" t="str">
            <v>07.05.2021</v>
          </cell>
          <cell r="E263" t="str">
            <v>B12</v>
          </cell>
          <cell r="F263" t="str">
            <v>21.02.2021</v>
          </cell>
          <cell r="G263" t="str">
            <v>03.06.2021</v>
          </cell>
          <cell r="H263"/>
          <cell r="I263"/>
          <cell r="J263" t="str">
            <v/>
          </cell>
          <cell r="K263"/>
          <cell r="L263" t="str">
            <v>contaminated</v>
          </cell>
          <cell r="M263"/>
          <cell r="N263"/>
          <cell r="O263"/>
          <cell r="P263"/>
        </row>
        <row r="264">
          <cell r="A264">
            <v>701</v>
          </cell>
          <cell r="B264" t="str">
            <v>100P 100N</v>
          </cell>
          <cell r="C264" t="str">
            <v>carrot</v>
          </cell>
          <cell r="D264" t="str">
            <v>07.05.2021</v>
          </cell>
          <cell r="E264" t="str">
            <v>B12</v>
          </cell>
          <cell r="F264" t="str">
            <v>21.02.2021</v>
          </cell>
          <cell r="G264" t="str">
            <v>03.06.2021</v>
          </cell>
          <cell r="H264"/>
          <cell r="I264"/>
          <cell r="J264" t="str">
            <v/>
          </cell>
          <cell r="K264"/>
          <cell r="L264" t="str">
            <v>contaminated</v>
          </cell>
          <cell r="M264"/>
          <cell r="N264"/>
          <cell r="O264"/>
          <cell r="P264"/>
        </row>
        <row r="265">
          <cell r="A265">
            <v>702</v>
          </cell>
          <cell r="B265" t="str">
            <v>100P 100N</v>
          </cell>
          <cell r="C265" t="str">
            <v>carrot</v>
          </cell>
          <cell r="D265" t="str">
            <v>07.05.2021</v>
          </cell>
          <cell r="E265" t="str">
            <v>B12</v>
          </cell>
          <cell r="F265" t="str">
            <v>21.02.2021</v>
          </cell>
          <cell r="G265" t="str">
            <v>03.06.2021</v>
          </cell>
          <cell r="H265"/>
          <cell r="I265"/>
          <cell r="J265" t="str">
            <v/>
          </cell>
          <cell r="K265"/>
          <cell r="L265" t="str">
            <v>contaminated</v>
          </cell>
          <cell r="M265"/>
          <cell r="N265"/>
          <cell r="O265"/>
          <cell r="P265"/>
        </row>
        <row r="266">
          <cell r="A266">
            <v>703</v>
          </cell>
          <cell r="B266" t="str">
            <v>100P 100N</v>
          </cell>
          <cell r="C266" t="str">
            <v>carrot</v>
          </cell>
          <cell r="D266" t="str">
            <v>07.05.2021</v>
          </cell>
          <cell r="E266" t="str">
            <v>B12</v>
          </cell>
          <cell r="F266" t="str">
            <v>21.02.2021</v>
          </cell>
          <cell r="G266" t="str">
            <v>03.06.2021</v>
          </cell>
          <cell r="H266"/>
          <cell r="I266"/>
          <cell r="J266" t="str">
            <v/>
          </cell>
          <cell r="K266"/>
          <cell r="L266" t="str">
            <v>contaminated</v>
          </cell>
          <cell r="M266"/>
          <cell r="N266"/>
          <cell r="O266"/>
          <cell r="P266"/>
        </row>
        <row r="267">
          <cell r="A267">
            <v>704</v>
          </cell>
          <cell r="B267" t="str">
            <v>100P 100N</v>
          </cell>
          <cell r="C267" t="str">
            <v>carrot</v>
          </cell>
          <cell r="D267" t="str">
            <v>07.05.2021</v>
          </cell>
          <cell r="E267" t="str">
            <v>B12</v>
          </cell>
          <cell r="F267" t="str">
            <v>21.02.2021</v>
          </cell>
          <cell r="G267" t="str">
            <v>03.06.2021</v>
          </cell>
          <cell r="H267"/>
          <cell r="I267"/>
          <cell r="J267" t="str">
            <v/>
          </cell>
          <cell r="K267"/>
          <cell r="L267" t="str">
            <v>contaminated</v>
          </cell>
          <cell r="M267"/>
          <cell r="N267"/>
          <cell r="O267"/>
          <cell r="P267"/>
        </row>
        <row r="268">
          <cell r="A268">
            <v>705</v>
          </cell>
          <cell r="B268" t="str">
            <v>100P 100N</v>
          </cell>
          <cell r="C268" t="str">
            <v>carrot</v>
          </cell>
          <cell r="D268" t="str">
            <v>07.05.2021</v>
          </cell>
          <cell r="E268" t="str">
            <v>B12</v>
          </cell>
          <cell r="F268" t="str">
            <v>21.02.2021</v>
          </cell>
          <cell r="G268" t="str">
            <v>03.06.2021</v>
          </cell>
          <cell r="H268"/>
          <cell r="I268"/>
          <cell r="J268" t="str">
            <v/>
          </cell>
          <cell r="K268"/>
          <cell r="L268" t="str">
            <v>contaminated</v>
          </cell>
          <cell r="M268"/>
          <cell r="N268"/>
          <cell r="O268"/>
          <cell r="P268"/>
        </row>
        <row r="269">
          <cell r="A269">
            <v>706</v>
          </cell>
          <cell r="B269" t="str">
            <v>100P 100N</v>
          </cell>
          <cell r="C269" t="str">
            <v>carrot</v>
          </cell>
          <cell r="D269" t="str">
            <v>07.05.2021</v>
          </cell>
          <cell r="E269" t="str">
            <v>B12</v>
          </cell>
          <cell r="F269" t="str">
            <v>21.02.2021</v>
          </cell>
          <cell r="G269" t="str">
            <v>03.06.2021</v>
          </cell>
          <cell r="H269"/>
          <cell r="I269"/>
          <cell r="J269" t="str">
            <v/>
          </cell>
          <cell r="K269"/>
          <cell r="L269" t="str">
            <v>contaminated</v>
          </cell>
          <cell r="M269"/>
          <cell r="N269"/>
          <cell r="O269"/>
          <cell r="P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 t="str">
            <v/>
          </cell>
          <cell r="K270"/>
          <cell r="L270"/>
          <cell r="M270"/>
          <cell r="N270"/>
          <cell r="O270"/>
          <cell r="P270"/>
        </row>
        <row r="271">
          <cell r="A271">
            <v>707</v>
          </cell>
          <cell r="B271" t="str">
            <v>100P 100N</v>
          </cell>
          <cell r="C271" t="str">
            <v>carrot</v>
          </cell>
          <cell r="D271">
            <v>44337</v>
          </cell>
          <cell r="E271" t="str">
            <v>A5</v>
          </cell>
          <cell r="F271" t="str">
            <v>21.02.2021</v>
          </cell>
          <cell r="G271">
            <v>44375</v>
          </cell>
          <cell r="H271"/>
          <cell r="I271"/>
          <cell r="J271" t="str">
            <v/>
          </cell>
          <cell r="K271"/>
          <cell r="L271" t="str">
            <v>contaminated</v>
          </cell>
          <cell r="M271"/>
          <cell r="N271"/>
          <cell r="O271"/>
          <cell r="P271"/>
        </row>
        <row r="272">
          <cell r="A272">
            <v>708</v>
          </cell>
          <cell r="B272" t="str">
            <v>100P 100N</v>
          </cell>
          <cell r="C272" t="str">
            <v>carrot</v>
          </cell>
          <cell r="D272">
            <v>44337</v>
          </cell>
          <cell r="E272" t="str">
            <v>A5</v>
          </cell>
          <cell r="F272" t="str">
            <v>21.02.2021</v>
          </cell>
          <cell r="G272">
            <v>44375</v>
          </cell>
          <cell r="H272"/>
          <cell r="I272"/>
          <cell r="J272" t="str">
            <v/>
          </cell>
          <cell r="K272"/>
          <cell r="L272" t="str">
            <v>contaminated</v>
          </cell>
          <cell r="M272"/>
          <cell r="N272"/>
          <cell r="O272"/>
          <cell r="P272"/>
        </row>
        <row r="273">
          <cell r="A273">
            <v>709</v>
          </cell>
          <cell r="B273" t="str">
            <v>100P 100N</v>
          </cell>
          <cell r="C273" t="str">
            <v>carrot</v>
          </cell>
          <cell r="D273">
            <v>44337</v>
          </cell>
          <cell r="E273" t="str">
            <v>A5</v>
          </cell>
          <cell r="F273" t="str">
            <v>21.02.2021</v>
          </cell>
          <cell r="G273">
            <v>44375</v>
          </cell>
          <cell r="H273" t="str">
            <v>13.08.2021</v>
          </cell>
          <cell r="I273"/>
          <cell r="J273"/>
          <cell r="K273" t="str">
            <v>-</v>
          </cell>
          <cell r="L273"/>
          <cell r="M273" t="str">
            <v>fungi under the cellophane</v>
          </cell>
          <cell r="N273"/>
          <cell r="O273"/>
          <cell r="P273"/>
        </row>
        <row r="274">
          <cell r="A274">
            <v>710</v>
          </cell>
          <cell r="B274" t="str">
            <v>100P 100N</v>
          </cell>
          <cell r="C274" t="str">
            <v>carrot</v>
          </cell>
          <cell r="D274">
            <v>44337</v>
          </cell>
          <cell r="E274" t="str">
            <v>A5</v>
          </cell>
          <cell r="F274" t="str">
            <v>21.02.2021</v>
          </cell>
          <cell r="G274">
            <v>44375</v>
          </cell>
          <cell r="H274"/>
          <cell r="I274"/>
          <cell r="J274" t="str">
            <v/>
          </cell>
          <cell r="K274" t="str">
            <v>-</v>
          </cell>
          <cell r="L274"/>
          <cell r="M274"/>
          <cell r="N274"/>
          <cell r="O274"/>
          <cell r="P274"/>
        </row>
        <row r="275">
          <cell r="A275">
            <v>711</v>
          </cell>
          <cell r="B275" t="str">
            <v>100P 100N</v>
          </cell>
          <cell r="C275" t="str">
            <v>carrot</v>
          </cell>
          <cell r="D275">
            <v>44337</v>
          </cell>
          <cell r="E275" t="str">
            <v>A5</v>
          </cell>
          <cell r="F275" t="str">
            <v>21.02.2021</v>
          </cell>
          <cell r="G275">
            <v>44375</v>
          </cell>
          <cell r="H275" t="str">
            <v>16.08.2021</v>
          </cell>
          <cell r="I275"/>
          <cell r="J275"/>
          <cell r="K275" t="str">
            <v>-</v>
          </cell>
          <cell r="L275"/>
          <cell r="M275" t="str">
            <v>cellophane is very damaged. Contaminated, after a day inside prince</v>
          </cell>
          <cell r="N275"/>
          <cell r="O275"/>
          <cell r="P275"/>
        </row>
        <row r="276">
          <cell r="A276">
            <v>712</v>
          </cell>
          <cell r="B276" t="str">
            <v>100P 100N</v>
          </cell>
          <cell r="C276" t="str">
            <v>carrot</v>
          </cell>
          <cell r="D276">
            <v>44337</v>
          </cell>
          <cell r="E276" t="str">
            <v>B12</v>
          </cell>
          <cell r="F276" t="str">
            <v>21.02.2021</v>
          </cell>
          <cell r="G276">
            <v>44375</v>
          </cell>
          <cell r="H276"/>
          <cell r="I276"/>
          <cell r="J276" t="str">
            <v/>
          </cell>
          <cell r="K276"/>
          <cell r="L276" t="str">
            <v>contaminated</v>
          </cell>
          <cell r="M276"/>
          <cell r="N276"/>
          <cell r="O276"/>
          <cell r="P276"/>
        </row>
        <row r="277">
          <cell r="A277">
            <v>713</v>
          </cell>
          <cell r="B277" t="str">
            <v>100P 100N</v>
          </cell>
          <cell r="C277" t="str">
            <v>carrot</v>
          </cell>
          <cell r="D277">
            <v>44337</v>
          </cell>
          <cell r="E277" t="str">
            <v>B12</v>
          </cell>
          <cell r="F277" t="str">
            <v>21.02.2021</v>
          </cell>
          <cell r="G277">
            <v>44375</v>
          </cell>
          <cell r="H277"/>
          <cell r="I277"/>
          <cell r="J277" t="str">
            <v/>
          </cell>
          <cell r="K277"/>
          <cell r="L277" t="str">
            <v>contaminated</v>
          </cell>
          <cell r="M277"/>
          <cell r="N277"/>
          <cell r="O277"/>
          <cell r="P277"/>
        </row>
        <row r="278">
          <cell r="A278">
            <v>714</v>
          </cell>
          <cell r="B278" t="str">
            <v>100P 100N</v>
          </cell>
          <cell r="C278" t="str">
            <v>carrot</v>
          </cell>
          <cell r="D278">
            <v>44337</v>
          </cell>
          <cell r="E278" t="str">
            <v>B12</v>
          </cell>
          <cell r="F278" t="str">
            <v>21.02.2021</v>
          </cell>
          <cell r="G278">
            <v>44375</v>
          </cell>
          <cell r="H278"/>
          <cell r="I278"/>
          <cell r="J278" t="str">
            <v/>
          </cell>
          <cell r="K278"/>
          <cell r="L278" t="str">
            <v>contaminated</v>
          </cell>
          <cell r="M278"/>
          <cell r="N278"/>
          <cell r="O278"/>
          <cell r="P278"/>
        </row>
        <row r="279">
          <cell r="A279">
            <v>715</v>
          </cell>
          <cell r="B279" t="str">
            <v>100P 100N</v>
          </cell>
          <cell r="C279" t="str">
            <v>carrot</v>
          </cell>
          <cell r="D279">
            <v>44337</v>
          </cell>
          <cell r="E279" t="str">
            <v>Agg</v>
          </cell>
          <cell r="F279" t="str">
            <v>21.02.2021</v>
          </cell>
          <cell r="G279">
            <v>44375</v>
          </cell>
          <cell r="H279"/>
          <cell r="I279"/>
          <cell r="J279" t="str">
            <v/>
          </cell>
          <cell r="K279"/>
          <cell r="L279" t="str">
            <v>contaminated</v>
          </cell>
          <cell r="M279"/>
          <cell r="N279"/>
          <cell r="O279"/>
          <cell r="P279"/>
        </row>
        <row r="280">
          <cell r="A280">
            <v>716</v>
          </cell>
          <cell r="B280" t="str">
            <v>100P 100N</v>
          </cell>
          <cell r="C280" t="str">
            <v>carrot</v>
          </cell>
          <cell r="D280">
            <v>44337</v>
          </cell>
          <cell r="E280" t="str">
            <v>Agg</v>
          </cell>
          <cell r="F280" t="str">
            <v>21.02.2021</v>
          </cell>
          <cell r="G280">
            <v>44375</v>
          </cell>
          <cell r="H280"/>
          <cell r="I280"/>
          <cell r="J280" t="str">
            <v/>
          </cell>
          <cell r="K280"/>
          <cell r="L280" t="str">
            <v>contaminated</v>
          </cell>
          <cell r="M280"/>
          <cell r="N280"/>
          <cell r="O280"/>
          <cell r="P280"/>
        </row>
        <row r="281">
          <cell r="A281">
            <v>717</v>
          </cell>
          <cell r="B281" t="str">
            <v>100P 100N</v>
          </cell>
          <cell r="C281" t="str">
            <v>carrot</v>
          </cell>
          <cell r="D281">
            <v>44337</v>
          </cell>
          <cell r="E281" t="str">
            <v>Agg</v>
          </cell>
          <cell r="F281" t="str">
            <v>21.02.2021</v>
          </cell>
          <cell r="G281">
            <v>44375</v>
          </cell>
          <cell r="H281"/>
          <cell r="I281"/>
          <cell r="J281" t="str">
            <v/>
          </cell>
          <cell r="K281"/>
          <cell r="L281" t="str">
            <v>contaminated</v>
          </cell>
          <cell r="M281"/>
          <cell r="N281"/>
          <cell r="O281"/>
          <cell r="P281"/>
        </row>
        <row r="282">
          <cell r="A282">
            <v>718</v>
          </cell>
          <cell r="B282" t="str">
            <v>100P 100N</v>
          </cell>
          <cell r="C282" t="str">
            <v>carrot</v>
          </cell>
          <cell r="D282">
            <v>44337</v>
          </cell>
          <cell r="E282" t="str">
            <v>Agg</v>
          </cell>
          <cell r="F282" t="str">
            <v>21.02.2021</v>
          </cell>
          <cell r="G282">
            <v>44375</v>
          </cell>
          <cell r="H282" t="str">
            <v>18.08.2021</v>
          </cell>
          <cell r="I282"/>
          <cell r="J282">
            <v>14</v>
          </cell>
          <cell r="K282" t="str">
            <v>-</v>
          </cell>
          <cell r="L282"/>
          <cell r="M282"/>
          <cell r="N282"/>
          <cell r="O282"/>
          <cell r="P282"/>
        </row>
        <row r="283">
          <cell r="A283">
            <v>719</v>
          </cell>
          <cell r="B283" t="str">
            <v>100P 100N</v>
          </cell>
          <cell r="C283" t="str">
            <v>carrot</v>
          </cell>
          <cell r="D283">
            <v>44337</v>
          </cell>
          <cell r="E283" t="str">
            <v>Agg</v>
          </cell>
          <cell r="F283" t="str">
            <v>21.02.2021</v>
          </cell>
          <cell r="G283">
            <v>44375</v>
          </cell>
          <cell r="H283"/>
          <cell r="I283"/>
          <cell r="J283" t="str">
            <v/>
          </cell>
          <cell r="K283" t="str">
            <v>-</v>
          </cell>
          <cell r="L283"/>
          <cell r="M283"/>
          <cell r="N283"/>
          <cell r="O283"/>
          <cell r="P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 t="str">
            <v/>
          </cell>
          <cell r="K284"/>
          <cell r="L284"/>
          <cell r="M284"/>
          <cell r="N284"/>
          <cell r="O284"/>
          <cell r="P284"/>
        </row>
        <row r="285">
          <cell r="A285">
            <v>720</v>
          </cell>
          <cell r="B285" t="str">
            <v>100P100N</v>
          </cell>
          <cell r="C285" t="str">
            <v>carrot</v>
          </cell>
          <cell r="D285">
            <v>44351</v>
          </cell>
          <cell r="E285" t="str">
            <v>A5</v>
          </cell>
          <cell r="F285">
            <v>44248</v>
          </cell>
          <cell r="G285">
            <v>44382</v>
          </cell>
          <cell r="H285"/>
          <cell r="I285"/>
          <cell r="J285" t="str">
            <v/>
          </cell>
          <cell r="K285"/>
          <cell r="L285" t="str">
            <v>contaminated</v>
          </cell>
          <cell r="M285"/>
          <cell r="N285"/>
          <cell r="O285"/>
          <cell r="P285"/>
        </row>
        <row r="286">
          <cell r="A286">
            <v>721</v>
          </cell>
          <cell r="B286" t="str">
            <v>100P100N</v>
          </cell>
          <cell r="C286" t="str">
            <v>carrot</v>
          </cell>
          <cell r="D286">
            <v>44351</v>
          </cell>
          <cell r="E286" t="str">
            <v>A5</v>
          </cell>
          <cell r="F286">
            <v>44248</v>
          </cell>
          <cell r="G286">
            <v>44382</v>
          </cell>
          <cell r="H286" t="str">
            <v>18.08.2021</v>
          </cell>
          <cell r="I286"/>
          <cell r="J286">
            <v>14</v>
          </cell>
          <cell r="K286"/>
          <cell r="L286"/>
          <cell r="M286"/>
          <cell r="N286"/>
          <cell r="O286"/>
          <cell r="P286"/>
        </row>
        <row r="287">
          <cell r="A287">
            <v>722</v>
          </cell>
          <cell r="B287" t="str">
            <v>100P100N</v>
          </cell>
          <cell r="C287" t="str">
            <v>carrot</v>
          </cell>
          <cell r="D287">
            <v>44351</v>
          </cell>
          <cell r="E287" t="str">
            <v>A5</v>
          </cell>
          <cell r="F287">
            <v>44248</v>
          </cell>
          <cell r="G287">
            <v>44382</v>
          </cell>
          <cell r="H287" t="str">
            <v>23.08.2021</v>
          </cell>
          <cell r="I287"/>
          <cell r="J287">
            <v>9</v>
          </cell>
          <cell r="K287"/>
          <cell r="L287"/>
          <cell r="M287"/>
          <cell r="N287"/>
          <cell r="O287"/>
          <cell r="P287"/>
        </row>
        <row r="288">
          <cell r="A288">
            <v>723</v>
          </cell>
          <cell r="B288" t="str">
            <v>100P100N</v>
          </cell>
          <cell r="C288" t="str">
            <v>carrot</v>
          </cell>
          <cell r="D288">
            <v>44351</v>
          </cell>
          <cell r="E288" t="str">
            <v>A5</v>
          </cell>
          <cell r="F288">
            <v>44248</v>
          </cell>
          <cell r="G288">
            <v>44382</v>
          </cell>
          <cell r="H288"/>
          <cell r="I288"/>
          <cell r="J288" t="str">
            <v/>
          </cell>
          <cell r="K288"/>
          <cell r="L288" t="str">
            <v>contaminated</v>
          </cell>
          <cell r="M288"/>
          <cell r="N288"/>
          <cell r="O288"/>
          <cell r="P288"/>
        </row>
        <row r="289">
          <cell r="A289">
            <v>724</v>
          </cell>
          <cell r="B289" t="str">
            <v>100P100N</v>
          </cell>
          <cell r="C289" t="str">
            <v>carrot</v>
          </cell>
          <cell r="D289">
            <v>44351</v>
          </cell>
          <cell r="E289" t="str">
            <v>A5</v>
          </cell>
          <cell r="F289">
            <v>44248</v>
          </cell>
          <cell r="G289">
            <v>44382</v>
          </cell>
          <cell r="H289" t="str">
            <v>18.08.2021</v>
          </cell>
          <cell r="I289"/>
          <cell r="J289">
            <v>14</v>
          </cell>
          <cell r="K289"/>
          <cell r="L289"/>
          <cell r="M289"/>
          <cell r="N289"/>
          <cell r="O289"/>
          <cell r="P289"/>
        </row>
        <row r="290">
          <cell r="A290">
            <v>725</v>
          </cell>
          <cell r="B290" t="str">
            <v>100P100N</v>
          </cell>
          <cell r="C290" t="str">
            <v>carrot</v>
          </cell>
          <cell r="D290">
            <v>44351</v>
          </cell>
          <cell r="E290" t="str">
            <v>A5</v>
          </cell>
          <cell r="F290">
            <v>44248</v>
          </cell>
          <cell r="G290">
            <v>44382</v>
          </cell>
          <cell r="H290" t="str">
            <v>13.08.2021</v>
          </cell>
          <cell r="I290"/>
          <cell r="J290">
            <v>19</v>
          </cell>
          <cell r="K290"/>
          <cell r="L290"/>
          <cell r="M290"/>
          <cell r="N290"/>
          <cell r="O290"/>
          <cell r="P290"/>
        </row>
        <row r="291">
          <cell r="A291">
            <v>726</v>
          </cell>
          <cell r="B291" t="str">
            <v>100P100N</v>
          </cell>
          <cell r="C291" t="str">
            <v>carrot</v>
          </cell>
          <cell r="D291">
            <v>44351</v>
          </cell>
          <cell r="E291" t="str">
            <v>A5</v>
          </cell>
          <cell r="F291">
            <v>44248</v>
          </cell>
          <cell r="G291">
            <v>44382</v>
          </cell>
          <cell r="H291"/>
          <cell r="I291"/>
          <cell r="J291" t="str">
            <v/>
          </cell>
          <cell r="K291"/>
          <cell r="L291"/>
          <cell r="M291"/>
          <cell r="N291"/>
          <cell r="O291"/>
          <cell r="P291"/>
        </row>
        <row r="292">
          <cell r="A292">
            <v>727</v>
          </cell>
          <cell r="B292" t="str">
            <v>100P100N</v>
          </cell>
          <cell r="C292" t="str">
            <v>carrot</v>
          </cell>
          <cell r="D292">
            <v>44351</v>
          </cell>
          <cell r="E292" t="str">
            <v>A5</v>
          </cell>
          <cell r="F292">
            <v>44248</v>
          </cell>
          <cell r="G292">
            <v>44382</v>
          </cell>
          <cell r="H292" t="str">
            <v>23.08.2021</v>
          </cell>
          <cell r="I292"/>
          <cell r="J292">
            <v>9</v>
          </cell>
          <cell r="K292"/>
          <cell r="L292"/>
          <cell r="M292"/>
          <cell r="N292"/>
          <cell r="O292"/>
          <cell r="P292"/>
        </row>
        <row r="293">
          <cell r="A293">
            <v>728</v>
          </cell>
          <cell r="B293" t="str">
            <v>100P100N</v>
          </cell>
          <cell r="C293" t="str">
            <v>carrot</v>
          </cell>
          <cell r="D293">
            <v>44351</v>
          </cell>
          <cell r="E293" t="str">
            <v>A5</v>
          </cell>
          <cell r="F293">
            <v>44248</v>
          </cell>
          <cell r="G293">
            <v>44382</v>
          </cell>
          <cell r="H293" t="str">
            <v>23.08.2021</v>
          </cell>
          <cell r="I293"/>
          <cell r="J293"/>
          <cell r="K293"/>
          <cell r="L293" t="str">
            <v>crossed under cellophane</v>
          </cell>
          <cell r="M293"/>
          <cell r="N293"/>
          <cell r="O293"/>
          <cell r="P293"/>
        </row>
        <row r="294">
          <cell r="A294">
            <v>729</v>
          </cell>
          <cell r="B294" t="str">
            <v>100P100N</v>
          </cell>
          <cell r="C294" t="str">
            <v>carrot</v>
          </cell>
          <cell r="D294">
            <v>44351</v>
          </cell>
          <cell r="E294" t="str">
            <v>A5</v>
          </cell>
          <cell r="F294">
            <v>44248</v>
          </cell>
          <cell r="G294">
            <v>44382</v>
          </cell>
          <cell r="H294" t="str">
            <v>27.08.2021</v>
          </cell>
          <cell r="I294"/>
          <cell r="J294">
            <v>5</v>
          </cell>
          <cell r="K294"/>
          <cell r="L294"/>
          <cell r="M294"/>
          <cell r="N294"/>
          <cell r="O294"/>
          <cell r="P294"/>
        </row>
        <row r="295">
          <cell r="A295">
            <v>730</v>
          </cell>
          <cell r="B295" t="str">
            <v>100P100N</v>
          </cell>
          <cell r="C295" t="str">
            <v>carrot</v>
          </cell>
          <cell r="D295">
            <v>44351</v>
          </cell>
          <cell r="E295" t="str">
            <v>A5</v>
          </cell>
          <cell r="F295">
            <v>44248</v>
          </cell>
          <cell r="G295">
            <v>44382</v>
          </cell>
          <cell r="H295"/>
          <cell r="I295"/>
          <cell r="J295" t="str">
            <v/>
          </cell>
          <cell r="K295"/>
          <cell r="L295" t="str">
            <v>contaminated</v>
          </cell>
          <cell r="M295"/>
          <cell r="N295"/>
          <cell r="O295"/>
          <cell r="P295"/>
        </row>
        <row r="296">
          <cell r="A296">
            <v>731</v>
          </cell>
          <cell r="B296" t="str">
            <v>100P100N</v>
          </cell>
          <cell r="C296" t="str">
            <v>carrot</v>
          </cell>
          <cell r="D296">
            <v>44351</v>
          </cell>
          <cell r="E296" t="str">
            <v>Agg</v>
          </cell>
          <cell r="F296">
            <v>44248</v>
          </cell>
          <cell r="G296">
            <v>44382</v>
          </cell>
          <cell r="H296"/>
          <cell r="I296"/>
          <cell r="J296" t="str">
            <v/>
          </cell>
          <cell r="K296"/>
          <cell r="L296"/>
          <cell r="M296"/>
          <cell r="N296"/>
          <cell r="O296"/>
          <cell r="P296"/>
        </row>
        <row r="297">
          <cell r="A297">
            <v>732</v>
          </cell>
          <cell r="B297" t="str">
            <v>100P100N</v>
          </cell>
          <cell r="C297" t="str">
            <v>carrot</v>
          </cell>
          <cell r="D297">
            <v>44351</v>
          </cell>
          <cell r="E297" t="str">
            <v>Agg</v>
          </cell>
          <cell r="F297">
            <v>44248</v>
          </cell>
          <cell r="G297">
            <v>44382</v>
          </cell>
          <cell r="H297"/>
          <cell r="I297"/>
          <cell r="J297" t="str">
            <v/>
          </cell>
          <cell r="K297"/>
          <cell r="L297" t="str">
            <v>contaminated</v>
          </cell>
          <cell r="M297"/>
          <cell r="N297"/>
          <cell r="O297"/>
          <cell r="P297"/>
        </row>
        <row r="298">
          <cell r="A298">
            <v>733</v>
          </cell>
          <cell r="B298" t="str">
            <v>100P100N</v>
          </cell>
          <cell r="C298" t="str">
            <v>carrot</v>
          </cell>
          <cell r="D298">
            <v>44351</v>
          </cell>
          <cell r="E298" t="str">
            <v>Agg</v>
          </cell>
          <cell r="F298">
            <v>44248</v>
          </cell>
          <cell r="G298">
            <v>44382</v>
          </cell>
          <cell r="H298" t="str">
            <v>27.08.2021</v>
          </cell>
          <cell r="I298"/>
          <cell r="J298">
            <v>5</v>
          </cell>
          <cell r="K298"/>
          <cell r="L298"/>
          <cell r="M298"/>
          <cell r="N298"/>
          <cell r="O298"/>
          <cell r="P298"/>
        </row>
        <row r="299">
          <cell r="A299">
            <v>734</v>
          </cell>
          <cell r="B299" t="str">
            <v>100P100N</v>
          </cell>
          <cell r="C299" t="str">
            <v>carrot</v>
          </cell>
          <cell r="D299">
            <v>44351</v>
          </cell>
          <cell r="E299" t="str">
            <v>Agg</v>
          </cell>
          <cell r="F299">
            <v>44248</v>
          </cell>
          <cell r="G299">
            <v>44382</v>
          </cell>
          <cell r="H299"/>
          <cell r="I299"/>
          <cell r="J299" t="str">
            <v/>
          </cell>
          <cell r="K299"/>
          <cell r="L299"/>
          <cell r="M299"/>
          <cell r="N299"/>
          <cell r="O299"/>
          <cell r="P299"/>
        </row>
        <row r="300">
          <cell r="A300">
            <v>735</v>
          </cell>
          <cell r="B300" t="str">
            <v>100P100N</v>
          </cell>
          <cell r="C300" t="str">
            <v>carrot</v>
          </cell>
          <cell r="D300">
            <v>44351</v>
          </cell>
          <cell r="E300" t="str">
            <v>Agg</v>
          </cell>
          <cell r="F300">
            <v>44248</v>
          </cell>
          <cell r="G300">
            <v>44382</v>
          </cell>
          <cell r="H300"/>
          <cell r="I300"/>
          <cell r="J300" t="str">
            <v/>
          </cell>
          <cell r="K300"/>
          <cell r="L300" t="str">
            <v>contaminated</v>
          </cell>
          <cell r="M300"/>
          <cell r="N300"/>
          <cell r="O300"/>
          <cell r="P300"/>
        </row>
        <row r="301">
          <cell r="A301">
            <v>736</v>
          </cell>
          <cell r="B301" t="str">
            <v>100P100N</v>
          </cell>
          <cell r="C301" t="str">
            <v>carrot</v>
          </cell>
          <cell r="D301">
            <v>44351</v>
          </cell>
          <cell r="E301" t="str">
            <v>Agg</v>
          </cell>
          <cell r="F301">
            <v>44248</v>
          </cell>
          <cell r="G301">
            <v>44382</v>
          </cell>
          <cell r="H301"/>
          <cell r="I301"/>
          <cell r="J301" t="str">
            <v/>
          </cell>
          <cell r="K301"/>
          <cell r="L301" t="str">
            <v>contaminated</v>
          </cell>
          <cell r="M301"/>
          <cell r="N301"/>
          <cell r="O301"/>
          <cell r="P301"/>
        </row>
        <row r="302">
          <cell r="A302">
            <v>737</v>
          </cell>
          <cell r="B302" t="str">
            <v>100P100N</v>
          </cell>
          <cell r="C302" t="str">
            <v>carrot</v>
          </cell>
          <cell r="D302">
            <v>44351</v>
          </cell>
          <cell r="E302" t="str">
            <v>Agg</v>
          </cell>
          <cell r="F302">
            <v>44248</v>
          </cell>
          <cell r="G302">
            <v>44382</v>
          </cell>
          <cell r="H302" t="str">
            <v>01.09.2021</v>
          </cell>
          <cell r="I302"/>
          <cell r="J302">
            <v>0</v>
          </cell>
          <cell r="K302"/>
          <cell r="L302"/>
          <cell r="M302"/>
          <cell r="N302"/>
          <cell r="O302"/>
          <cell r="P302"/>
        </row>
        <row r="303">
          <cell r="A303">
            <v>738</v>
          </cell>
          <cell r="B303" t="str">
            <v>100P100N</v>
          </cell>
          <cell r="C303" t="str">
            <v>carrot</v>
          </cell>
          <cell r="D303">
            <v>44351</v>
          </cell>
          <cell r="E303" t="str">
            <v>Agg</v>
          </cell>
          <cell r="F303">
            <v>44248</v>
          </cell>
          <cell r="G303">
            <v>44382</v>
          </cell>
          <cell r="H303" t="str">
            <v>18.08.2021</v>
          </cell>
          <cell r="I303"/>
          <cell r="J303">
            <v>14</v>
          </cell>
          <cell r="K303"/>
          <cell r="L303"/>
          <cell r="M303"/>
          <cell r="N303"/>
          <cell r="O303"/>
          <cell r="P303"/>
        </row>
        <row r="304">
          <cell r="A304">
            <v>739</v>
          </cell>
          <cell r="B304" t="str">
            <v>100P100N</v>
          </cell>
          <cell r="C304" t="str">
            <v>carrot</v>
          </cell>
          <cell r="D304">
            <v>44351</v>
          </cell>
          <cell r="E304" t="str">
            <v>Agg</v>
          </cell>
          <cell r="F304">
            <v>44248</v>
          </cell>
          <cell r="G304">
            <v>44382</v>
          </cell>
          <cell r="H304" t="str">
            <v>20.08.2021</v>
          </cell>
          <cell r="I304"/>
          <cell r="J304">
            <v>12</v>
          </cell>
          <cell r="K304"/>
          <cell r="L304"/>
          <cell r="M304"/>
          <cell r="N304"/>
          <cell r="O304"/>
          <cell r="P304"/>
        </row>
        <row r="305">
          <cell r="A305">
            <v>740</v>
          </cell>
          <cell r="B305" t="str">
            <v>100P100N</v>
          </cell>
          <cell r="C305" t="str">
            <v>carrot</v>
          </cell>
          <cell r="D305">
            <v>44351</v>
          </cell>
          <cell r="E305" t="str">
            <v>Agg</v>
          </cell>
          <cell r="F305">
            <v>44248</v>
          </cell>
          <cell r="G305">
            <v>44382</v>
          </cell>
          <cell r="H305"/>
          <cell r="I305"/>
          <cell r="J305" t="str">
            <v/>
          </cell>
          <cell r="K305"/>
          <cell r="L305" t="str">
            <v>contaminated</v>
          </cell>
          <cell r="M305"/>
          <cell r="N305"/>
          <cell r="O305"/>
          <cell r="P305"/>
        </row>
        <row r="306">
          <cell r="A306">
            <v>741</v>
          </cell>
          <cell r="B306" t="str">
            <v>100P100N</v>
          </cell>
          <cell r="C306" t="str">
            <v>carrot</v>
          </cell>
          <cell r="D306">
            <v>44351</v>
          </cell>
          <cell r="E306" t="str">
            <v>Agg</v>
          </cell>
          <cell r="F306">
            <v>44248</v>
          </cell>
          <cell r="G306">
            <v>44382</v>
          </cell>
          <cell r="H306"/>
          <cell r="I306"/>
          <cell r="J306" t="str">
            <v/>
          </cell>
          <cell r="K306"/>
          <cell r="L306"/>
          <cell r="M306"/>
          <cell r="N306"/>
          <cell r="O306"/>
          <cell r="P306"/>
        </row>
        <row r="307">
          <cell r="A307">
            <v>742</v>
          </cell>
          <cell r="B307" t="str">
            <v>100P100N</v>
          </cell>
          <cell r="C307" t="str">
            <v>carrot</v>
          </cell>
          <cell r="D307">
            <v>44351</v>
          </cell>
          <cell r="E307" t="str">
            <v>B12</v>
          </cell>
          <cell r="F307">
            <v>44248</v>
          </cell>
          <cell r="G307">
            <v>44382</v>
          </cell>
          <cell r="H307"/>
          <cell r="I307"/>
          <cell r="J307" t="str">
            <v/>
          </cell>
          <cell r="K307"/>
          <cell r="L307"/>
          <cell r="M307"/>
          <cell r="N307"/>
          <cell r="O307"/>
          <cell r="P307"/>
        </row>
        <row r="308">
          <cell r="A308">
            <v>743</v>
          </cell>
          <cell r="B308" t="str">
            <v>100P100N</v>
          </cell>
          <cell r="C308" t="str">
            <v>carrot</v>
          </cell>
          <cell r="D308">
            <v>44351</v>
          </cell>
          <cell r="E308" t="str">
            <v>B12</v>
          </cell>
          <cell r="F308">
            <v>44248</v>
          </cell>
          <cell r="G308">
            <v>44382</v>
          </cell>
          <cell r="H308"/>
          <cell r="I308"/>
          <cell r="J308" t="str">
            <v/>
          </cell>
          <cell r="K308"/>
          <cell r="L308"/>
          <cell r="M308"/>
          <cell r="N308"/>
          <cell r="O308"/>
          <cell r="P308"/>
        </row>
        <row r="309">
          <cell r="A309">
            <v>744</v>
          </cell>
          <cell r="B309" t="str">
            <v>100P100N</v>
          </cell>
          <cell r="C309" t="str">
            <v>carrot</v>
          </cell>
          <cell r="D309">
            <v>44351</v>
          </cell>
          <cell r="E309" t="str">
            <v>B12</v>
          </cell>
          <cell r="F309">
            <v>44248</v>
          </cell>
          <cell r="G309">
            <v>44382</v>
          </cell>
          <cell r="H309"/>
          <cell r="I309"/>
          <cell r="J309" t="str">
            <v/>
          </cell>
          <cell r="K309"/>
          <cell r="L309"/>
          <cell r="M309"/>
          <cell r="N309"/>
          <cell r="O309"/>
          <cell r="P309"/>
        </row>
        <row r="310">
          <cell r="A310">
            <v>745</v>
          </cell>
          <cell r="B310" t="str">
            <v>100P100N</v>
          </cell>
          <cell r="C310" t="str">
            <v>carrot</v>
          </cell>
          <cell r="D310">
            <v>44351</v>
          </cell>
          <cell r="E310" t="str">
            <v>B12</v>
          </cell>
          <cell r="F310">
            <v>44248</v>
          </cell>
          <cell r="G310">
            <v>44382</v>
          </cell>
          <cell r="H310"/>
          <cell r="I310"/>
          <cell r="J310" t="str">
            <v/>
          </cell>
          <cell r="K310"/>
          <cell r="L310"/>
          <cell r="M310"/>
          <cell r="N310"/>
          <cell r="O310"/>
          <cell r="P310"/>
        </row>
        <row r="311">
          <cell r="A311">
            <v>746</v>
          </cell>
          <cell r="B311" t="str">
            <v>100P100N</v>
          </cell>
          <cell r="C311" t="str">
            <v>carrot</v>
          </cell>
          <cell r="D311">
            <v>44351</v>
          </cell>
          <cell r="E311" t="str">
            <v>B12</v>
          </cell>
          <cell r="F311">
            <v>44248</v>
          </cell>
          <cell r="G311">
            <v>44382</v>
          </cell>
          <cell r="H311" t="str">
            <v>23.08.2021</v>
          </cell>
          <cell r="I311"/>
          <cell r="J311">
            <v>9</v>
          </cell>
          <cell r="K311"/>
          <cell r="L311"/>
          <cell r="M311"/>
          <cell r="N311"/>
          <cell r="O311"/>
          <cell r="P311"/>
        </row>
        <row r="312">
          <cell r="A312">
            <v>747</v>
          </cell>
          <cell r="B312" t="str">
            <v>100P100N</v>
          </cell>
          <cell r="C312" t="str">
            <v>carrot</v>
          </cell>
          <cell r="D312">
            <v>44351</v>
          </cell>
          <cell r="E312" t="str">
            <v>B12</v>
          </cell>
          <cell r="F312">
            <v>44248</v>
          </cell>
          <cell r="G312">
            <v>44382</v>
          </cell>
          <cell r="H312"/>
          <cell r="I312"/>
          <cell r="J312" t="str">
            <v/>
          </cell>
          <cell r="K312"/>
          <cell r="L312"/>
          <cell r="M312"/>
          <cell r="N312"/>
          <cell r="O312"/>
          <cell r="P312"/>
        </row>
        <row r="313">
          <cell r="A313">
            <v>748</v>
          </cell>
          <cell r="B313" t="str">
            <v>100P100N</v>
          </cell>
          <cell r="C313" t="str">
            <v>carrot</v>
          </cell>
          <cell r="D313">
            <v>44351</v>
          </cell>
          <cell r="E313" t="str">
            <v>B12</v>
          </cell>
          <cell r="F313">
            <v>44248</v>
          </cell>
          <cell r="G313">
            <v>44382</v>
          </cell>
          <cell r="H313"/>
          <cell r="I313"/>
          <cell r="J313" t="str">
            <v/>
          </cell>
          <cell r="K313"/>
          <cell r="L313"/>
          <cell r="M313"/>
          <cell r="N313"/>
          <cell r="O313"/>
          <cell r="P313"/>
        </row>
        <row r="314">
          <cell r="A314">
            <v>749</v>
          </cell>
          <cell r="B314" t="str">
            <v>100P100N</v>
          </cell>
          <cell r="C314" t="str">
            <v>carrot</v>
          </cell>
          <cell r="D314">
            <v>44351</v>
          </cell>
          <cell r="E314" t="str">
            <v>B12</v>
          </cell>
          <cell r="F314">
            <v>44248</v>
          </cell>
          <cell r="G314">
            <v>44382</v>
          </cell>
          <cell r="H314"/>
          <cell r="I314"/>
          <cell r="J314" t="str">
            <v/>
          </cell>
          <cell r="K314"/>
          <cell r="L314" t="str">
            <v>contaminated</v>
          </cell>
          <cell r="M314"/>
          <cell r="N314"/>
          <cell r="O314"/>
          <cell r="P314"/>
        </row>
        <row r="315">
          <cell r="A315">
            <v>750</v>
          </cell>
          <cell r="B315" t="str">
            <v>100P100N</v>
          </cell>
          <cell r="C315" t="str">
            <v>carrot</v>
          </cell>
          <cell r="D315">
            <v>44351</v>
          </cell>
          <cell r="E315" t="str">
            <v>B12</v>
          </cell>
          <cell r="F315">
            <v>44248</v>
          </cell>
          <cell r="G315">
            <v>44382</v>
          </cell>
          <cell r="H315" t="str">
            <v>27.08.2021</v>
          </cell>
          <cell r="I315"/>
          <cell r="J315"/>
          <cell r="K315"/>
          <cell r="L315" t="str">
            <v>crossed under cellophane</v>
          </cell>
          <cell r="M315"/>
          <cell r="N315"/>
          <cell r="O315"/>
          <cell r="P315"/>
        </row>
        <row r="316">
          <cell r="A316">
            <v>751</v>
          </cell>
          <cell r="B316" t="str">
            <v>100P100N</v>
          </cell>
          <cell r="C316" t="str">
            <v>carrot</v>
          </cell>
          <cell r="D316">
            <v>44351</v>
          </cell>
          <cell r="E316" t="str">
            <v>B12</v>
          </cell>
          <cell r="F316">
            <v>44248</v>
          </cell>
          <cell r="G316">
            <v>44382</v>
          </cell>
          <cell r="H316"/>
          <cell r="I316"/>
          <cell r="J316" t="str">
            <v/>
          </cell>
          <cell r="K316"/>
          <cell r="L316" t="str">
            <v>contaminated</v>
          </cell>
          <cell r="M316"/>
          <cell r="N316"/>
          <cell r="O316"/>
          <cell r="P316"/>
        </row>
        <row r="317">
          <cell r="A317">
            <v>752</v>
          </cell>
          <cell r="B317" t="str">
            <v>100P100N</v>
          </cell>
          <cell r="C317" t="str">
            <v>carrot</v>
          </cell>
          <cell r="D317">
            <v>44351</v>
          </cell>
          <cell r="E317" t="str">
            <v>B12</v>
          </cell>
          <cell r="F317">
            <v>44248</v>
          </cell>
          <cell r="G317">
            <v>44382</v>
          </cell>
          <cell r="H317" t="str">
            <v>27.08.2021</v>
          </cell>
          <cell r="I317"/>
          <cell r="J317">
            <v>5</v>
          </cell>
          <cell r="K317"/>
          <cell r="L317"/>
          <cell r="M317"/>
          <cell r="N317"/>
          <cell r="O317"/>
          <cell r="P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 t="str">
            <v/>
          </cell>
          <cell r="K318"/>
          <cell r="L318"/>
          <cell r="M318"/>
          <cell r="N318"/>
          <cell r="O318"/>
          <cell r="P318"/>
        </row>
        <row r="319">
          <cell r="A319">
            <v>753</v>
          </cell>
          <cell r="B319" t="str">
            <v>1P100N</v>
          </cell>
          <cell r="C319" t="str">
            <v>carrot</v>
          </cell>
          <cell r="D319">
            <v>44373</v>
          </cell>
          <cell r="E319" t="str">
            <v>Agg</v>
          </cell>
          <cell r="F319">
            <v>44256</v>
          </cell>
          <cell r="G319">
            <v>44412</v>
          </cell>
          <cell r="H319"/>
          <cell r="I319"/>
          <cell r="J319" t="str">
            <v/>
          </cell>
          <cell r="K319"/>
          <cell r="L319" t="str">
            <v>contaminated</v>
          </cell>
          <cell r="M319"/>
          <cell r="N319"/>
          <cell r="O319"/>
          <cell r="P319"/>
        </row>
        <row r="320">
          <cell r="A320">
            <v>754</v>
          </cell>
          <cell r="B320" t="str">
            <v>1P100N</v>
          </cell>
          <cell r="C320" t="str">
            <v>carrot</v>
          </cell>
          <cell r="D320">
            <v>44373</v>
          </cell>
          <cell r="E320" t="str">
            <v>Agg</v>
          </cell>
          <cell r="F320">
            <v>44256</v>
          </cell>
          <cell r="G320">
            <v>44412</v>
          </cell>
          <cell r="H320"/>
          <cell r="I320"/>
          <cell r="J320" t="str">
            <v/>
          </cell>
          <cell r="K320"/>
          <cell r="L320" t="str">
            <v>contaminated</v>
          </cell>
          <cell r="M320"/>
          <cell r="N320"/>
          <cell r="O320"/>
          <cell r="P320"/>
        </row>
        <row r="321">
          <cell r="A321">
            <v>755</v>
          </cell>
          <cell r="B321" t="str">
            <v>1P100N</v>
          </cell>
          <cell r="C321" t="str">
            <v>carrot</v>
          </cell>
          <cell r="D321">
            <v>44373</v>
          </cell>
          <cell r="E321" t="str">
            <v>Agg</v>
          </cell>
          <cell r="F321">
            <v>44256</v>
          </cell>
          <cell r="G321">
            <v>44412</v>
          </cell>
          <cell r="H321"/>
          <cell r="I321"/>
          <cell r="J321" t="str">
            <v/>
          </cell>
          <cell r="K321"/>
          <cell r="L321" t="str">
            <v>contaminated</v>
          </cell>
          <cell r="M321"/>
          <cell r="N321"/>
          <cell r="O321"/>
          <cell r="P321"/>
        </row>
        <row r="322">
          <cell r="A322">
            <v>756</v>
          </cell>
          <cell r="B322" t="str">
            <v>1P100N</v>
          </cell>
          <cell r="C322" t="str">
            <v>carrot</v>
          </cell>
          <cell r="D322">
            <v>44373</v>
          </cell>
          <cell r="E322" t="str">
            <v>Agg</v>
          </cell>
          <cell r="F322">
            <v>44256</v>
          </cell>
          <cell r="G322">
            <v>44412</v>
          </cell>
          <cell r="H322"/>
          <cell r="I322"/>
          <cell r="J322" t="str">
            <v/>
          </cell>
          <cell r="K322"/>
          <cell r="L322"/>
          <cell r="M322"/>
          <cell r="N322"/>
          <cell r="O322"/>
          <cell r="P322"/>
        </row>
        <row r="323">
          <cell r="A323">
            <v>757</v>
          </cell>
          <cell r="B323" t="str">
            <v>1P100N</v>
          </cell>
          <cell r="C323" t="str">
            <v>carrot</v>
          </cell>
          <cell r="D323">
            <v>44373</v>
          </cell>
          <cell r="E323" t="str">
            <v>Agg</v>
          </cell>
          <cell r="F323">
            <v>44256</v>
          </cell>
          <cell r="G323">
            <v>44412</v>
          </cell>
          <cell r="H323"/>
          <cell r="I323"/>
          <cell r="J323" t="str">
            <v/>
          </cell>
          <cell r="K323"/>
          <cell r="L323"/>
          <cell r="M323"/>
          <cell r="N323"/>
          <cell r="O323"/>
          <cell r="P323"/>
        </row>
        <row r="324">
          <cell r="A324">
            <v>758</v>
          </cell>
          <cell r="B324" t="str">
            <v>1P100N</v>
          </cell>
          <cell r="C324" t="str">
            <v>carrot</v>
          </cell>
          <cell r="D324">
            <v>44373</v>
          </cell>
          <cell r="E324" t="str">
            <v>Agg</v>
          </cell>
          <cell r="F324">
            <v>44256</v>
          </cell>
          <cell r="G324">
            <v>44412</v>
          </cell>
          <cell r="H324"/>
          <cell r="I324"/>
          <cell r="J324" t="str">
            <v/>
          </cell>
          <cell r="K324"/>
          <cell r="L324"/>
          <cell r="M324"/>
          <cell r="N324"/>
          <cell r="O324"/>
          <cell r="P324"/>
        </row>
        <row r="325">
          <cell r="A325">
            <v>759</v>
          </cell>
          <cell r="B325" t="str">
            <v>1P100N</v>
          </cell>
          <cell r="C325" t="str">
            <v>carrot</v>
          </cell>
          <cell r="D325">
            <v>44373</v>
          </cell>
          <cell r="E325" t="str">
            <v>Agg</v>
          </cell>
          <cell r="F325">
            <v>44256</v>
          </cell>
          <cell r="G325">
            <v>44412</v>
          </cell>
          <cell r="H325"/>
          <cell r="I325"/>
          <cell r="J325" t="str">
            <v/>
          </cell>
          <cell r="K325"/>
          <cell r="L325" t="str">
            <v>contaminated</v>
          </cell>
          <cell r="M325"/>
          <cell r="N325"/>
          <cell r="O325"/>
          <cell r="P325"/>
        </row>
        <row r="326">
          <cell r="A326">
            <v>760</v>
          </cell>
          <cell r="B326" t="str">
            <v>1P100N</v>
          </cell>
          <cell r="C326" t="str">
            <v>carrot</v>
          </cell>
          <cell r="D326">
            <v>44373</v>
          </cell>
          <cell r="E326" t="str">
            <v>Agg</v>
          </cell>
          <cell r="F326">
            <v>44256</v>
          </cell>
          <cell r="G326">
            <v>44412</v>
          </cell>
          <cell r="H326"/>
          <cell r="I326"/>
          <cell r="J326" t="str">
            <v/>
          </cell>
          <cell r="K326"/>
          <cell r="L326"/>
          <cell r="M326"/>
          <cell r="N326"/>
          <cell r="O326"/>
          <cell r="P326"/>
        </row>
        <row r="327">
          <cell r="A327">
            <v>761</v>
          </cell>
          <cell r="B327" t="str">
            <v>1P100N</v>
          </cell>
          <cell r="C327" t="str">
            <v>carrot</v>
          </cell>
          <cell r="D327">
            <v>44373</v>
          </cell>
          <cell r="E327" t="str">
            <v>Agg</v>
          </cell>
          <cell r="F327">
            <v>44256</v>
          </cell>
          <cell r="G327">
            <v>44412</v>
          </cell>
          <cell r="H327"/>
          <cell r="I327"/>
          <cell r="J327" t="str">
            <v/>
          </cell>
          <cell r="K327"/>
          <cell r="L327"/>
          <cell r="M327"/>
          <cell r="N327"/>
          <cell r="O327"/>
          <cell r="P327"/>
        </row>
        <row r="328">
          <cell r="A328">
            <v>762</v>
          </cell>
          <cell r="B328" t="str">
            <v>1P100N</v>
          </cell>
          <cell r="C328" t="str">
            <v>carrot</v>
          </cell>
          <cell r="D328">
            <v>44373</v>
          </cell>
          <cell r="E328" t="str">
            <v>Agg</v>
          </cell>
          <cell r="F328">
            <v>44256</v>
          </cell>
          <cell r="G328">
            <v>44412</v>
          </cell>
          <cell r="H328"/>
          <cell r="I328"/>
          <cell r="J328" t="str">
            <v/>
          </cell>
          <cell r="K328"/>
          <cell r="L328" t="str">
            <v>contaminated</v>
          </cell>
          <cell r="M328"/>
          <cell r="N328"/>
          <cell r="O328"/>
          <cell r="P328"/>
        </row>
        <row r="329">
          <cell r="A329">
            <v>763</v>
          </cell>
          <cell r="B329" t="str">
            <v>1P100N</v>
          </cell>
          <cell r="C329" t="str">
            <v>carrot</v>
          </cell>
          <cell r="D329">
            <v>44373</v>
          </cell>
          <cell r="E329" t="str">
            <v>Agg</v>
          </cell>
          <cell r="F329">
            <v>44256</v>
          </cell>
          <cell r="G329">
            <v>44412</v>
          </cell>
          <cell r="H329"/>
          <cell r="I329"/>
          <cell r="J329" t="str">
            <v/>
          </cell>
          <cell r="K329"/>
          <cell r="L329" t="str">
            <v>contaminated</v>
          </cell>
          <cell r="M329"/>
          <cell r="N329"/>
          <cell r="O329"/>
          <cell r="P329"/>
        </row>
        <row r="330">
          <cell r="A330">
            <v>764</v>
          </cell>
          <cell r="B330" t="str">
            <v>1P100N</v>
          </cell>
          <cell r="C330" t="str">
            <v>carrot</v>
          </cell>
          <cell r="D330">
            <v>44373</v>
          </cell>
          <cell r="E330" t="str">
            <v>Agg</v>
          </cell>
          <cell r="F330">
            <v>44256</v>
          </cell>
          <cell r="G330">
            <v>44412</v>
          </cell>
          <cell r="H330"/>
          <cell r="I330"/>
          <cell r="J330" t="str">
            <v/>
          </cell>
          <cell r="K330"/>
          <cell r="L330" t="str">
            <v>contaminated</v>
          </cell>
          <cell r="M330"/>
          <cell r="N330"/>
          <cell r="O330"/>
          <cell r="P330"/>
        </row>
        <row r="331">
          <cell r="A331">
            <v>765</v>
          </cell>
          <cell r="B331" t="str">
            <v>1P100N</v>
          </cell>
          <cell r="C331" t="str">
            <v>carrot</v>
          </cell>
          <cell r="D331">
            <v>44373</v>
          </cell>
          <cell r="E331" t="str">
            <v>Agg</v>
          </cell>
          <cell r="F331">
            <v>44256</v>
          </cell>
          <cell r="G331">
            <v>44412</v>
          </cell>
          <cell r="H331"/>
          <cell r="I331"/>
          <cell r="J331" t="str">
            <v/>
          </cell>
          <cell r="K331"/>
          <cell r="L331" t="str">
            <v>contaminated</v>
          </cell>
          <cell r="M331"/>
          <cell r="N331"/>
          <cell r="O331"/>
          <cell r="P331"/>
        </row>
        <row r="332">
          <cell r="A332">
            <v>766</v>
          </cell>
          <cell r="B332" t="str">
            <v>1P100N</v>
          </cell>
          <cell r="C332" t="str">
            <v>carrot</v>
          </cell>
          <cell r="D332">
            <v>44373</v>
          </cell>
          <cell r="E332" t="str">
            <v>Agg</v>
          </cell>
          <cell r="F332">
            <v>44256</v>
          </cell>
          <cell r="G332">
            <v>44412</v>
          </cell>
          <cell r="H332"/>
          <cell r="I332"/>
          <cell r="J332" t="str">
            <v/>
          </cell>
          <cell r="K332"/>
          <cell r="L332" t="str">
            <v>contaminated</v>
          </cell>
          <cell r="M332"/>
          <cell r="N332"/>
          <cell r="O332"/>
          <cell r="P332"/>
        </row>
        <row r="333">
          <cell r="A333">
            <v>767</v>
          </cell>
          <cell r="B333" t="str">
            <v>1P100N</v>
          </cell>
          <cell r="C333" t="str">
            <v>carrot</v>
          </cell>
          <cell r="D333">
            <v>44373</v>
          </cell>
          <cell r="E333" t="str">
            <v>Agg</v>
          </cell>
          <cell r="F333">
            <v>44256</v>
          </cell>
          <cell r="G333">
            <v>44412</v>
          </cell>
          <cell r="H333"/>
          <cell r="I333"/>
          <cell r="J333" t="str">
            <v/>
          </cell>
          <cell r="K333"/>
          <cell r="L333"/>
          <cell r="M333"/>
          <cell r="N333"/>
          <cell r="O333"/>
          <cell r="P333"/>
        </row>
        <row r="334">
          <cell r="A334">
            <v>768</v>
          </cell>
          <cell r="B334" t="str">
            <v>1P100N</v>
          </cell>
          <cell r="C334" t="str">
            <v>carrot</v>
          </cell>
          <cell r="D334">
            <v>44373</v>
          </cell>
          <cell r="E334" t="str">
            <v>Agg</v>
          </cell>
          <cell r="F334">
            <v>44256</v>
          </cell>
          <cell r="G334">
            <v>44412</v>
          </cell>
          <cell r="H334"/>
          <cell r="I334"/>
          <cell r="J334" t="str">
            <v/>
          </cell>
          <cell r="K334"/>
          <cell r="L334"/>
          <cell r="M334"/>
          <cell r="N334"/>
          <cell r="O334"/>
          <cell r="P334"/>
        </row>
        <row r="335">
          <cell r="A335">
            <v>769</v>
          </cell>
          <cell r="B335" t="str">
            <v>1P100N</v>
          </cell>
          <cell r="C335" t="str">
            <v>carrot</v>
          </cell>
          <cell r="D335">
            <v>44373</v>
          </cell>
          <cell r="E335" t="str">
            <v>Agg</v>
          </cell>
          <cell r="F335">
            <v>44256</v>
          </cell>
          <cell r="G335">
            <v>44412</v>
          </cell>
          <cell r="H335"/>
          <cell r="I335"/>
          <cell r="J335" t="str">
            <v/>
          </cell>
          <cell r="K335"/>
          <cell r="L335"/>
          <cell r="M335"/>
          <cell r="N335"/>
          <cell r="O335"/>
          <cell r="P335"/>
        </row>
        <row r="336">
          <cell r="A336">
            <v>770</v>
          </cell>
          <cell r="B336" t="str">
            <v>1P100N</v>
          </cell>
          <cell r="C336" t="str">
            <v>carrot</v>
          </cell>
          <cell r="D336">
            <v>44373</v>
          </cell>
          <cell r="E336" t="str">
            <v>Agg</v>
          </cell>
          <cell r="F336">
            <v>44256</v>
          </cell>
          <cell r="G336">
            <v>44412</v>
          </cell>
          <cell r="H336"/>
          <cell r="I336"/>
          <cell r="J336" t="str">
            <v/>
          </cell>
          <cell r="K336"/>
          <cell r="L336" t="str">
            <v>contaminated</v>
          </cell>
          <cell r="M336"/>
          <cell r="N336"/>
          <cell r="O336"/>
          <cell r="P336"/>
        </row>
        <row r="337">
          <cell r="A337">
            <v>771</v>
          </cell>
          <cell r="B337" t="str">
            <v>1P100N</v>
          </cell>
          <cell r="C337" t="str">
            <v>carrot</v>
          </cell>
          <cell r="D337">
            <v>44373</v>
          </cell>
          <cell r="E337" t="str">
            <v>Agg</v>
          </cell>
          <cell r="F337">
            <v>44256</v>
          </cell>
          <cell r="G337">
            <v>44412</v>
          </cell>
          <cell r="H337"/>
          <cell r="I337"/>
          <cell r="J337" t="str">
            <v/>
          </cell>
          <cell r="K337"/>
          <cell r="L337"/>
          <cell r="M337"/>
          <cell r="N337"/>
          <cell r="O337"/>
          <cell r="P337"/>
        </row>
        <row r="338">
          <cell r="A338">
            <v>772</v>
          </cell>
          <cell r="B338" t="str">
            <v>1P100N</v>
          </cell>
          <cell r="C338" t="str">
            <v>carrot</v>
          </cell>
          <cell r="D338">
            <v>44373</v>
          </cell>
          <cell r="E338" t="str">
            <v>Agg</v>
          </cell>
          <cell r="F338">
            <v>44256</v>
          </cell>
          <cell r="G338">
            <v>44412</v>
          </cell>
          <cell r="H338"/>
          <cell r="I338"/>
          <cell r="J338" t="str">
            <v/>
          </cell>
          <cell r="K338"/>
          <cell r="L338" t="str">
            <v>contaminated</v>
          </cell>
          <cell r="M338"/>
          <cell r="N338"/>
          <cell r="O338"/>
          <cell r="P338"/>
        </row>
        <row r="339">
          <cell r="A339">
            <v>773</v>
          </cell>
          <cell r="B339" t="str">
            <v>1P100N</v>
          </cell>
          <cell r="C339" t="str">
            <v>carrot</v>
          </cell>
          <cell r="D339">
            <v>44373</v>
          </cell>
          <cell r="E339" t="str">
            <v>Agg</v>
          </cell>
          <cell r="F339">
            <v>44256</v>
          </cell>
          <cell r="G339">
            <v>44412</v>
          </cell>
          <cell r="H339"/>
          <cell r="I339"/>
          <cell r="J339" t="str">
            <v/>
          </cell>
          <cell r="K339"/>
          <cell r="L339" t="str">
            <v>contaminated</v>
          </cell>
          <cell r="M339"/>
          <cell r="N339"/>
          <cell r="O339"/>
          <cell r="P339"/>
        </row>
        <row r="340">
          <cell r="A340">
            <v>774</v>
          </cell>
          <cell r="B340" t="str">
            <v>1P100N</v>
          </cell>
          <cell r="C340" t="str">
            <v>carrot</v>
          </cell>
          <cell r="D340">
            <v>44373</v>
          </cell>
          <cell r="E340" t="str">
            <v>Agg</v>
          </cell>
          <cell r="F340">
            <v>44256</v>
          </cell>
          <cell r="G340">
            <v>44412</v>
          </cell>
          <cell r="H340"/>
          <cell r="I340"/>
          <cell r="J340" t="str">
            <v/>
          </cell>
          <cell r="K340"/>
          <cell r="L340"/>
          <cell r="M340"/>
          <cell r="N340"/>
          <cell r="O340"/>
          <cell r="P340"/>
        </row>
        <row r="341">
          <cell r="A341">
            <v>775</v>
          </cell>
          <cell r="B341" t="str">
            <v>1P100N</v>
          </cell>
          <cell r="C341" t="str">
            <v>carrot</v>
          </cell>
          <cell r="D341">
            <v>44373</v>
          </cell>
          <cell r="E341" t="str">
            <v>Agg</v>
          </cell>
          <cell r="F341">
            <v>44256</v>
          </cell>
          <cell r="G341">
            <v>44412</v>
          </cell>
          <cell r="H341"/>
          <cell r="I341"/>
          <cell r="J341" t="str">
            <v/>
          </cell>
          <cell r="K341"/>
          <cell r="L341"/>
          <cell r="M341"/>
          <cell r="N341"/>
          <cell r="O341"/>
          <cell r="P341"/>
        </row>
        <row r="342">
          <cell r="A342">
            <v>776</v>
          </cell>
          <cell r="B342" t="str">
            <v>1P100N</v>
          </cell>
          <cell r="C342" t="str">
            <v>carrot</v>
          </cell>
          <cell r="D342">
            <v>44373</v>
          </cell>
          <cell r="E342" t="str">
            <v>Agg</v>
          </cell>
          <cell r="F342">
            <v>44256</v>
          </cell>
          <cell r="G342">
            <v>44412</v>
          </cell>
          <cell r="H342"/>
          <cell r="I342"/>
          <cell r="J342" t="str">
            <v/>
          </cell>
          <cell r="K342"/>
          <cell r="L342" t="str">
            <v>contaminated</v>
          </cell>
          <cell r="M342"/>
          <cell r="N342"/>
          <cell r="O342"/>
          <cell r="P342"/>
        </row>
        <row r="343">
          <cell r="A343">
            <v>777</v>
          </cell>
          <cell r="B343" t="str">
            <v>1P100N</v>
          </cell>
          <cell r="C343" t="str">
            <v>carrot</v>
          </cell>
          <cell r="D343">
            <v>44373</v>
          </cell>
          <cell r="E343" t="str">
            <v>Agg</v>
          </cell>
          <cell r="F343">
            <v>44256</v>
          </cell>
          <cell r="G343">
            <v>44412</v>
          </cell>
          <cell r="H343"/>
          <cell r="I343"/>
          <cell r="J343" t="str">
            <v/>
          </cell>
          <cell r="K343"/>
          <cell r="L343" t="str">
            <v>contaminated</v>
          </cell>
          <cell r="M343"/>
          <cell r="N343"/>
          <cell r="O343"/>
          <cell r="P343"/>
        </row>
        <row r="344">
          <cell r="A344">
            <v>778</v>
          </cell>
          <cell r="B344" t="str">
            <v>1P100N</v>
          </cell>
          <cell r="C344" t="str">
            <v>carrot</v>
          </cell>
          <cell r="D344">
            <v>44373</v>
          </cell>
          <cell r="E344" t="str">
            <v>Agg</v>
          </cell>
          <cell r="F344">
            <v>44256</v>
          </cell>
          <cell r="G344">
            <v>44412</v>
          </cell>
          <cell r="H344"/>
          <cell r="I344"/>
          <cell r="J344" t="str">
            <v/>
          </cell>
          <cell r="K344"/>
          <cell r="L344" t="str">
            <v>contaminated</v>
          </cell>
          <cell r="M344"/>
          <cell r="N344"/>
          <cell r="O344"/>
          <cell r="P344"/>
        </row>
        <row r="345">
          <cell r="A345">
            <v>779</v>
          </cell>
          <cell r="B345" t="str">
            <v>1P100N</v>
          </cell>
          <cell r="C345" t="str">
            <v>carrot</v>
          </cell>
          <cell r="D345">
            <v>44373</v>
          </cell>
          <cell r="E345" t="str">
            <v>Agg</v>
          </cell>
          <cell r="F345">
            <v>44256</v>
          </cell>
          <cell r="G345">
            <v>44412</v>
          </cell>
          <cell r="H345"/>
          <cell r="I345"/>
          <cell r="J345" t="str">
            <v/>
          </cell>
          <cell r="K345"/>
          <cell r="L345" t="str">
            <v>contaminated</v>
          </cell>
          <cell r="M345"/>
          <cell r="N345"/>
          <cell r="O345"/>
          <cell r="P345"/>
        </row>
        <row r="346">
          <cell r="A346">
            <v>780</v>
          </cell>
          <cell r="B346" t="str">
            <v>1P100N</v>
          </cell>
          <cell r="C346" t="str">
            <v>carrot</v>
          </cell>
          <cell r="D346">
            <v>44373</v>
          </cell>
          <cell r="E346" t="str">
            <v>Agg</v>
          </cell>
          <cell r="F346">
            <v>44256</v>
          </cell>
          <cell r="G346">
            <v>44412</v>
          </cell>
          <cell r="H346"/>
          <cell r="I346"/>
          <cell r="J346" t="str">
            <v/>
          </cell>
          <cell r="K346"/>
          <cell r="L346" t="str">
            <v>contaminated</v>
          </cell>
          <cell r="M346"/>
          <cell r="N346"/>
          <cell r="O346"/>
          <cell r="P346"/>
        </row>
        <row r="347">
          <cell r="A347">
            <v>781</v>
          </cell>
          <cell r="B347" t="str">
            <v>1P100N</v>
          </cell>
          <cell r="C347" t="str">
            <v>carrot</v>
          </cell>
          <cell r="D347">
            <v>44373</v>
          </cell>
          <cell r="E347" t="str">
            <v>Agg</v>
          </cell>
          <cell r="F347">
            <v>44256</v>
          </cell>
          <cell r="G347">
            <v>44412</v>
          </cell>
          <cell r="H347"/>
          <cell r="I347"/>
          <cell r="J347" t="str">
            <v/>
          </cell>
          <cell r="K347"/>
          <cell r="L347" t="str">
            <v>contaminated</v>
          </cell>
          <cell r="M347"/>
          <cell r="N347"/>
          <cell r="O347"/>
          <cell r="P347"/>
        </row>
        <row r="348">
          <cell r="A348">
            <v>782</v>
          </cell>
          <cell r="B348" t="str">
            <v>1P100N</v>
          </cell>
          <cell r="C348" t="str">
            <v>carrot</v>
          </cell>
          <cell r="D348">
            <v>44373</v>
          </cell>
          <cell r="E348" t="str">
            <v>Agg</v>
          </cell>
          <cell r="F348">
            <v>44256</v>
          </cell>
          <cell r="G348">
            <v>44412</v>
          </cell>
          <cell r="H348"/>
          <cell r="I348"/>
          <cell r="J348" t="str">
            <v/>
          </cell>
          <cell r="K348"/>
          <cell r="L348"/>
          <cell r="M348"/>
          <cell r="N348"/>
          <cell r="O348"/>
          <cell r="P348"/>
        </row>
        <row r="349">
          <cell r="A349">
            <v>783</v>
          </cell>
          <cell r="B349" t="str">
            <v>1P100N</v>
          </cell>
          <cell r="C349" t="str">
            <v>carrot</v>
          </cell>
          <cell r="D349">
            <v>44373</v>
          </cell>
          <cell r="E349" t="str">
            <v>A5</v>
          </cell>
          <cell r="F349">
            <v>44333</v>
          </cell>
          <cell r="G349">
            <v>44412</v>
          </cell>
          <cell r="H349"/>
          <cell r="I349"/>
          <cell r="J349" t="str">
            <v/>
          </cell>
          <cell r="K349"/>
          <cell r="L349" t="str">
            <v>contaminated</v>
          </cell>
          <cell r="M349"/>
          <cell r="N349"/>
          <cell r="O349"/>
          <cell r="P349"/>
        </row>
        <row r="350">
          <cell r="A350">
            <v>784</v>
          </cell>
          <cell r="B350" t="str">
            <v>1P100N</v>
          </cell>
          <cell r="C350" t="str">
            <v>carrot</v>
          </cell>
          <cell r="D350">
            <v>44373</v>
          </cell>
          <cell r="E350" t="str">
            <v>A5</v>
          </cell>
          <cell r="F350">
            <v>44333</v>
          </cell>
          <cell r="G350">
            <v>44412</v>
          </cell>
          <cell r="H350"/>
          <cell r="I350"/>
          <cell r="J350" t="str">
            <v/>
          </cell>
          <cell r="K350"/>
          <cell r="L350"/>
          <cell r="M350"/>
          <cell r="N350"/>
          <cell r="O350"/>
          <cell r="P350"/>
        </row>
        <row r="351">
          <cell r="A351">
            <v>785</v>
          </cell>
          <cell r="B351" t="str">
            <v>1P100N</v>
          </cell>
          <cell r="C351" t="str">
            <v>carrot</v>
          </cell>
          <cell r="D351">
            <v>44373</v>
          </cell>
          <cell r="E351" t="str">
            <v>A5</v>
          </cell>
          <cell r="F351">
            <v>44333</v>
          </cell>
          <cell r="G351">
            <v>44412</v>
          </cell>
          <cell r="H351"/>
          <cell r="I351"/>
          <cell r="J351" t="str">
            <v/>
          </cell>
          <cell r="K351"/>
          <cell r="L351"/>
          <cell r="M351"/>
          <cell r="N351"/>
          <cell r="O351"/>
          <cell r="P351"/>
        </row>
        <row r="352">
          <cell r="A352">
            <v>786</v>
          </cell>
          <cell r="B352" t="str">
            <v>1P100N</v>
          </cell>
          <cell r="C352" t="str">
            <v>carrot</v>
          </cell>
          <cell r="D352">
            <v>44373</v>
          </cell>
          <cell r="E352" t="str">
            <v>A5</v>
          </cell>
          <cell r="F352">
            <v>44333</v>
          </cell>
          <cell r="G352">
            <v>44412</v>
          </cell>
          <cell r="H352"/>
          <cell r="I352"/>
          <cell r="J352" t="str">
            <v/>
          </cell>
          <cell r="K352"/>
          <cell r="L352"/>
          <cell r="M352"/>
          <cell r="N352"/>
          <cell r="O352"/>
          <cell r="P352"/>
        </row>
        <row r="353">
          <cell r="A353">
            <v>787</v>
          </cell>
          <cell r="B353" t="str">
            <v>1P100N</v>
          </cell>
          <cell r="C353" t="str">
            <v>carrot</v>
          </cell>
          <cell r="D353">
            <v>44373</v>
          </cell>
          <cell r="E353" t="str">
            <v>A5</v>
          </cell>
          <cell r="F353">
            <v>44333</v>
          </cell>
          <cell r="G353">
            <v>44412</v>
          </cell>
          <cell r="H353"/>
          <cell r="I353"/>
          <cell r="J353" t="str">
            <v/>
          </cell>
          <cell r="K353"/>
          <cell r="L353"/>
          <cell r="M353"/>
          <cell r="N353"/>
          <cell r="O353"/>
          <cell r="P353"/>
        </row>
        <row r="354">
          <cell r="A354">
            <v>788</v>
          </cell>
          <cell r="B354" t="str">
            <v>1P100N</v>
          </cell>
          <cell r="C354" t="str">
            <v>carrot</v>
          </cell>
          <cell r="D354">
            <v>44373</v>
          </cell>
          <cell r="E354" t="str">
            <v>A5</v>
          </cell>
          <cell r="F354">
            <v>44333</v>
          </cell>
          <cell r="G354">
            <v>44412</v>
          </cell>
          <cell r="H354"/>
          <cell r="I354"/>
          <cell r="J354" t="str">
            <v/>
          </cell>
          <cell r="K354"/>
          <cell r="L354"/>
          <cell r="M354"/>
          <cell r="N354"/>
          <cell r="O354"/>
          <cell r="P354"/>
        </row>
        <row r="355">
          <cell r="A355">
            <v>789</v>
          </cell>
          <cell r="B355" t="str">
            <v>1P100N</v>
          </cell>
          <cell r="C355" t="str">
            <v>carrot</v>
          </cell>
          <cell r="D355">
            <v>44373</v>
          </cell>
          <cell r="E355" t="str">
            <v>A5</v>
          </cell>
          <cell r="F355">
            <v>44333</v>
          </cell>
          <cell r="G355">
            <v>44412</v>
          </cell>
          <cell r="H355"/>
          <cell r="I355"/>
          <cell r="J355" t="str">
            <v/>
          </cell>
          <cell r="K355"/>
          <cell r="L355"/>
          <cell r="M355"/>
          <cell r="N355"/>
          <cell r="O355"/>
          <cell r="P355"/>
        </row>
        <row r="356">
          <cell r="A356">
            <v>790</v>
          </cell>
          <cell r="B356" t="str">
            <v>1P100N</v>
          </cell>
          <cell r="C356" t="str">
            <v>carrot</v>
          </cell>
          <cell r="D356">
            <v>44373</v>
          </cell>
          <cell r="E356" t="str">
            <v>A5</v>
          </cell>
          <cell r="F356">
            <v>44333</v>
          </cell>
          <cell r="G356">
            <v>44412</v>
          </cell>
          <cell r="H356"/>
          <cell r="I356"/>
          <cell r="J356" t="str">
            <v/>
          </cell>
          <cell r="K356"/>
          <cell r="L356"/>
          <cell r="M356"/>
          <cell r="N356"/>
          <cell r="O356"/>
          <cell r="P356"/>
        </row>
        <row r="357">
          <cell r="A357">
            <v>791</v>
          </cell>
          <cell r="B357" t="str">
            <v>1P100N</v>
          </cell>
          <cell r="C357" t="str">
            <v>carrot</v>
          </cell>
          <cell r="D357">
            <v>44373</v>
          </cell>
          <cell r="E357" t="str">
            <v>A5</v>
          </cell>
          <cell r="F357">
            <v>44333</v>
          </cell>
          <cell r="G357">
            <v>44412</v>
          </cell>
          <cell r="H357"/>
          <cell r="I357"/>
          <cell r="J357" t="str">
            <v/>
          </cell>
          <cell r="K357"/>
          <cell r="L357"/>
          <cell r="M357"/>
          <cell r="N357"/>
          <cell r="O357"/>
          <cell r="P357"/>
        </row>
        <row r="358">
          <cell r="A358">
            <v>792</v>
          </cell>
          <cell r="B358" t="str">
            <v>1P100N</v>
          </cell>
          <cell r="C358" t="str">
            <v>carrot</v>
          </cell>
          <cell r="D358">
            <v>44373</v>
          </cell>
          <cell r="E358" t="str">
            <v>A5</v>
          </cell>
          <cell r="F358">
            <v>44333</v>
          </cell>
          <cell r="G358">
            <v>44412</v>
          </cell>
          <cell r="H358"/>
          <cell r="I358"/>
          <cell r="J358" t="str">
            <v/>
          </cell>
          <cell r="K358"/>
          <cell r="L358"/>
          <cell r="M358"/>
          <cell r="N358"/>
          <cell r="O358"/>
          <cell r="P358"/>
        </row>
        <row r="359">
          <cell r="A359">
            <v>793</v>
          </cell>
          <cell r="B359" t="str">
            <v>1P100N</v>
          </cell>
          <cell r="C359" t="str">
            <v>carrot</v>
          </cell>
          <cell r="D359">
            <v>44373</v>
          </cell>
          <cell r="E359" t="str">
            <v>A5</v>
          </cell>
          <cell r="F359">
            <v>44333</v>
          </cell>
          <cell r="G359">
            <v>44412</v>
          </cell>
          <cell r="H359"/>
          <cell r="I359"/>
          <cell r="J359" t="str">
            <v/>
          </cell>
          <cell r="K359"/>
          <cell r="L359"/>
          <cell r="M359"/>
          <cell r="N359"/>
          <cell r="O359"/>
          <cell r="P359"/>
        </row>
        <row r="360">
          <cell r="A360">
            <v>794</v>
          </cell>
          <cell r="B360" t="str">
            <v>1P100N</v>
          </cell>
          <cell r="C360" t="str">
            <v>carrot</v>
          </cell>
          <cell r="D360">
            <v>44373</v>
          </cell>
          <cell r="E360" t="str">
            <v>A5</v>
          </cell>
          <cell r="F360">
            <v>44333</v>
          </cell>
          <cell r="G360">
            <v>44412</v>
          </cell>
          <cell r="H360"/>
          <cell r="I360"/>
          <cell r="J360" t="str">
            <v/>
          </cell>
          <cell r="K360"/>
          <cell r="L360" t="str">
            <v>contaminated</v>
          </cell>
          <cell r="M360"/>
          <cell r="N360"/>
          <cell r="O360"/>
          <cell r="P360"/>
        </row>
        <row r="361">
          <cell r="A361">
            <v>795</v>
          </cell>
          <cell r="B361" t="str">
            <v>1P100N</v>
          </cell>
          <cell r="C361" t="str">
            <v>carrot</v>
          </cell>
          <cell r="D361">
            <v>44373</v>
          </cell>
          <cell r="E361" t="str">
            <v>A5</v>
          </cell>
          <cell r="F361">
            <v>44333</v>
          </cell>
          <cell r="G361">
            <v>44412</v>
          </cell>
          <cell r="H361"/>
          <cell r="I361"/>
          <cell r="J361" t="str">
            <v/>
          </cell>
          <cell r="K361"/>
          <cell r="L361" t="str">
            <v>contaminated</v>
          </cell>
          <cell r="M361"/>
          <cell r="N361"/>
          <cell r="O361"/>
          <cell r="P361"/>
        </row>
        <row r="362">
          <cell r="A362">
            <v>796</v>
          </cell>
          <cell r="B362" t="str">
            <v>1P100N</v>
          </cell>
          <cell r="C362" t="str">
            <v>carrot</v>
          </cell>
          <cell r="D362">
            <v>44373</v>
          </cell>
          <cell r="E362" t="str">
            <v>A5</v>
          </cell>
          <cell r="F362">
            <v>44333</v>
          </cell>
          <cell r="G362">
            <v>44412</v>
          </cell>
          <cell r="H362"/>
          <cell r="I362"/>
          <cell r="J362" t="str">
            <v/>
          </cell>
          <cell r="K362"/>
          <cell r="L362"/>
          <cell r="M362"/>
          <cell r="N362"/>
          <cell r="O362"/>
          <cell r="P362"/>
        </row>
        <row r="363">
          <cell r="A363">
            <v>797</v>
          </cell>
          <cell r="B363" t="str">
            <v>1P100N</v>
          </cell>
          <cell r="C363" t="str">
            <v>carrot</v>
          </cell>
          <cell r="D363">
            <v>44373</v>
          </cell>
          <cell r="E363" t="str">
            <v>A5</v>
          </cell>
          <cell r="F363">
            <v>44333</v>
          </cell>
          <cell r="G363">
            <v>44412</v>
          </cell>
          <cell r="H363"/>
          <cell r="I363"/>
          <cell r="J363" t="str">
            <v/>
          </cell>
          <cell r="K363"/>
          <cell r="L363"/>
          <cell r="M363"/>
          <cell r="N363"/>
          <cell r="O363"/>
          <cell r="P363"/>
        </row>
        <row r="364">
          <cell r="A364">
            <v>798</v>
          </cell>
          <cell r="B364" t="str">
            <v>1P100N</v>
          </cell>
          <cell r="C364" t="str">
            <v>carrot</v>
          </cell>
          <cell r="D364">
            <v>44373</v>
          </cell>
          <cell r="E364" t="str">
            <v>A5</v>
          </cell>
          <cell r="F364">
            <v>44333</v>
          </cell>
          <cell r="G364">
            <v>44412</v>
          </cell>
          <cell r="H364"/>
          <cell r="I364"/>
          <cell r="J364" t="str">
            <v/>
          </cell>
          <cell r="K364"/>
          <cell r="L364"/>
          <cell r="M364"/>
          <cell r="N364"/>
          <cell r="O364"/>
          <cell r="P364"/>
        </row>
        <row r="365">
          <cell r="A365">
            <v>799</v>
          </cell>
          <cell r="B365" t="str">
            <v>1P100N</v>
          </cell>
          <cell r="C365" t="str">
            <v>carrot</v>
          </cell>
          <cell r="D365">
            <v>44373</v>
          </cell>
          <cell r="E365" t="str">
            <v>A5</v>
          </cell>
          <cell r="F365">
            <v>44333</v>
          </cell>
          <cell r="G365">
            <v>44412</v>
          </cell>
          <cell r="H365"/>
          <cell r="I365"/>
          <cell r="J365" t="str">
            <v/>
          </cell>
          <cell r="K365"/>
          <cell r="L365"/>
          <cell r="M365"/>
          <cell r="N365"/>
          <cell r="O365"/>
          <cell r="P365"/>
        </row>
        <row r="366">
          <cell r="A366">
            <v>800</v>
          </cell>
          <cell r="B366" t="str">
            <v>1P100N</v>
          </cell>
          <cell r="C366" t="str">
            <v>carrot</v>
          </cell>
          <cell r="D366">
            <v>44373</v>
          </cell>
          <cell r="E366" t="str">
            <v>A5</v>
          </cell>
          <cell r="F366">
            <v>44333</v>
          </cell>
          <cell r="G366">
            <v>44412</v>
          </cell>
          <cell r="H366"/>
          <cell r="I366"/>
          <cell r="J366" t="str">
            <v/>
          </cell>
          <cell r="K366"/>
          <cell r="L366"/>
          <cell r="M366"/>
          <cell r="N366"/>
          <cell r="O366"/>
          <cell r="P366"/>
        </row>
        <row r="367">
          <cell r="A367">
            <v>801</v>
          </cell>
          <cell r="B367" t="str">
            <v>1P100N</v>
          </cell>
          <cell r="C367" t="str">
            <v>carrot</v>
          </cell>
          <cell r="D367">
            <v>44373</v>
          </cell>
          <cell r="E367" t="str">
            <v>A5</v>
          </cell>
          <cell r="F367">
            <v>44333</v>
          </cell>
          <cell r="G367">
            <v>44412</v>
          </cell>
          <cell r="H367"/>
          <cell r="I367"/>
          <cell r="J367" t="str">
            <v/>
          </cell>
          <cell r="K367"/>
          <cell r="L367"/>
          <cell r="M367"/>
          <cell r="N367"/>
          <cell r="O367"/>
          <cell r="P367"/>
        </row>
        <row r="368">
          <cell r="A368">
            <v>802</v>
          </cell>
          <cell r="B368" t="str">
            <v>1P100N</v>
          </cell>
          <cell r="C368" t="str">
            <v>carrot</v>
          </cell>
          <cell r="D368">
            <v>44373</v>
          </cell>
          <cell r="E368" t="str">
            <v>A5</v>
          </cell>
          <cell r="F368">
            <v>44333</v>
          </cell>
          <cell r="G368">
            <v>44412</v>
          </cell>
          <cell r="H368"/>
          <cell r="I368"/>
          <cell r="J368" t="str">
            <v/>
          </cell>
          <cell r="K368"/>
          <cell r="L368"/>
          <cell r="M368"/>
          <cell r="N368"/>
          <cell r="O368"/>
          <cell r="P368"/>
        </row>
        <row r="369">
          <cell r="A369">
            <v>803</v>
          </cell>
          <cell r="B369" t="str">
            <v>1P100N</v>
          </cell>
          <cell r="C369" t="str">
            <v>carrot</v>
          </cell>
          <cell r="D369">
            <v>44373</v>
          </cell>
          <cell r="E369" t="str">
            <v>A5</v>
          </cell>
          <cell r="F369">
            <v>44333</v>
          </cell>
          <cell r="G369">
            <v>44412</v>
          </cell>
          <cell r="H369"/>
          <cell r="I369"/>
          <cell r="J369" t="str">
            <v/>
          </cell>
          <cell r="K369"/>
          <cell r="L369"/>
          <cell r="M369"/>
          <cell r="N369"/>
          <cell r="O369"/>
          <cell r="P369"/>
        </row>
        <row r="370">
          <cell r="A370">
            <v>804</v>
          </cell>
          <cell r="B370" t="str">
            <v>1P100N</v>
          </cell>
          <cell r="C370" t="str">
            <v>carrot</v>
          </cell>
          <cell r="D370">
            <v>44373</v>
          </cell>
          <cell r="E370" t="str">
            <v>A5</v>
          </cell>
          <cell r="F370">
            <v>44333</v>
          </cell>
          <cell r="G370">
            <v>44412</v>
          </cell>
          <cell r="H370"/>
          <cell r="I370"/>
          <cell r="J370" t="str">
            <v/>
          </cell>
          <cell r="K370"/>
          <cell r="L370"/>
          <cell r="M370"/>
          <cell r="N370"/>
          <cell r="O370"/>
          <cell r="P370"/>
        </row>
        <row r="371">
          <cell r="A371">
            <v>805</v>
          </cell>
          <cell r="B371" t="str">
            <v>1P100N</v>
          </cell>
          <cell r="C371" t="str">
            <v>carrot</v>
          </cell>
          <cell r="D371">
            <v>44373</v>
          </cell>
          <cell r="E371" t="str">
            <v>A5</v>
          </cell>
          <cell r="F371">
            <v>44333</v>
          </cell>
          <cell r="G371">
            <v>44412</v>
          </cell>
          <cell r="H371"/>
          <cell r="I371"/>
          <cell r="J371" t="str">
            <v/>
          </cell>
          <cell r="K371"/>
          <cell r="L371" t="str">
            <v>contaminated</v>
          </cell>
          <cell r="M371"/>
          <cell r="N371"/>
          <cell r="O371"/>
          <cell r="P371"/>
        </row>
        <row r="372">
          <cell r="A372">
            <v>806</v>
          </cell>
          <cell r="B372" t="str">
            <v>1P100N</v>
          </cell>
          <cell r="C372" t="str">
            <v>carrot</v>
          </cell>
          <cell r="D372">
            <v>44373</v>
          </cell>
          <cell r="E372" t="str">
            <v>A5</v>
          </cell>
          <cell r="F372">
            <v>44333</v>
          </cell>
          <cell r="G372">
            <v>44412</v>
          </cell>
          <cell r="H372"/>
          <cell r="I372"/>
          <cell r="J372" t="str">
            <v/>
          </cell>
          <cell r="K372"/>
          <cell r="L372" t="str">
            <v>contaminated</v>
          </cell>
          <cell r="M372"/>
          <cell r="N372"/>
          <cell r="O372"/>
          <cell r="P372"/>
        </row>
        <row r="373">
          <cell r="A373">
            <v>807</v>
          </cell>
          <cell r="B373" t="str">
            <v>1P100N</v>
          </cell>
          <cell r="C373" t="str">
            <v>carrot</v>
          </cell>
          <cell r="D373">
            <v>44373</v>
          </cell>
          <cell r="E373" t="str">
            <v>A5</v>
          </cell>
          <cell r="F373">
            <v>44333</v>
          </cell>
          <cell r="G373">
            <v>44412</v>
          </cell>
          <cell r="H373"/>
          <cell r="I373"/>
          <cell r="J373" t="str">
            <v/>
          </cell>
          <cell r="K373"/>
          <cell r="L373" t="str">
            <v>contaminated</v>
          </cell>
          <cell r="M373"/>
          <cell r="N373"/>
          <cell r="O373"/>
          <cell r="P373"/>
        </row>
        <row r="374">
          <cell r="A374">
            <v>808</v>
          </cell>
          <cell r="B374" t="str">
            <v>1P100N</v>
          </cell>
          <cell r="C374" t="str">
            <v>carrot</v>
          </cell>
          <cell r="D374">
            <v>44373</v>
          </cell>
          <cell r="E374" t="str">
            <v>A5</v>
          </cell>
          <cell r="F374">
            <v>44333</v>
          </cell>
          <cell r="G374">
            <v>44412</v>
          </cell>
          <cell r="H374"/>
          <cell r="I374"/>
          <cell r="J374" t="str">
            <v/>
          </cell>
          <cell r="K374"/>
          <cell r="L374"/>
          <cell r="M374"/>
          <cell r="N374"/>
          <cell r="O374"/>
          <cell r="P374"/>
        </row>
        <row r="375">
          <cell r="A375">
            <v>809</v>
          </cell>
          <cell r="B375" t="str">
            <v>1P100N</v>
          </cell>
          <cell r="C375" t="str">
            <v>carrot</v>
          </cell>
          <cell r="D375">
            <v>44373</v>
          </cell>
          <cell r="E375" t="str">
            <v>A5</v>
          </cell>
          <cell r="F375">
            <v>44333</v>
          </cell>
          <cell r="G375">
            <v>44412</v>
          </cell>
          <cell r="H375"/>
          <cell r="I375"/>
          <cell r="J375" t="str">
            <v/>
          </cell>
          <cell r="K375"/>
          <cell r="L375"/>
          <cell r="M375"/>
          <cell r="N375"/>
          <cell r="O375"/>
          <cell r="P375"/>
        </row>
        <row r="376">
          <cell r="A376">
            <v>810</v>
          </cell>
          <cell r="B376" t="str">
            <v>1P100N</v>
          </cell>
          <cell r="C376" t="str">
            <v>carrot</v>
          </cell>
          <cell r="D376">
            <v>44373</v>
          </cell>
          <cell r="E376" t="str">
            <v>A5</v>
          </cell>
          <cell r="F376">
            <v>44333</v>
          </cell>
          <cell r="G376">
            <v>44412</v>
          </cell>
          <cell r="H376"/>
          <cell r="I376"/>
          <cell r="J376" t="str">
            <v/>
          </cell>
          <cell r="K376"/>
          <cell r="L376"/>
          <cell r="M376"/>
          <cell r="N376"/>
          <cell r="O376"/>
          <cell r="P376"/>
        </row>
        <row r="377">
          <cell r="A377">
            <v>811</v>
          </cell>
          <cell r="B377" t="str">
            <v>1P100N</v>
          </cell>
          <cell r="C377" t="str">
            <v>carrot</v>
          </cell>
          <cell r="D377">
            <v>44373</v>
          </cell>
          <cell r="E377" t="str">
            <v>A5</v>
          </cell>
          <cell r="F377">
            <v>44333</v>
          </cell>
          <cell r="G377">
            <v>44412</v>
          </cell>
          <cell r="H377"/>
          <cell r="I377"/>
          <cell r="J377" t="str">
            <v/>
          </cell>
          <cell r="K377"/>
          <cell r="L377"/>
          <cell r="M377"/>
          <cell r="N377"/>
          <cell r="O377"/>
          <cell r="P377"/>
        </row>
        <row r="378">
          <cell r="A378">
            <v>812</v>
          </cell>
          <cell r="B378" t="str">
            <v>1P100N</v>
          </cell>
          <cell r="C378" t="str">
            <v>carrot</v>
          </cell>
          <cell r="D378">
            <v>44373</v>
          </cell>
          <cell r="E378" t="str">
            <v>A5</v>
          </cell>
          <cell r="F378">
            <v>44333</v>
          </cell>
          <cell r="G378">
            <v>44412</v>
          </cell>
          <cell r="H378"/>
          <cell r="I378"/>
          <cell r="J378" t="str">
            <v/>
          </cell>
          <cell r="K378"/>
          <cell r="L378" t="str">
            <v>contaminated</v>
          </cell>
          <cell r="M378"/>
          <cell r="N378"/>
          <cell r="O378"/>
          <cell r="P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 t="str">
            <v/>
          </cell>
          <cell r="K379"/>
          <cell r="L379"/>
          <cell r="M379"/>
          <cell r="N379"/>
          <cell r="O379"/>
          <cell r="P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 t="str">
            <v/>
          </cell>
          <cell r="K380"/>
          <cell r="L380"/>
          <cell r="M380"/>
          <cell r="N380"/>
          <cell r="O380"/>
          <cell r="P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 t="str">
            <v/>
          </cell>
          <cell r="K381"/>
          <cell r="L381"/>
          <cell r="M381"/>
          <cell r="N381"/>
          <cell r="O381"/>
          <cell r="P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 t="str">
            <v/>
          </cell>
          <cell r="K382"/>
          <cell r="L382"/>
          <cell r="M382"/>
          <cell r="N382"/>
          <cell r="O382"/>
          <cell r="P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 t="str">
            <v/>
          </cell>
          <cell r="K383"/>
          <cell r="L383"/>
          <cell r="M383"/>
          <cell r="N383"/>
          <cell r="O383"/>
          <cell r="P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 t="str">
            <v/>
          </cell>
          <cell r="K384"/>
          <cell r="L384"/>
          <cell r="M384"/>
          <cell r="N384"/>
          <cell r="O384"/>
          <cell r="P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 t="str">
            <v/>
          </cell>
          <cell r="K385"/>
          <cell r="L385"/>
          <cell r="M385"/>
          <cell r="N385"/>
          <cell r="O385"/>
          <cell r="P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 t="str">
            <v/>
          </cell>
          <cell r="K386"/>
          <cell r="L386"/>
          <cell r="M386"/>
          <cell r="N386"/>
          <cell r="O386"/>
          <cell r="P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 t="str">
            <v/>
          </cell>
          <cell r="K387"/>
          <cell r="L387"/>
          <cell r="M387"/>
          <cell r="N387"/>
          <cell r="O387"/>
          <cell r="P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93"/>
  <sheetViews>
    <sheetView tabSelected="1" topLeftCell="A79" zoomScaleNormal="100" workbookViewId="0">
      <selection activeCell="F84" sqref="F84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0" t="s">
        <v>28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2"/>
    </row>
    <row r="3" spans="2:37" ht="16.2" thickBot="1" x14ac:dyDescent="0.35">
      <c r="G3" s="113" t="s">
        <v>36</v>
      </c>
      <c r="H3" s="114"/>
      <c r="I3" s="114"/>
      <c r="J3" s="114"/>
      <c r="K3" s="114"/>
      <c r="L3" s="114"/>
      <c r="M3" s="114"/>
      <c r="N3" s="114"/>
      <c r="O3" s="113" t="s">
        <v>3</v>
      </c>
      <c r="P3" s="114"/>
      <c r="Q3" s="114"/>
      <c r="R3" s="114"/>
      <c r="S3" s="114"/>
      <c r="T3" s="114"/>
      <c r="U3" s="114"/>
      <c r="V3" s="114"/>
      <c r="W3" s="107" t="s">
        <v>30</v>
      </c>
      <c r="X3" s="108"/>
      <c r="Y3" s="108"/>
      <c r="Z3" s="108"/>
      <c r="AA3" s="108"/>
      <c r="AB3" s="108"/>
      <c r="AC3" s="108"/>
      <c r="AD3" s="109"/>
    </row>
    <row r="4" spans="2:37" ht="34.950000000000003" customHeight="1" thickBot="1" x14ac:dyDescent="0.35">
      <c r="B4" s="101" t="s">
        <v>6</v>
      </c>
      <c r="C4" s="103" t="s">
        <v>7</v>
      </c>
      <c r="D4" s="103" t="s">
        <v>0</v>
      </c>
      <c r="E4" s="103" t="s">
        <v>1</v>
      </c>
      <c r="F4" s="105" t="s">
        <v>8</v>
      </c>
      <c r="G4" s="100" t="s">
        <v>4</v>
      </c>
      <c r="H4" s="98"/>
      <c r="I4" s="97" t="s">
        <v>5</v>
      </c>
      <c r="J4" s="98"/>
      <c r="K4" s="97" t="s">
        <v>26</v>
      </c>
      <c r="L4" s="98"/>
      <c r="M4" s="97" t="s">
        <v>27</v>
      </c>
      <c r="N4" s="115"/>
      <c r="O4" s="100" t="s">
        <v>4</v>
      </c>
      <c r="P4" s="98"/>
      <c r="Q4" s="97" t="s">
        <v>5</v>
      </c>
      <c r="R4" s="98"/>
      <c r="S4" s="97" t="s">
        <v>26</v>
      </c>
      <c r="T4" s="98"/>
      <c r="U4" s="97" t="s">
        <v>27</v>
      </c>
      <c r="V4" s="99"/>
      <c r="W4" s="115" t="s">
        <v>4</v>
      </c>
      <c r="X4" s="98"/>
      <c r="Y4" s="97" t="s">
        <v>5</v>
      </c>
      <c r="Z4" s="98"/>
      <c r="AA4" s="97" t="s">
        <v>26</v>
      </c>
      <c r="AB4" s="98"/>
      <c r="AC4" s="97" t="s">
        <v>27</v>
      </c>
      <c r="AD4" s="99"/>
    </row>
    <row r="5" spans="2:37" ht="28.2" thickBot="1" x14ac:dyDescent="0.35">
      <c r="B5" s="102"/>
      <c r="C5" s="104"/>
      <c r="D5" s="104"/>
      <c r="E5" s="104"/>
      <c r="F5" s="106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0">
        <v>298</v>
      </c>
      <c r="C6" s="41">
        <v>13</v>
      </c>
      <c r="D6" s="41" t="str">
        <f>VLOOKUP($B6,[1]CrossingStats!$A$1:$P$149,4,FALSE)</f>
        <v>none</v>
      </c>
      <c r="E6" s="41" t="str">
        <f>VLOOKUP($B6,[1]CrossingStats!$A$1:$P$149,7,FALSE)</f>
        <v>27.06.2020</v>
      </c>
      <c r="F6" s="42" t="s">
        <v>10</v>
      </c>
      <c r="G6" s="66" t="s">
        <v>9</v>
      </c>
      <c r="H6" s="49" t="s">
        <v>9</v>
      </c>
      <c r="I6" s="25" t="s">
        <v>9</v>
      </c>
      <c r="J6" s="29" t="s">
        <v>9</v>
      </c>
      <c r="K6" s="44"/>
      <c r="L6" s="50"/>
      <c r="M6" s="44"/>
      <c r="N6" s="42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5" t="s">
        <v>9</v>
      </c>
      <c r="Y6" s="45"/>
      <c r="Z6" s="51"/>
      <c r="AA6" s="45"/>
      <c r="AB6" s="51"/>
      <c r="AC6" s="45"/>
      <c r="AD6" s="46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8">
        <v>27</v>
      </c>
      <c r="D7" s="38" t="str">
        <f>VLOOKUP($B7,[1]CrossingStats!$A$1:$P$149,4,FALSE)</f>
        <v>none</v>
      </c>
      <c r="E7" s="38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6" t="s">
        <v>9</v>
      </c>
      <c r="Y7" s="10"/>
      <c r="Z7" s="34"/>
      <c r="AA7" s="10"/>
      <c r="AB7" s="34"/>
      <c r="AC7" s="10"/>
      <c r="AD7" s="20"/>
      <c r="AF7" s="117" t="s">
        <v>12</v>
      </c>
      <c r="AG7" s="116" t="s">
        <v>11</v>
      </c>
      <c r="AH7" s="116"/>
      <c r="AI7" s="116"/>
      <c r="AJ7" s="116"/>
      <c r="AK7" s="116"/>
    </row>
    <row r="8" spans="2:37" x14ac:dyDescent="0.3">
      <c r="B8" s="36">
        <v>296</v>
      </c>
      <c r="C8" s="38">
        <v>9</v>
      </c>
      <c r="D8" s="38" t="str">
        <f>VLOOKUP($B8,[1]CrossingStats!$A$1:$P$149,4,FALSE)</f>
        <v>none</v>
      </c>
      <c r="E8" s="38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6" t="s">
        <v>9</v>
      </c>
      <c r="Y8" s="25" t="s">
        <v>9</v>
      </c>
      <c r="Z8" s="29" t="s">
        <v>9</v>
      </c>
      <c r="AA8" s="10"/>
      <c r="AB8" s="34"/>
      <c r="AC8" s="10"/>
      <c r="AD8" s="20"/>
      <c r="AF8" s="117"/>
      <c r="AG8" s="116" t="s">
        <v>13</v>
      </c>
      <c r="AH8" s="116"/>
      <c r="AI8" s="116"/>
      <c r="AJ8" s="116"/>
      <c r="AK8" s="116"/>
    </row>
    <row r="9" spans="2:37" x14ac:dyDescent="0.3">
      <c r="B9" s="36">
        <v>297</v>
      </c>
      <c r="C9" s="38">
        <v>39</v>
      </c>
      <c r="D9" s="38" t="str">
        <f>VLOOKUP($B9,[1]CrossingStats!$A$1:$P$149,4,FALSE)</f>
        <v>none</v>
      </c>
      <c r="E9" s="38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6" t="s">
        <v>9</v>
      </c>
      <c r="Y9" s="10"/>
      <c r="Z9" s="34"/>
      <c r="AA9" s="10"/>
      <c r="AB9" s="34"/>
      <c r="AC9" s="10"/>
      <c r="AD9" s="20"/>
      <c r="AF9" s="117"/>
      <c r="AG9" s="116" t="s">
        <v>14</v>
      </c>
      <c r="AH9" s="116"/>
      <c r="AI9" s="116"/>
      <c r="AJ9" s="116"/>
      <c r="AK9" s="116"/>
    </row>
    <row r="10" spans="2:37" x14ac:dyDescent="0.3">
      <c r="B10" s="36">
        <v>330</v>
      </c>
      <c r="C10" s="38">
        <v>6</v>
      </c>
      <c r="D10" s="38" t="str">
        <f>VLOOKUP($B10,[1]CrossingStats!$A$1:$P$149,4,FALSE)</f>
        <v>none</v>
      </c>
      <c r="E10" s="38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6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8">
        <v>3</v>
      </c>
      <c r="D11" s="38" t="str">
        <f>VLOOKUP($B11,[1]CrossingStats!$A$1:$P$149,4,FALSE)</f>
        <v>none</v>
      </c>
      <c r="E11" s="38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2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8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2" t="s">
        <v>22</v>
      </c>
    </row>
    <row r="12" spans="2:37" x14ac:dyDescent="0.3">
      <c r="B12" s="36">
        <v>269</v>
      </c>
      <c r="C12" s="38">
        <v>37</v>
      </c>
      <c r="D12" s="38" t="str">
        <f>VLOOKUP($B12,[1]CrossingStats!$A$1:$P$149,4,FALSE)</f>
        <v>none</v>
      </c>
      <c r="E12" s="38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6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8">
        <v>11</v>
      </c>
      <c r="D13" s="38" t="str">
        <f>VLOOKUP($B13,[1]CrossingStats!$A$1:$P$149,4,FALSE)</f>
        <v>none</v>
      </c>
      <c r="E13" s="38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6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8">
        <v>5</v>
      </c>
      <c r="D14" s="38" t="str">
        <f>VLOOKUP($B14,[1]CrossingStats!$A$1:$P$149,4,FALSE)</f>
        <v>none</v>
      </c>
      <c r="E14" s="38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6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8">
        <v>19</v>
      </c>
      <c r="D15" s="38" t="str">
        <f>VLOOKUP($B15,[1]CrossingStats!$A$1:$P$149,4,FALSE)</f>
        <v>none</v>
      </c>
      <c r="E15" s="38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0" t="s">
        <v>9</v>
      </c>
      <c r="X15" s="76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8">
        <v>35</v>
      </c>
      <c r="D16" s="38" t="str">
        <f>VLOOKUP($B16,[1]CrossingStats!$A$1:$P$149,4,FALSE)</f>
        <v>none</v>
      </c>
      <c r="E16" s="38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8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8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2" t="s">
        <v>22</v>
      </c>
    </row>
    <row r="17" spans="2:30" x14ac:dyDescent="0.3">
      <c r="B17" s="36">
        <v>373</v>
      </c>
      <c r="C17" s="38">
        <v>29</v>
      </c>
      <c r="D17" s="38" t="str">
        <f>VLOOKUP($B17,[1]CrossingStats!$A$1:$P$149,4,FALSE)</f>
        <v>none</v>
      </c>
      <c r="E17" s="38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8">
        <v>27</v>
      </c>
      <c r="D18" s="38" t="str">
        <f>VLOOKUP($B18,[1]CrossingStats!$A$1:$P$149,4,FALSE)</f>
        <v>none</v>
      </c>
      <c r="E18" s="38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8">
        <v>15</v>
      </c>
      <c r="D19" s="38" t="str">
        <f>VLOOKUP($B19,[1]CrossingStats!$A$1:$P$149,4,FALSE)</f>
        <v>none</v>
      </c>
      <c r="E19" s="38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0"/>
      <c r="C20" s="81"/>
      <c r="D20" s="81"/>
      <c r="E20" s="81"/>
      <c r="F20" s="82"/>
      <c r="G20" s="83"/>
      <c r="H20" s="84"/>
      <c r="I20" s="85"/>
      <c r="J20" s="86"/>
      <c r="K20" s="84"/>
      <c r="L20" s="86"/>
      <c r="M20" s="84"/>
      <c r="N20" s="82"/>
      <c r="O20" s="83"/>
      <c r="P20" s="86"/>
      <c r="Q20" s="84"/>
      <c r="R20" s="86"/>
      <c r="S20" s="84"/>
      <c r="T20" s="87"/>
      <c r="U20" s="88"/>
      <c r="V20" s="89"/>
      <c r="W20" s="90"/>
      <c r="X20" s="91"/>
      <c r="Y20" s="88"/>
      <c r="Z20" s="87"/>
      <c r="AA20" s="88"/>
      <c r="AB20" s="87"/>
      <c r="AC20" s="88"/>
      <c r="AD20" s="89"/>
    </row>
    <row r="21" spans="2:30" x14ac:dyDescent="0.3">
      <c r="B21" s="36">
        <v>395</v>
      </c>
      <c r="C21" s="38">
        <v>10</v>
      </c>
      <c r="D21" s="38" t="str">
        <f>VLOOKUP($B21,[1]CrossingStats!$A$1:$P$149,4,FALSE)</f>
        <v>right</v>
      </c>
      <c r="E21" s="38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8">
        <v>14</v>
      </c>
      <c r="D22" s="38" t="str">
        <f>VLOOKUP($B22,[1]CrossingStats!$A$1:$P$149,4,FALSE)</f>
        <v>left</v>
      </c>
      <c r="E22" s="38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8">
        <v>33</v>
      </c>
      <c r="D23" s="38" t="str">
        <f>VLOOKUP($B23,[1]CrossingStats!$A$1:$P$149,4,FALSE)</f>
        <v>left</v>
      </c>
      <c r="E23" s="38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8">
        <v>39</v>
      </c>
      <c r="D24" s="38" t="str">
        <f>VLOOKUP($B24,[1]CrossingStats!$A$1:$P$149,4,FALSE)</f>
        <v>right</v>
      </c>
      <c r="E24" s="38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8">
        <v>4</v>
      </c>
      <c r="D25" s="38" t="str">
        <f>VLOOKUP($B25,[1]CrossingStats!$A$1:$P$149,4,FALSE)</f>
        <v>left</v>
      </c>
      <c r="E25" s="38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8">
        <v>24</v>
      </c>
      <c r="D26" s="38" t="str">
        <f>VLOOKUP($B26,[1]CrossingStats!$A$1:$P$149,4,FALSE)</f>
        <v>right</v>
      </c>
      <c r="E26" s="38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8">
        <v>8</v>
      </c>
      <c r="D27" s="38" t="str">
        <f>VLOOKUP($B27,[1]CrossingStats!$A$1:$P$149,4,FALSE)</f>
        <v>right</v>
      </c>
      <c r="E27" s="38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8">
        <v>12</v>
      </c>
      <c r="D28" s="38" t="str">
        <f>VLOOKUP($B28,[1]CrossingStats!$A$1:$P$149,4,FALSE)</f>
        <v>right</v>
      </c>
      <c r="E28" s="38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8">
        <v>28</v>
      </c>
      <c r="D29" s="38" t="str">
        <f>VLOOKUP($B29,[1]CrossingStats!$A$1:$P$149,4,FALSE)</f>
        <v>left</v>
      </c>
      <c r="E29" s="38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8">
        <v>32</v>
      </c>
      <c r="D30" s="38" t="str">
        <f>VLOOKUP($B30,[1]CrossingStats!$A$1:$P$149,4,FALSE)</f>
        <v>left</v>
      </c>
      <c r="E30" s="38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1"/>
      <c r="X30" s="77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8">
        <v>36</v>
      </c>
      <c r="D31" s="38" t="str">
        <f>VLOOKUP($B31,[1]CrossingStats!$A$1:$P$149,4,FALSE)</f>
        <v>right</v>
      </c>
      <c r="E31" s="38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2"/>
      <c r="N31" s="9"/>
      <c r="P31" s="30"/>
      <c r="Q31" s="8"/>
      <c r="R31" s="30"/>
      <c r="S31" s="8"/>
      <c r="T31" s="34"/>
      <c r="U31" s="10"/>
      <c r="V31" s="20"/>
      <c r="W31" s="61"/>
      <c r="X31" s="77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8">
        <v>40</v>
      </c>
      <c r="D32" s="38" t="str">
        <f>VLOOKUP($B32,[1]CrossingStats!$A$1:$P$149,4,FALSE)</f>
        <v>right</v>
      </c>
      <c r="E32" s="38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1"/>
      <c r="X32" s="77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8">
        <v>2</v>
      </c>
      <c r="D33" s="38" t="str">
        <f>VLOOKUP($B33,[1]CrossingStats!$A$1:$P$149,4,FALSE)</f>
        <v>right</v>
      </c>
      <c r="E33" s="79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1"/>
      <c r="X33" s="77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8">
        <v>5</v>
      </c>
      <c r="D34" s="38" t="str">
        <f>VLOOKUP($B34,[1]CrossingStats!$A$1:$P$149,4,FALSE)</f>
        <v>left</v>
      </c>
      <c r="E34" s="79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1"/>
      <c r="X34" s="77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8">
        <v>11</v>
      </c>
      <c r="D35" s="38" t="str">
        <f>VLOOKUP($B35,[1]CrossingStats!$A$1:$P$149,4,FALSE)</f>
        <v>left</v>
      </c>
      <c r="E35" s="79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1"/>
      <c r="X35" s="77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8">
        <v>13</v>
      </c>
      <c r="D36" s="38" t="str">
        <f>VLOOKUP($B36,[1]CrossingStats!$A$1:$P$149,4,FALSE)</f>
        <v>right</v>
      </c>
      <c r="E36" s="79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1"/>
      <c r="X36" s="77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8">
        <v>25</v>
      </c>
      <c r="D37" s="38" t="str">
        <f>VLOOKUP($B37,[1]CrossingStats!$A$1:$P$149,4,FALSE)</f>
        <v>left</v>
      </c>
      <c r="E37" s="79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1"/>
      <c r="X37" s="77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8">
        <v>19</v>
      </c>
      <c r="D38" s="38" t="str">
        <f>VLOOKUP($B38,[1]CrossingStats!$A$1:$P$149,4,FALSE)</f>
        <v>right</v>
      </c>
      <c r="E38" s="79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1"/>
      <c r="X38" s="77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8">
        <v>22</v>
      </c>
      <c r="D39" s="38" t="str">
        <f>VLOOKUP($B39,[1]CrossingStats!$A$1:$P$149,4,FALSE)</f>
        <v>left</v>
      </c>
      <c r="E39" s="79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1"/>
      <c r="X39" s="77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8">
        <v>27</v>
      </c>
      <c r="D40" s="38" t="str">
        <f>VLOOKUP($B40,[1]CrossingStats!$A$1:$P$149,4,FALSE)</f>
        <v>right</v>
      </c>
      <c r="E40" s="79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1"/>
      <c r="X40" s="77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8">
        <v>20</v>
      </c>
      <c r="D41" s="38" t="str">
        <f>VLOOKUP($B41,[1]CrossingStats!$A$1:$P$149,4,FALSE)</f>
        <v>right</v>
      </c>
      <c r="E41" s="79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1"/>
      <c r="X41" s="77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8">
        <v>21</v>
      </c>
      <c r="D42" s="38" t="str">
        <f>VLOOKUP($B42,[1]CrossingStats!$A$1:$P$149,4,FALSE)</f>
        <v>left</v>
      </c>
      <c r="E42" s="79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1"/>
      <c r="X42" s="77"/>
      <c r="Y42" s="10"/>
      <c r="Z42" s="34"/>
      <c r="AA42" s="10"/>
      <c r="AB42" s="34"/>
      <c r="AC42" s="10"/>
      <c r="AD42" s="20"/>
    </row>
    <row r="43" spans="2:30" x14ac:dyDescent="0.3">
      <c r="B43" s="74">
        <v>412</v>
      </c>
      <c r="C43" s="38">
        <v>26</v>
      </c>
      <c r="D43" s="38" t="str">
        <f>VLOOKUP($B43,[1]CrossingStats!$A$1:$P$149,4,FALSE)</f>
        <v>left</v>
      </c>
      <c r="E43" s="79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1"/>
      <c r="X43" s="77"/>
      <c r="Y43" s="10"/>
      <c r="Z43" s="34"/>
      <c r="AA43" s="10"/>
      <c r="AB43" s="34"/>
      <c r="AC43" s="10"/>
      <c r="AD43" s="20"/>
    </row>
    <row r="44" spans="2:30" x14ac:dyDescent="0.3">
      <c r="B44" s="74"/>
      <c r="C44" s="38"/>
      <c r="D44" s="38"/>
      <c r="E44" s="79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1"/>
      <c r="X44" s="77"/>
      <c r="Y44" s="10"/>
      <c r="Z44" s="34"/>
      <c r="AA44" s="10"/>
      <c r="AB44" s="34"/>
      <c r="AC44" s="10"/>
      <c r="AD44" s="20"/>
    </row>
    <row r="45" spans="2:30" x14ac:dyDescent="0.3">
      <c r="B45" s="74"/>
      <c r="C45" s="38"/>
      <c r="D45" s="38"/>
      <c r="E45" s="79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1"/>
      <c r="X45" s="77"/>
      <c r="Y45" s="10"/>
      <c r="Z45" s="34"/>
      <c r="AA45" s="10"/>
      <c r="AB45" s="34"/>
      <c r="AC45" s="10"/>
      <c r="AD45" s="20"/>
    </row>
    <row r="46" spans="2:30" ht="6" customHeight="1" x14ac:dyDescent="0.3">
      <c r="B46" s="93"/>
      <c r="C46" s="81"/>
      <c r="D46" s="81"/>
      <c r="E46" s="94"/>
      <c r="F46" s="82"/>
      <c r="G46" s="83"/>
      <c r="H46" s="84"/>
      <c r="I46" s="85"/>
      <c r="J46" s="86"/>
      <c r="K46" s="84"/>
      <c r="L46" s="86"/>
      <c r="M46" s="84"/>
      <c r="N46" s="82"/>
      <c r="O46" s="95"/>
      <c r="P46" s="86"/>
      <c r="Q46" s="84"/>
      <c r="R46" s="86"/>
      <c r="S46" s="84"/>
      <c r="T46" s="87"/>
      <c r="U46" s="88"/>
      <c r="V46" s="89"/>
      <c r="W46" s="90"/>
      <c r="X46" s="91"/>
      <c r="Y46" s="88"/>
      <c r="Z46" s="87"/>
      <c r="AA46" s="88"/>
      <c r="AB46" s="87"/>
      <c r="AC46" s="88"/>
      <c r="AD46" s="89"/>
    </row>
    <row r="47" spans="2:30" x14ac:dyDescent="0.3">
      <c r="B47" s="74">
        <v>177</v>
      </c>
      <c r="C47" s="38">
        <v>10</v>
      </c>
      <c r="D47" s="38" t="str">
        <f>VLOOKUP($B47,[1]CrossingStats!$A$1:$P$149,4,FALSE)</f>
        <v>right</v>
      </c>
      <c r="E47" s="79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1"/>
      <c r="X47" s="77"/>
      <c r="Y47" s="10"/>
      <c r="Z47" s="34"/>
      <c r="AA47" s="10"/>
      <c r="AB47" s="34"/>
      <c r="AC47" s="10"/>
      <c r="AD47" s="20"/>
    </row>
    <row r="48" spans="2:30" ht="16.2" thickBot="1" x14ac:dyDescent="0.35">
      <c r="B48" s="37"/>
      <c r="C48" s="39"/>
      <c r="D48" s="39"/>
      <c r="E48" s="39"/>
      <c r="F48" s="19"/>
      <c r="G48" s="64"/>
      <c r="H48" s="65"/>
      <c r="I48" s="27"/>
      <c r="J48" s="31"/>
      <c r="K48" s="65"/>
      <c r="L48" s="31"/>
      <c r="M48" s="65"/>
      <c r="N48" s="19"/>
      <c r="O48" s="64"/>
      <c r="P48" s="31"/>
      <c r="Q48" s="65"/>
      <c r="R48" s="31"/>
      <c r="S48" s="65"/>
      <c r="T48" s="35"/>
      <c r="U48" s="21"/>
      <c r="V48" s="22"/>
      <c r="W48" s="63"/>
      <c r="X48" s="78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0" t="s">
        <v>29</v>
      </c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43"/>
      <c r="X51" s="43"/>
      <c r="Y51" s="43"/>
      <c r="Z51" s="43"/>
      <c r="AA51" s="43"/>
      <c r="AB51" s="43"/>
      <c r="AC51" s="43"/>
      <c r="AD51" s="43"/>
      <c r="AE51" s="10"/>
      <c r="AF51" s="10"/>
      <c r="AG51" s="10"/>
      <c r="AH51" s="10"/>
      <c r="AI51" s="10"/>
    </row>
    <row r="52" spans="2:35" ht="16.2" thickBot="1" x14ac:dyDescent="0.35">
      <c r="G52" s="107" t="s">
        <v>2</v>
      </c>
      <c r="H52" s="108"/>
      <c r="I52" s="108"/>
      <c r="J52" s="108"/>
      <c r="K52" s="108"/>
      <c r="L52" s="108"/>
      <c r="M52" s="108"/>
      <c r="N52" s="109"/>
      <c r="O52" s="108" t="s">
        <v>31</v>
      </c>
      <c r="P52" s="108"/>
      <c r="Q52" s="108"/>
      <c r="R52" s="108"/>
      <c r="S52" s="108"/>
      <c r="T52" s="108"/>
      <c r="U52" s="108"/>
      <c r="V52" s="109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1" t="s">
        <v>6</v>
      </c>
      <c r="C53" s="103" t="s">
        <v>7</v>
      </c>
      <c r="D53" s="103" t="s">
        <v>35</v>
      </c>
      <c r="E53" s="103" t="s">
        <v>1</v>
      </c>
      <c r="F53" s="105" t="s">
        <v>8</v>
      </c>
      <c r="G53" s="100" t="s">
        <v>4</v>
      </c>
      <c r="H53" s="98"/>
      <c r="I53" s="97" t="s">
        <v>5</v>
      </c>
      <c r="J53" s="98"/>
      <c r="K53" s="97" t="s">
        <v>26</v>
      </c>
      <c r="L53" s="98"/>
      <c r="M53" s="97" t="s">
        <v>27</v>
      </c>
      <c r="N53" s="99"/>
      <c r="O53" s="100" t="s">
        <v>4</v>
      </c>
      <c r="P53" s="98"/>
      <c r="Q53" s="97" t="s">
        <v>5</v>
      </c>
      <c r="R53" s="98"/>
      <c r="S53" s="97" t="s">
        <v>26</v>
      </c>
      <c r="T53" s="98"/>
      <c r="U53" s="97" t="s">
        <v>27</v>
      </c>
      <c r="V53" s="99"/>
    </row>
    <row r="54" spans="2:35" ht="28.2" thickBot="1" x14ac:dyDescent="0.35">
      <c r="B54" s="102"/>
      <c r="C54" s="104"/>
      <c r="D54" s="104"/>
      <c r="E54" s="104"/>
      <c r="F54" s="106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0">
        <v>69</v>
      </c>
      <c r="C55" s="44">
        <v>40</v>
      </c>
      <c r="D55" s="41">
        <v>25</v>
      </c>
      <c r="E55" s="47">
        <v>44154</v>
      </c>
      <c r="F55" s="55">
        <v>44172</v>
      </c>
      <c r="G55" s="6" t="s">
        <v>9</v>
      </c>
      <c r="H55" s="7" t="s">
        <v>9</v>
      </c>
      <c r="I55" s="67" t="s">
        <v>9</v>
      </c>
      <c r="J55" s="29" t="s">
        <v>9</v>
      </c>
      <c r="K55" s="7"/>
      <c r="L55" s="30"/>
      <c r="M55" s="8"/>
      <c r="N55" s="9"/>
      <c r="O55" s="72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8">
        <v>25</v>
      </c>
      <c r="E56" s="48">
        <v>44158</v>
      </c>
      <c r="F56" s="56">
        <v>44175</v>
      </c>
      <c r="G56" s="60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2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8">
        <v>25</v>
      </c>
      <c r="E57" s="96">
        <v>44161</v>
      </c>
      <c r="F57" s="56">
        <v>44183</v>
      </c>
      <c r="G57" s="60"/>
      <c r="H57" s="7"/>
      <c r="I57" s="25"/>
      <c r="J57" s="29"/>
      <c r="K57" s="8"/>
      <c r="L57" s="30"/>
      <c r="M57" s="8"/>
      <c r="N57" s="9"/>
      <c r="O57" s="72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8">
        <v>25</v>
      </c>
      <c r="E58" s="96">
        <v>44182</v>
      </c>
      <c r="F58" s="96">
        <v>44201</v>
      </c>
      <c r="H58" s="7"/>
      <c r="I58" s="25"/>
      <c r="J58" s="29"/>
      <c r="K58" s="8"/>
      <c r="L58" s="30"/>
      <c r="M58" s="8"/>
      <c r="N58" s="9"/>
      <c r="O58" s="72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8">
        <v>25</v>
      </c>
      <c r="E59" s="96">
        <v>44182</v>
      </c>
      <c r="F59" s="96">
        <v>44191</v>
      </c>
      <c r="G59" s="60" t="s">
        <v>38</v>
      </c>
      <c r="H59" s="7"/>
      <c r="I59" s="25"/>
      <c r="J59" s="29"/>
      <c r="K59" s="8"/>
      <c r="L59" s="30"/>
      <c r="M59" s="8"/>
      <c r="N59" s="9"/>
      <c r="O59" s="72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8">
        <v>25</v>
      </c>
      <c r="E60" s="96">
        <v>44189</v>
      </c>
      <c r="F60" s="56">
        <v>44209</v>
      </c>
      <c r="G60" s="60">
        <v>70</v>
      </c>
      <c r="H60" s="7"/>
      <c r="I60" s="25"/>
      <c r="J60" s="29"/>
      <c r="K60" s="8"/>
      <c r="L60" s="30"/>
      <c r="M60" s="8"/>
      <c r="N60" s="9"/>
      <c r="O60" s="72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8">
        <v>25</v>
      </c>
      <c r="E61" s="96">
        <v>44162</v>
      </c>
      <c r="F61" s="56">
        <v>44171</v>
      </c>
      <c r="G61" s="60"/>
      <c r="H61" s="7"/>
      <c r="I61" s="25"/>
      <c r="J61" s="29"/>
      <c r="K61" s="8"/>
      <c r="L61" s="30"/>
      <c r="M61" s="8"/>
      <c r="N61" s="9"/>
      <c r="O61" s="72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8">
        <v>25</v>
      </c>
      <c r="E62" s="96">
        <v>43834</v>
      </c>
      <c r="F62" s="56">
        <v>44209</v>
      </c>
      <c r="G62" s="60">
        <v>70</v>
      </c>
      <c r="H62" s="7"/>
      <c r="I62" s="25"/>
      <c r="J62" s="29"/>
      <c r="K62" s="8"/>
      <c r="L62" s="30"/>
      <c r="M62" s="8"/>
      <c r="N62" s="9"/>
      <c r="O62" s="72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63</v>
      </c>
      <c r="C63" s="8">
        <v>37</v>
      </c>
      <c r="D63" s="38">
        <v>25</v>
      </c>
      <c r="E63" s="96">
        <v>44161</v>
      </c>
      <c r="F63" s="56">
        <v>44171</v>
      </c>
      <c r="G63" s="60"/>
      <c r="H63" s="7"/>
      <c r="I63" s="25"/>
      <c r="J63" s="29"/>
      <c r="K63" s="8"/>
      <c r="L63" s="30"/>
      <c r="M63" s="8"/>
      <c r="N63" s="9"/>
      <c r="O63" s="72"/>
      <c r="P63" s="29"/>
      <c r="Q63" s="25"/>
      <c r="R63" s="29"/>
      <c r="S63" s="8"/>
      <c r="T63" s="34"/>
      <c r="U63" s="10"/>
      <c r="V63" s="20"/>
    </row>
    <row r="64" spans="2:35" x14ac:dyDescent="0.3">
      <c r="B64" s="36">
        <v>80</v>
      </c>
      <c r="C64" s="8">
        <v>36</v>
      </c>
      <c r="D64" s="38">
        <v>25</v>
      </c>
      <c r="E64" s="96">
        <v>44162</v>
      </c>
      <c r="F64" s="56">
        <v>44171</v>
      </c>
      <c r="G64" s="60"/>
      <c r="H64" s="7"/>
      <c r="I64" s="25"/>
      <c r="J64" s="29"/>
      <c r="K64" s="8"/>
      <c r="L64" s="30"/>
      <c r="M64" s="8"/>
      <c r="N64" s="9"/>
      <c r="O64" s="72"/>
      <c r="P64" s="29"/>
      <c r="Q64" s="25"/>
      <c r="R64" s="29"/>
      <c r="S64" s="8"/>
      <c r="T64" s="34"/>
      <c r="U64" s="10"/>
      <c r="V64" s="20"/>
    </row>
    <row r="65" spans="2:22" x14ac:dyDescent="0.3">
      <c r="B65" s="36">
        <v>134</v>
      </c>
      <c r="C65" s="8">
        <v>35</v>
      </c>
      <c r="D65" s="38">
        <v>25</v>
      </c>
      <c r="E65" s="96">
        <v>44162</v>
      </c>
      <c r="F65" s="56">
        <v>44171</v>
      </c>
      <c r="G65" s="60"/>
      <c r="H65" s="7"/>
      <c r="I65" s="25"/>
      <c r="J65" s="29"/>
      <c r="K65" s="8"/>
      <c r="L65" s="30"/>
      <c r="M65" s="8"/>
      <c r="N65" s="9"/>
      <c r="O65" s="72"/>
      <c r="P65" s="29"/>
      <c r="Q65" s="25"/>
      <c r="R65" s="29"/>
      <c r="S65" s="8"/>
      <c r="T65" s="34"/>
      <c r="U65" s="10"/>
      <c r="V65" s="20"/>
    </row>
    <row r="66" spans="2:22" x14ac:dyDescent="0.3">
      <c r="B66" s="36">
        <v>38</v>
      </c>
      <c r="C66" s="8">
        <v>29</v>
      </c>
      <c r="D66" s="38">
        <v>25</v>
      </c>
      <c r="E66" s="96">
        <v>44167</v>
      </c>
      <c r="F66" s="56">
        <v>44171</v>
      </c>
      <c r="G66" s="60"/>
      <c r="H66" s="7"/>
      <c r="I66" s="25"/>
      <c r="J66" s="29"/>
      <c r="K66" s="8"/>
      <c r="L66" s="30"/>
      <c r="M66" s="8"/>
      <c r="N66" s="9"/>
      <c r="O66" s="72"/>
      <c r="P66" s="29"/>
      <c r="Q66" s="25"/>
      <c r="R66" s="29"/>
      <c r="S66" s="8"/>
      <c r="T66" s="34"/>
      <c r="U66" s="10"/>
      <c r="V66" s="20"/>
    </row>
    <row r="67" spans="2:22" x14ac:dyDescent="0.3">
      <c r="B67" s="36">
        <v>67</v>
      </c>
      <c r="C67" s="8">
        <v>30</v>
      </c>
      <c r="D67" s="38">
        <v>25</v>
      </c>
      <c r="E67" s="96">
        <v>44167</v>
      </c>
      <c r="F67" s="56">
        <v>44171</v>
      </c>
      <c r="G67" s="60"/>
      <c r="H67" s="7"/>
      <c r="I67" s="25"/>
      <c r="J67" s="29"/>
      <c r="K67" s="8"/>
      <c r="L67" s="30"/>
      <c r="M67" s="8"/>
      <c r="N67" s="9"/>
      <c r="O67" s="72"/>
      <c r="P67" s="29"/>
      <c r="Q67" s="25"/>
      <c r="R67" s="29"/>
      <c r="S67" s="8"/>
      <c r="T67" s="34"/>
      <c r="U67" s="10"/>
      <c r="V67" s="20"/>
    </row>
    <row r="68" spans="2:22" x14ac:dyDescent="0.3">
      <c r="B68" s="36">
        <v>76</v>
      </c>
      <c r="C68" s="8">
        <v>38</v>
      </c>
      <c r="D68" s="38">
        <v>25</v>
      </c>
      <c r="E68" s="96">
        <v>44204</v>
      </c>
      <c r="F68" s="56">
        <v>44208</v>
      </c>
      <c r="G68" s="60"/>
      <c r="H68" s="7"/>
      <c r="I68" s="25"/>
      <c r="J68" s="29"/>
      <c r="K68" s="8"/>
      <c r="L68" s="30"/>
      <c r="M68" s="8"/>
      <c r="N68" s="9"/>
      <c r="O68" s="72"/>
      <c r="P68" s="29"/>
      <c r="Q68" s="25"/>
      <c r="R68" s="29"/>
      <c r="S68" s="8"/>
      <c r="T68" s="34"/>
      <c r="U68" s="10"/>
      <c r="V68" s="20"/>
    </row>
    <row r="69" spans="2:22" x14ac:dyDescent="0.3">
      <c r="B69" s="36">
        <v>10</v>
      </c>
      <c r="C69" s="8">
        <v>36</v>
      </c>
      <c r="D69" s="38">
        <v>25</v>
      </c>
      <c r="E69" s="96">
        <v>44203</v>
      </c>
      <c r="F69" s="56">
        <v>44208</v>
      </c>
      <c r="G69" s="60"/>
      <c r="H69" s="7"/>
      <c r="I69" s="25"/>
      <c r="J69" s="29"/>
      <c r="K69" s="8"/>
      <c r="L69" s="30"/>
      <c r="M69" s="8"/>
      <c r="N69" s="9"/>
      <c r="O69" s="72"/>
      <c r="P69" s="29"/>
      <c r="Q69" s="25"/>
      <c r="R69" s="29"/>
      <c r="S69" s="8"/>
      <c r="T69" s="34"/>
      <c r="U69" s="10"/>
      <c r="V69" s="20"/>
    </row>
    <row r="70" spans="2:22" x14ac:dyDescent="0.3">
      <c r="B70" s="36">
        <v>22</v>
      </c>
      <c r="C70" s="8">
        <v>29</v>
      </c>
      <c r="D70" s="38">
        <v>25</v>
      </c>
      <c r="E70" s="96">
        <v>44203</v>
      </c>
      <c r="F70" s="56">
        <v>44208</v>
      </c>
      <c r="G70" s="60"/>
      <c r="H70" s="7"/>
      <c r="I70" s="25"/>
      <c r="J70" s="29"/>
      <c r="K70" s="8"/>
      <c r="L70" s="30"/>
      <c r="M70" s="8"/>
      <c r="N70" s="9"/>
      <c r="O70" s="72"/>
      <c r="P70" s="29"/>
      <c r="Q70" s="25"/>
      <c r="R70" s="29"/>
      <c r="S70" s="8"/>
      <c r="T70" s="34"/>
      <c r="U70" s="10"/>
      <c r="V70" s="20"/>
    </row>
    <row r="71" spans="2:22" x14ac:dyDescent="0.3">
      <c r="B71" s="36">
        <v>130</v>
      </c>
      <c r="C71" s="8">
        <v>30</v>
      </c>
      <c r="D71" s="38">
        <v>25</v>
      </c>
      <c r="E71" s="96">
        <v>44202</v>
      </c>
      <c r="F71" s="56">
        <v>44208</v>
      </c>
      <c r="G71" s="60"/>
      <c r="H71" s="7"/>
      <c r="I71" s="25"/>
      <c r="J71" s="29"/>
      <c r="K71" s="8"/>
      <c r="L71" s="30"/>
      <c r="M71" s="8"/>
      <c r="N71" s="9"/>
      <c r="O71" s="72"/>
      <c r="P71" s="29"/>
      <c r="Q71" s="25"/>
      <c r="R71" s="29"/>
      <c r="S71" s="8"/>
      <c r="T71" s="34"/>
      <c r="U71" s="10"/>
      <c r="V71" s="20"/>
    </row>
    <row r="72" spans="2:22" x14ac:dyDescent="0.3">
      <c r="B72" s="36">
        <v>102</v>
      </c>
      <c r="C72" s="8">
        <v>40</v>
      </c>
      <c r="D72" s="38">
        <v>25</v>
      </c>
      <c r="E72" s="48">
        <v>44191</v>
      </c>
      <c r="F72" s="56">
        <v>44209</v>
      </c>
      <c r="G72" s="60" t="s">
        <v>9</v>
      </c>
      <c r="H72" s="7" t="s">
        <v>9</v>
      </c>
      <c r="I72" s="25"/>
      <c r="J72" s="29"/>
      <c r="K72" s="8"/>
      <c r="L72" s="30"/>
      <c r="M72" s="8"/>
      <c r="N72" s="9"/>
      <c r="O72" s="59" t="s">
        <v>9</v>
      </c>
      <c r="P72" s="29" t="s">
        <v>9</v>
      </c>
      <c r="Q72" s="26"/>
      <c r="R72" s="30"/>
      <c r="S72" s="8"/>
      <c r="T72" s="34"/>
      <c r="U72" s="10"/>
      <c r="V72" s="20"/>
    </row>
    <row r="73" spans="2:22" x14ac:dyDescent="0.3">
      <c r="B73" s="36">
        <v>42</v>
      </c>
      <c r="C73" s="8">
        <v>26</v>
      </c>
      <c r="D73" s="38" t="s">
        <v>34</v>
      </c>
      <c r="E73" s="48">
        <v>44169</v>
      </c>
      <c r="F73" s="56">
        <v>44189</v>
      </c>
      <c r="G73" s="60" t="s">
        <v>9</v>
      </c>
      <c r="H73" s="7" t="s">
        <v>9</v>
      </c>
      <c r="I73" s="25" t="s">
        <v>9</v>
      </c>
      <c r="J73" s="29" t="s">
        <v>9</v>
      </c>
      <c r="K73" s="8"/>
      <c r="L73" s="30"/>
      <c r="M73" s="8"/>
      <c r="N73" s="9"/>
      <c r="O73" s="59" t="s">
        <v>9</v>
      </c>
      <c r="P73" s="29" t="s">
        <v>9</v>
      </c>
      <c r="Q73" s="25" t="s">
        <v>9</v>
      </c>
      <c r="R73" s="29" t="s">
        <v>9</v>
      </c>
      <c r="S73" s="8"/>
      <c r="T73" s="34"/>
      <c r="U73" s="10"/>
      <c r="V73" s="20"/>
    </row>
    <row r="74" spans="2:22" x14ac:dyDescent="0.3">
      <c r="B74" s="36">
        <v>60</v>
      </c>
      <c r="C74" s="8">
        <v>24</v>
      </c>
      <c r="D74" s="38" t="s">
        <v>34</v>
      </c>
      <c r="E74" s="48">
        <v>44169</v>
      </c>
      <c r="F74" s="56">
        <v>44189</v>
      </c>
      <c r="G74" s="60" t="s">
        <v>9</v>
      </c>
      <c r="H74" s="7" t="s">
        <v>9</v>
      </c>
      <c r="I74" s="25" t="s">
        <v>9</v>
      </c>
      <c r="J74" s="29" t="s">
        <v>9</v>
      </c>
      <c r="K74" s="8"/>
      <c r="L74" s="30"/>
      <c r="M74" s="8"/>
      <c r="N74" s="9"/>
      <c r="O74" s="59" t="s">
        <v>9</v>
      </c>
      <c r="P74" s="29" t="s">
        <v>9</v>
      </c>
      <c r="Q74" s="25" t="s">
        <v>9</v>
      </c>
      <c r="R74" s="29" t="s">
        <v>9</v>
      </c>
      <c r="S74" s="8"/>
      <c r="T74" s="34"/>
      <c r="U74" s="10"/>
      <c r="V74" s="20"/>
    </row>
    <row r="75" spans="2:22" x14ac:dyDescent="0.3">
      <c r="B75" s="36">
        <v>48</v>
      </c>
      <c r="C75" s="8">
        <v>22</v>
      </c>
      <c r="D75" s="38">
        <v>30</v>
      </c>
      <c r="E75" s="69">
        <v>44172</v>
      </c>
      <c r="F75" s="70">
        <v>44192</v>
      </c>
      <c r="G75" s="60" t="s">
        <v>9</v>
      </c>
      <c r="H75" s="7" t="s">
        <v>9</v>
      </c>
      <c r="I75" s="25" t="s">
        <v>9</v>
      </c>
      <c r="J75" s="29" t="s">
        <v>9</v>
      </c>
      <c r="K75" s="8"/>
      <c r="L75" s="30"/>
      <c r="M75" s="8"/>
      <c r="N75" s="9"/>
      <c r="O75" s="59" t="s">
        <v>9</v>
      </c>
      <c r="P75" s="29" t="s">
        <v>9</v>
      </c>
      <c r="Q75" s="25" t="s">
        <v>9</v>
      </c>
      <c r="R75" s="29" t="s">
        <v>9</v>
      </c>
      <c r="S75" s="8"/>
      <c r="T75" s="34"/>
      <c r="U75" s="10"/>
      <c r="V75" s="20"/>
    </row>
    <row r="76" spans="2:22" x14ac:dyDescent="0.3">
      <c r="B76" s="36">
        <v>66</v>
      </c>
      <c r="C76" s="8">
        <v>5</v>
      </c>
      <c r="D76" s="38">
        <v>35</v>
      </c>
      <c r="E76" s="48">
        <v>44179</v>
      </c>
      <c r="F76" s="56">
        <v>44200</v>
      </c>
      <c r="G76" s="60" t="s">
        <v>9</v>
      </c>
      <c r="H76" s="7" t="s">
        <v>9</v>
      </c>
      <c r="I76" s="25"/>
      <c r="J76" s="29"/>
      <c r="K76" s="8"/>
      <c r="L76" s="30"/>
      <c r="M76" s="8"/>
      <c r="N76" s="9"/>
      <c r="O76" s="59" t="s">
        <v>9</v>
      </c>
      <c r="P76" s="29" t="s">
        <v>9</v>
      </c>
      <c r="Q76" s="8"/>
      <c r="R76" s="30"/>
      <c r="S76" s="8"/>
      <c r="T76" s="34"/>
      <c r="U76" s="10"/>
      <c r="V76" s="20"/>
    </row>
    <row r="77" spans="2:22" x14ac:dyDescent="0.3">
      <c r="B77" s="36">
        <v>126</v>
      </c>
      <c r="C77" s="8">
        <v>4</v>
      </c>
      <c r="D77" s="38">
        <v>35</v>
      </c>
      <c r="E77" s="48">
        <v>44179</v>
      </c>
      <c r="F77" s="56">
        <v>44200</v>
      </c>
      <c r="G77" s="60" t="s">
        <v>9</v>
      </c>
      <c r="H77" s="7" t="s">
        <v>9</v>
      </c>
      <c r="I77" s="25"/>
      <c r="J77" s="29"/>
      <c r="K77" s="8"/>
      <c r="L77" s="30"/>
      <c r="M77" s="8"/>
      <c r="N77" s="9"/>
      <c r="O77" s="59" t="s">
        <v>9</v>
      </c>
      <c r="P77" s="29" t="s">
        <v>9</v>
      </c>
      <c r="Q77" s="8"/>
      <c r="R77" s="30"/>
      <c r="S77" s="8"/>
      <c r="T77" s="34"/>
      <c r="U77" s="10"/>
      <c r="V77" s="20"/>
    </row>
    <row r="78" spans="2:22" x14ac:dyDescent="0.3">
      <c r="B78" s="74">
        <v>13</v>
      </c>
      <c r="C78" s="8">
        <v>12</v>
      </c>
      <c r="D78" s="38">
        <v>20</v>
      </c>
      <c r="E78" s="48">
        <v>44179</v>
      </c>
      <c r="F78" s="56">
        <v>44200</v>
      </c>
      <c r="G78" s="6"/>
      <c r="H78" s="7"/>
      <c r="I78" s="25"/>
      <c r="J78" s="29"/>
      <c r="K78" s="8"/>
      <c r="L78" s="30"/>
      <c r="M78" s="8"/>
      <c r="N78" s="9"/>
      <c r="O78" s="8"/>
      <c r="P78" s="29"/>
      <c r="Q78" s="8"/>
      <c r="R78" s="30"/>
      <c r="S78" s="8"/>
      <c r="T78" s="34"/>
      <c r="U78" s="10"/>
      <c r="V78" s="20"/>
    </row>
    <row r="79" spans="2:22" x14ac:dyDescent="0.3">
      <c r="B79" s="74">
        <v>28</v>
      </c>
      <c r="C79" s="8">
        <v>8</v>
      </c>
      <c r="D79" s="38">
        <v>20</v>
      </c>
      <c r="E79" s="48">
        <v>44179</v>
      </c>
      <c r="F79" s="56">
        <v>44200</v>
      </c>
      <c r="G79" s="6"/>
      <c r="H79" s="7"/>
      <c r="I79" s="25"/>
      <c r="J79" s="29"/>
      <c r="K79" s="8"/>
      <c r="L79" s="30"/>
      <c r="M79" s="8"/>
      <c r="N79" s="9"/>
      <c r="O79" s="8"/>
      <c r="P79" s="29"/>
      <c r="Q79" s="8"/>
      <c r="R79" s="30"/>
      <c r="S79" s="8"/>
      <c r="T79" s="34"/>
      <c r="U79" s="10"/>
      <c r="V79" s="20"/>
    </row>
    <row r="80" spans="2:22" ht="16.2" thickBot="1" x14ac:dyDescent="0.35">
      <c r="B80" s="74">
        <v>145</v>
      </c>
      <c r="C80" s="8">
        <v>11</v>
      </c>
      <c r="D80" s="38">
        <v>20</v>
      </c>
      <c r="E80" s="48">
        <v>44179</v>
      </c>
      <c r="F80" s="56">
        <v>44200</v>
      </c>
      <c r="G80" s="6"/>
      <c r="H80" s="7"/>
      <c r="I80" s="25"/>
      <c r="J80" s="29"/>
      <c r="K80" s="8"/>
      <c r="L80" s="30"/>
      <c r="M80" s="8"/>
      <c r="N80" s="9"/>
      <c r="O80" s="8"/>
      <c r="P80" s="29"/>
      <c r="Q80" s="8"/>
      <c r="R80" s="30"/>
      <c r="S80" s="8"/>
      <c r="T80" s="34"/>
      <c r="U80" s="10"/>
      <c r="V80" s="20"/>
    </row>
    <row r="81" spans="2:22" x14ac:dyDescent="0.3">
      <c r="B81" s="118">
        <v>725</v>
      </c>
      <c r="C81" s="119">
        <v>35</v>
      </c>
      <c r="D81" s="120" t="str">
        <f>VLOOKUP($B81,'[2]Plate list'!$A$1:$P$1500,5,FALSE)</f>
        <v>A5</v>
      </c>
      <c r="E81" s="119" t="str">
        <f>VLOOKUP($B81,'[2]Plate list'!$A$1:$P$1500,8,FALSE)</f>
        <v>13.08.2021</v>
      </c>
      <c r="F81" s="56"/>
      <c r="G81" s="6"/>
      <c r="H81" s="7"/>
      <c r="I81" s="25"/>
      <c r="J81" s="29"/>
      <c r="K81" s="8"/>
      <c r="L81" s="30"/>
      <c r="M81" s="8"/>
      <c r="N81" s="9"/>
      <c r="O81" s="8"/>
      <c r="P81" s="29"/>
      <c r="Q81" s="8"/>
      <c r="R81" s="30"/>
      <c r="S81" s="8"/>
      <c r="T81" s="34"/>
      <c r="U81" s="10"/>
      <c r="V81" s="20"/>
    </row>
    <row r="82" spans="2:22" ht="16.2" thickBot="1" x14ac:dyDescent="0.35">
      <c r="B82" s="121">
        <v>718</v>
      </c>
      <c r="C82" s="122">
        <v>37</v>
      </c>
      <c r="D82" s="123" t="str">
        <f>VLOOKUP($B82,'[2]Plate list'!$A$1:$P$1500,5,FALSE)</f>
        <v>Agg</v>
      </c>
      <c r="E82" s="122" t="str">
        <f>VLOOKUP($B82,'[2]Plate list'!$A$1:$P$1500,8,FALSE)</f>
        <v>18.08.2021</v>
      </c>
      <c r="F82" s="19"/>
      <c r="G82" s="73"/>
      <c r="H82" s="52"/>
      <c r="I82" s="53"/>
      <c r="J82" s="54"/>
      <c r="K82" s="71"/>
      <c r="L82" s="31"/>
      <c r="M82" s="71"/>
      <c r="N82" s="19"/>
      <c r="O82" s="71"/>
      <c r="P82" s="31"/>
      <c r="Q82" s="57"/>
      <c r="R82" s="31"/>
      <c r="S82" s="57"/>
      <c r="T82" s="35"/>
      <c r="U82" s="21"/>
      <c r="V82" s="22"/>
    </row>
    <row r="83" spans="2:22" x14ac:dyDescent="0.3">
      <c r="B83" s="121">
        <v>721</v>
      </c>
      <c r="C83" s="122">
        <v>38</v>
      </c>
      <c r="D83" s="123" t="str">
        <f>VLOOKUP($B83,'[2]Plate list'!$A$1:$P$1500,5,FALSE)</f>
        <v>A5</v>
      </c>
      <c r="E83" s="122" t="str">
        <f>VLOOKUP($B83,'[2]Plate list'!$A$1:$P$1500,8,FALSE)</f>
        <v>18.08.2021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</row>
    <row r="84" spans="2:22" x14ac:dyDescent="0.3">
      <c r="B84" s="121">
        <v>724</v>
      </c>
      <c r="C84" s="122">
        <v>39</v>
      </c>
      <c r="D84" s="123" t="str">
        <f>VLOOKUP($B84,'[2]Plate list'!$A$1:$P$1500,5,FALSE)</f>
        <v>A5</v>
      </c>
      <c r="E84" s="122" t="str">
        <f>VLOOKUP($B84,'[2]Plate list'!$A$1:$P$1500,8,FALSE)</f>
        <v>18.08.2021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</row>
    <row r="85" spans="2:22" x14ac:dyDescent="0.3">
      <c r="B85" s="121">
        <v>738</v>
      </c>
      <c r="C85" s="122">
        <v>40</v>
      </c>
      <c r="D85" s="123" t="str">
        <f>VLOOKUP($B85,'[2]Plate list'!$A$1:$P$1500,5,FALSE)</f>
        <v>Agg</v>
      </c>
      <c r="E85" s="122" t="str">
        <f>VLOOKUP($B85,'[2]Plate list'!$A$1:$P$1500,8,FALSE)</f>
        <v>18.08.2021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</row>
    <row r="86" spans="2:22" x14ac:dyDescent="0.3">
      <c r="B86" s="121">
        <v>739</v>
      </c>
      <c r="C86" s="122">
        <v>36</v>
      </c>
      <c r="D86" s="123" t="str">
        <f>VLOOKUP($B86,'[2]Plate list'!$A$1:$P$1500,5,FALSE)</f>
        <v>Agg</v>
      </c>
      <c r="E86" s="122" t="str">
        <f>VLOOKUP($B86,'[2]Plate list'!$A$1:$P$1500,8,FALSE)</f>
        <v>20.08.2021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</row>
    <row r="87" spans="2:22" x14ac:dyDescent="0.3">
      <c r="B87" s="121">
        <v>722</v>
      </c>
      <c r="C87" s="122">
        <v>29</v>
      </c>
      <c r="D87" s="123" t="str">
        <f>VLOOKUP($B87,'[2]Plate list'!$A$1:$P$1500,5,FALSE)</f>
        <v>A5</v>
      </c>
      <c r="E87" s="122" t="str">
        <f>VLOOKUP($B87,'[2]Plate list'!$A$1:$P$1500,8,FALSE)</f>
        <v>23.08.2021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</row>
    <row r="88" spans="2:22" x14ac:dyDescent="0.3">
      <c r="B88" s="121">
        <v>727</v>
      </c>
      <c r="C88" s="122">
        <v>30</v>
      </c>
      <c r="D88" s="123" t="str">
        <f>VLOOKUP($B88,'[2]Plate list'!$A$1:$P$1500,5,FALSE)</f>
        <v>A5</v>
      </c>
      <c r="E88" s="122" t="str">
        <f>VLOOKUP($B88,'[2]Plate list'!$A$1:$P$1500,8,FALSE)</f>
        <v>23.08.2021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</row>
    <row r="89" spans="2:22" x14ac:dyDescent="0.3">
      <c r="B89" s="121">
        <v>746</v>
      </c>
      <c r="C89" s="122">
        <v>32</v>
      </c>
      <c r="D89" s="123" t="str">
        <f>VLOOKUP($B89,'[2]Plate list'!$A$1:$P$1500,5,FALSE)</f>
        <v>B12</v>
      </c>
      <c r="E89" s="122" t="str">
        <f>VLOOKUP($B89,'[2]Plate list'!$A$1:$P$1500,8,FALSE)</f>
        <v>23.08.2021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</row>
    <row r="90" spans="2:22" x14ac:dyDescent="0.3">
      <c r="B90" s="121">
        <v>729</v>
      </c>
      <c r="C90" s="122">
        <v>26</v>
      </c>
      <c r="D90" s="123" t="str">
        <f>VLOOKUP($B90,'[2]Plate list'!$A$1:$P$1500,5,FALSE)</f>
        <v>A5</v>
      </c>
      <c r="E90" s="122" t="str">
        <f>VLOOKUP($B90,'[2]Plate list'!$A$1:$P$1500,8,FALSE)</f>
        <v>27.08.2021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22" x14ac:dyDescent="0.3">
      <c r="B91" s="121">
        <v>733</v>
      </c>
      <c r="C91" s="122">
        <v>27</v>
      </c>
      <c r="D91" s="123" t="str">
        <f>VLOOKUP($B91,'[2]Plate list'!$A$1:$P$1500,5,FALSE)</f>
        <v>Agg</v>
      </c>
      <c r="E91" s="122" t="str">
        <f>VLOOKUP($B91,'[2]Plate list'!$A$1:$P$1500,8,FALSE)</f>
        <v>27.08.2021</v>
      </c>
    </row>
    <row r="92" spans="2:22" x14ac:dyDescent="0.3">
      <c r="B92" s="121">
        <v>752</v>
      </c>
      <c r="C92" s="122">
        <v>28</v>
      </c>
      <c r="D92" s="123" t="str">
        <f>VLOOKUP($B92,'[2]Plate list'!$A$1:$P$1500,5,FALSE)</f>
        <v>B12</v>
      </c>
      <c r="E92" s="122" t="str">
        <f>VLOOKUP($B92,'[2]Plate list'!$A$1:$P$1500,8,FALSE)</f>
        <v>27.08.2021</v>
      </c>
    </row>
    <row r="93" spans="2:22" x14ac:dyDescent="0.3">
      <c r="B93" s="121">
        <v>737</v>
      </c>
      <c r="C93" s="122">
        <v>34</v>
      </c>
      <c r="D93" s="123" t="str">
        <f>VLOOKUP($B93,'[2]Plate list'!$A$1:$P$1500,5,FALSE)</f>
        <v>Agg</v>
      </c>
      <c r="E93" s="122" t="str">
        <f>VLOOKUP($B93,'[2]Plate list'!$A$1:$P$1500,8,FALSE)</f>
        <v>01.09.2021</v>
      </c>
    </row>
  </sheetData>
  <mergeCells count="41"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  <mergeCell ref="B4:B5"/>
    <mergeCell ref="C4:C5"/>
    <mergeCell ref="D4:D5"/>
    <mergeCell ref="E4:E5"/>
    <mergeCell ref="F4:F5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53:B54"/>
    <mergeCell ref="C53:C54"/>
    <mergeCell ref="D53:D54"/>
    <mergeCell ref="E53:E54"/>
    <mergeCell ref="F53:F54"/>
    <mergeCell ref="Q53:R53"/>
    <mergeCell ref="S53:T53"/>
    <mergeCell ref="U53:V53"/>
    <mergeCell ref="G53:H53"/>
    <mergeCell ref="I53:J53"/>
    <mergeCell ref="K53:L53"/>
    <mergeCell ref="M53:N53"/>
    <mergeCell ref="O53:P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2021-09-02T09:03:16Z</dcterms:modified>
</cp:coreProperties>
</file>