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ecuperado_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<sst xmlns="http://schemas.openxmlformats.org/spreadsheetml/2006/main" count="142" uniqueCount="142">
  <si>
    <t xml:space="preserve">#Clasificación</t>
  </si>
  <si>
    <t xml:space="preserve">DENOMINACIÓN DE LAS APLICACIONES</t>
  </si>
  <si>
    <t xml:space="preserve">Previsiones Iniciales</t>
  </si>
  <si>
    <t xml:space="preserve">Modificaciones</t>
  </si>
  <si>
    <t xml:space="preserve">Previsiones Definitivas</t>
  </si>
  <si>
    <t xml:space="preserve">Derechos Netos</t>
  </si>
  <si>
    <t xml:space="preserve">11200</t>
  </si>
  <si>
    <t xml:space="preserve">DE NATURALEZA RUSTICA</t>
  </si>
  <si>
    <t xml:space="preserve">11300</t>
  </si>
  <si>
    <t xml:space="preserve">DE NATURALEZA URBANA</t>
  </si>
  <si>
    <t xml:space="preserve">11500</t>
  </si>
  <si>
    <t xml:space="preserve">IMPUESTO SOBRE VEHICULOS DE TRACCION MECANICA</t>
  </si>
  <si>
    <t xml:space="preserve">11600</t>
  </si>
  <si>
    <t xml:space="preserve">IMPUESTO SOBRE INCREMENTO VALOR TERRENOS</t>
  </si>
  <si>
    <t xml:space="preserve">13000</t>
  </si>
  <si>
    <t xml:space="preserve">IMPUESTO SOBRE ACTIVIDADES ECONOMICAS</t>
  </si>
  <si>
    <t xml:space="preserve">29000</t>
  </si>
  <si>
    <t xml:space="preserve">IMPUESTO SOBRE CONSTRUCCIONES, INSTALACIONES Y OBRAS</t>
  </si>
  <si>
    <t xml:space="preserve">30200</t>
  </si>
  <si>
    <t xml:space="preserve">TASA POR PRESTACION SERVICIO RECOGIDA DE RESIDUOS</t>
  </si>
  <si>
    <t xml:space="preserve">31100</t>
  </si>
  <si>
    <t xml:space="preserve">TASA PRESTACION SERVICIO PROTECCION CIVIL</t>
  </si>
  <si>
    <t xml:space="preserve">31300</t>
  </si>
  <si>
    <t xml:space="preserve">TASA POR ALQUILER D EINSTALACIONES DEPORTIVAS</t>
  </si>
  <si>
    <t xml:space="preserve">31900</t>
  </si>
  <si>
    <t xml:space="preserve">TASA POR ALQUILER DE INSTALACIONES CULTURALES</t>
  </si>
  <si>
    <t xml:space="preserve">32100</t>
  </si>
  <si>
    <t xml:space="preserve">TASA LICENCIAS URBANÍSTICAS</t>
  </si>
  <si>
    <t xml:space="preserve">32101</t>
  </si>
  <si>
    <t xml:space="preserve">TASA POR LICENCIA DE APERTURA</t>
  </si>
  <si>
    <t xml:space="preserve">32300</t>
  </si>
  <si>
    <t xml:space="preserve">TASA PRESTACION SERVICIO PLANEAMIENTO E INSPECCION</t>
  </si>
  <si>
    <t xml:space="preserve">32500</t>
  </si>
  <si>
    <t xml:space="preserve">TASA POR EXPEDICIÓN DE DOCUMENTOS</t>
  </si>
  <si>
    <t xml:space="preserve">32600</t>
  </si>
  <si>
    <t xml:space="preserve">TASA POR RETIRADA DE VEHÍCULOS.</t>
  </si>
  <si>
    <t xml:space="preserve">32900</t>
  </si>
  <si>
    <t xml:space="preserve">TASA TENENCIA ANIMALES PELIGROSOS</t>
  </si>
  <si>
    <t xml:space="preserve">32901</t>
  </si>
  <si>
    <t xml:space="preserve">TASA POR CELEBRACION DE MATRIMONIOS CIVILES</t>
  </si>
  <si>
    <t xml:space="preserve">33100</t>
  </si>
  <si>
    <t xml:space="preserve">TASA POR ENTRADA DE VEHICULOS A TRAVÉS DE LAS ACERAS</t>
  </si>
  <si>
    <t xml:space="preserve">33200</t>
  </si>
  <si>
    <t xml:space="preserve">TASA POR OCUPACION SUBSUELO Y VUELO DOMINIO PUBLICO</t>
  </si>
  <si>
    <t xml:space="preserve">33500</t>
  </si>
  <si>
    <t xml:space="preserve">TASA POR OCUPACION DOMINIO PUBLICO MESAS Y SILLAS</t>
  </si>
  <si>
    <t xml:space="preserve">33800</t>
  </si>
  <si>
    <t xml:space="preserve">COMPENSACION TELEFONICA DE ESPAÑA</t>
  </si>
  <si>
    <t xml:space="preserve">33901</t>
  </si>
  <si>
    <t xml:space="preserve">TASA POR OCUPACION DOMINIO PUBLICO CON QUIOSCOS</t>
  </si>
  <si>
    <t xml:space="preserve">33902</t>
  </si>
  <si>
    <t xml:space="preserve">TASA POR OCUPACION DOMINIO PUBLICO PUESTOS MERCADILLO</t>
  </si>
  <si>
    <t xml:space="preserve">33903</t>
  </si>
  <si>
    <t xml:space="preserve">TASA POR OCUPACION DOMINIO PUBLICO PUESTOS ESPORADICOS</t>
  </si>
  <si>
    <t xml:space="preserve">33904</t>
  </si>
  <si>
    <t xml:space="preserve">TASA POR OCUPACION DOMINIO PUBLICO CON VALLAS, ANDAMIOS, ETC</t>
  </si>
  <si>
    <t xml:space="preserve">34203</t>
  </si>
  <si>
    <t xml:space="preserve">PRECIO PUBLICO ESCUELA DE MUSICA</t>
  </si>
  <si>
    <t xml:space="preserve">34204</t>
  </si>
  <si>
    <t xml:space="preserve">PRECIO PUBLICO ACTIVIDADES CULTURALES</t>
  </si>
  <si>
    <t xml:space="preserve">34205</t>
  </si>
  <si>
    <t xml:space="preserve">PRECIO PUBLICO SERVICIOS ESCUELA INFANTIL</t>
  </si>
  <si>
    <t xml:space="preserve">34206</t>
  </si>
  <si>
    <t xml:space="preserve">PRECIO PUBLICO ACTIVIDADES DE JUVENTUD</t>
  </si>
  <si>
    <t xml:space="preserve">34300</t>
  </si>
  <si>
    <t xml:space="preserve">PRECIO PUBLICO ACTIVIDADES DEPORTIVAS</t>
  </si>
  <si>
    <t xml:space="preserve">34400</t>
  </si>
  <si>
    <t xml:space="preserve">TASA POR TAQUILLAS DE EVENTOS CULTURALES</t>
  </si>
  <si>
    <t xml:space="preserve">389</t>
  </si>
  <si>
    <t xml:space="preserve">REINTEGROS DE EJERCICIOS CERRADOS</t>
  </si>
  <si>
    <t xml:space="preserve">39120</t>
  </si>
  <si>
    <t xml:space="preserve">MULTAS POR INFRACCIONES DE LA ORDENANZA DE CIRCULACIÓN</t>
  </si>
  <si>
    <t xml:space="preserve">39190</t>
  </si>
  <si>
    <t xml:space="preserve">OTRAS MULTAS Y SANCIONES</t>
  </si>
  <si>
    <t xml:space="preserve">39211</t>
  </si>
  <si>
    <t xml:space="preserve">RECARGO DE APREMIO</t>
  </si>
  <si>
    <t xml:space="preserve">39300</t>
  </si>
  <si>
    <t xml:space="preserve">INTERESES DE DEMORA</t>
  </si>
  <si>
    <t xml:space="preserve">39800</t>
  </si>
  <si>
    <t xml:space="preserve">INDEMNIZACIONES DE SEGUROS DE NO VIDA.</t>
  </si>
  <si>
    <t xml:space="preserve">39900</t>
  </si>
  <si>
    <t xml:space="preserve">OTROS INGRESOS DIVERSOS</t>
  </si>
  <si>
    <t xml:space="preserve">39901</t>
  </si>
  <si>
    <t xml:space="preserve">ANUNCIOS A CARGO DE PARTICULARES</t>
  </si>
  <si>
    <t xml:space="preserve">39907</t>
  </si>
  <si>
    <t xml:space="preserve">INGRESOS DIVIDENDOS CANAL ISABEL II</t>
  </si>
  <si>
    <t xml:space="preserve">42000</t>
  </si>
  <si>
    <t xml:space="preserve">PARTICIPACIÓN EN TRIBUTOS DEL ESTADO</t>
  </si>
  <si>
    <t xml:space="preserve">42020</t>
  </si>
  <si>
    <t xml:space="preserve">COMPENSACIÓN POR BENEFICIOS FISCALES</t>
  </si>
  <si>
    <t xml:space="preserve">45002</t>
  </si>
  <si>
    <t xml:space="preserve">TRANSF. CAMP CONVENIO SERVICIOS SOCIALES</t>
  </si>
  <si>
    <t xml:space="preserve">45004</t>
  </si>
  <si>
    <t xml:space="preserve">TRANSF. CAM CONVENIO ERRADICACIÓN DE VIOLENCIA DE GÉNERO</t>
  </si>
  <si>
    <t xml:space="preserve">45030</t>
  </si>
  <si>
    <t xml:space="preserve">TRANSFER. CAM ESCUELAS INFANTILES</t>
  </si>
  <si>
    <t xml:space="preserve">45034</t>
  </si>
  <si>
    <t xml:space="preserve">TRANSFERENCIAS CAM A CONVENIO ABSENTISMO ESCOLAR</t>
  </si>
  <si>
    <t xml:space="preserve">45035</t>
  </si>
  <si>
    <t xml:space="preserve">TRANSFER. CAM DEPORTES</t>
  </si>
  <si>
    <t xml:space="preserve">45036</t>
  </si>
  <si>
    <t xml:space="preserve">TRANSFERENCIAS INAP</t>
  </si>
  <si>
    <t xml:space="preserve">45037</t>
  </si>
  <si>
    <t xml:space="preserve">TRANSFERENCIAS CONSEJERIA COMUNIDAD DE MADRID A CULTURA</t>
  </si>
  <si>
    <t xml:space="preserve">45038</t>
  </si>
  <si>
    <t xml:space="preserve">TRANSFERENCIAS SEGURIDAD CIUDADANA</t>
  </si>
  <si>
    <t xml:space="preserve">45050</t>
  </si>
  <si>
    <t xml:space="preserve">TRANSFERENCIAS CAM:PROGR. CUALIF.PROFES.PARA NUEVOS APRENDIC</t>
  </si>
  <si>
    <t xml:space="preserve">45051</t>
  </si>
  <si>
    <t xml:space="preserve">TRANSFERENCIAS CAM A PROGRAMAS DE CAPACITACION PROFESIONAL</t>
  </si>
  <si>
    <t xml:space="preserve">45052</t>
  </si>
  <si>
    <t xml:space="preserve">TRANSF. CAM PROGRAMA RECUALIFICACIÓN</t>
  </si>
  <si>
    <t xml:space="preserve">45053</t>
  </si>
  <si>
    <t xml:space="preserve">TRANSF. CAM PROGRAMA INSERCIÓN LABORAL</t>
  </si>
  <si>
    <t xml:space="preserve">45061</t>
  </si>
  <si>
    <t xml:space="preserve">TRANSFERENCIAS FUNCIONAMIENTO JUZGADO DE PAZ</t>
  </si>
  <si>
    <t xml:space="preserve">45062</t>
  </si>
  <si>
    <t xml:space="preserve">TRANSFERENCIAS CAM BESCAM</t>
  </si>
  <si>
    <t xml:space="preserve">46600</t>
  </si>
  <si>
    <t xml:space="preserve">TRANSFERENCIAS FEMP PROGRAMAS DE SALUD</t>
  </si>
  <si>
    <t xml:space="preserve">46601</t>
  </si>
  <si>
    <t xml:space="preserve">TRANSFERENCIAS FEMP PROGRAMAS MAYORES</t>
  </si>
  <si>
    <t xml:space="preserve">52000</t>
  </si>
  <si>
    <t xml:space="preserve">INTERESES EN CUENTAS CORRIENTES</t>
  </si>
  <si>
    <t xml:space="preserve">54100</t>
  </si>
  <si>
    <t xml:space="preserve">ARRENDAMIENTO INMUEBLES PATRIMONIALES</t>
  </si>
  <si>
    <t xml:space="preserve">55500</t>
  </si>
  <si>
    <t xml:space="preserve">CONCESIONES ADMINISTRATIVAS</t>
  </si>
  <si>
    <t xml:space="preserve">61900</t>
  </si>
  <si>
    <t xml:space="preserve">ENAJENACION PLAZAS APARCAMIENTO MUNICIPALES</t>
  </si>
  <si>
    <t xml:space="preserve">79100</t>
  </si>
  <si>
    <t xml:space="preserve">PROGRAMA OPERATIVO FEDER MADRID 2007-2013</t>
  </si>
  <si>
    <t xml:space="preserve">83000</t>
  </si>
  <si>
    <t xml:space="preserve">REINTEGRO DE ANTICIPOS CONCEDIDOS A PERSONAL</t>
  </si>
  <si>
    <t xml:space="preserve">83100</t>
  </si>
  <si>
    <t xml:space="preserve">REINTEGRO DE PRESTAMOS CONCEDIDO A LARGO PLAZO</t>
  </si>
  <si>
    <t xml:space="preserve">870</t>
  </si>
  <si>
    <t xml:space="preserve">Remanente de tesorería</t>
  </si>
  <si>
    <t xml:space="preserve">87000</t>
  </si>
  <si>
    <t xml:space="preserve">Para gastos generales</t>
  </si>
  <si>
    <t xml:space="preserve">91106</t>
  </si>
  <si>
    <t xml:space="preserve">PRESTAMOS A L/P REFUNDICION PRESTAMOS RDL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</si>
</sst>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€&quot;_-;\-* #,##0.00&quot; €&quot;_-;_-* \-??&quot; €&quot;_-;_-@_-"/>
  </numFmts>
  <fonts count="7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95"/>
      <color rgb="FF000000"/>
      <name val="Arial"/>
      <family val="2"/>
      <charset val="1"/>
    </font>
    <font>
      <b val="true"/>
      <sz val="10"/>
      <color rgb="FF000000"/>
      <name val="MS Sans Serif"/>
      <family val="2"/>
      <charset val="1"/>
    </font>
    <font>
      <sz val="6.95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C:F"/>
    </sheetView>
  </sheetViews>
  <sheetFormatPr defaultRowHeight="12.8"/>
  <cols>
    <col collapsed="false" hidden="false" max="1" min="1" style="0" width="9.92410714285714"/>
    <col collapsed="false" hidden="false" max="2" min="2" style="0" width="50.0803571428571"/>
    <col collapsed="false" hidden="false" max="3" min="3" style="1" width="14.1741071428571"/>
    <col collapsed="false" hidden="false" max="4" min="4" style="1" width="11.9285714285714"/>
    <col collapsed="false" hidden="false" max="5" min="5" style="1" width="14.1741071428571"/>
    <col collapsed="false" hidden="false" max="6" min="6" style="1" width="13.4642857142857"/>
    <col collapsed="false" hidden="false" max="1025" min="7" style="0" width="9.92410714285714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5" t="s">
        <v>6</v>
      </c>
      <c r="B2" s="5" t="s">
        <v>7</v>
      </c>
      <c r="C2" s="6" t="n">
        <v>15000</v>
      </c>
      <c r="D2" s="6" t="n">
        <v>0</v>
      </c>
      <c r="E2" s="6" t="n">
        <v>15000</v>
      </c>
      <c r="F2" s="6" t="n">
        <v>0</v>
      </c>
    </row>
    <row r="3" customFormat="false" ht="12.8" hidden="false" customHeight="false" outlineLevel="0" collapsed="false">
      <c r="A3" s="5" t="s">
        <v>8</v>
      </c>
      <c r="B3" s="5" t="s">
        <v>9</v>
      </c>
      <c r="C3" s="6" t="n">
        <v>17500000</v>
      </c>
      <c r="D3" s="6" t="n">
        <v>0</v>
      </c>
      <c r="E3" s="6" t="n">
        <v>17500000</v>
      </c>
      <c r="F3" s="6" t="n">
        <v>12676.41</v>
      </c>
    </row>
    <row r="4" customFormat="false" ht="12.8" hidden="false" customHeight="false" outlineLevel="0" collapsed="false">
      <c r="A4" s="5" t="s">
        <v>10</v>
      </c>
      <c r="B4" s="5" t="s">
        <v>11</v>
      </c>
      <c r="C4" s="6" t="n">
        <v>1800000</v>
      </c>
      <c r="D4" s="6" t="n">
        <v>0</v>
      </c>
      <c r="E4" s="6" t="n">
        <v>1800000</v>
      </c>
      <c r="F4" s="6" t="n">
        <v>671.28</v>
      </c>
    </row>
    <row r="5" customFormat="false" ht="12.8" hidden="false" customHeight="false" outlineLevel="0" collapsed="false">
      <c r="A5" s="5" t="s">
        <v>12</v>
      </c>
      <c r="B5" s="5" t="s">
        <v>13</v>
      </c>
      <c r="C5" s="6" t="n">
        <v>4000000</v>
      </c>
      <c r="D5" s="6" t="n">
        <v>0</v>
      </c>
      <c r="E5" s="6" t="n">
        <v>4000000</v>
      </c>
      <c r="F5" s="6" t="n">
        <v>605550.81</v>
      </c>
    </row>
    <row r="6" customFormat="false" ht="12.8" hidden="false" customHeight="false" outlineLevel="0" collapsed="false">
      <c r="A6" s="5" t="s">
        <v>14</v>
      </c>
      <c r="B6" s="5" t="s">
        <v>15</v>
      </c>
      <c r="C6" s="6" t="n">
        <v>2400000</v>
      </c>
      <c r="D6" s="6" t="n">
        <v>0</v>
      </c>
      <c r="E6" s="6" t="n">
        <v>2400000</v>
      </c>
      <c r="F6" s="6" t="n">
        <v>0</v>
      </c>
    </row>
    <row r="7" customFormat="false" ht="12.8" hidden="false" customHeight="false" outlineLevel="0" collapsed="false">
      <c r="A7" s="5" t="s">
        <v>16</v>
      </c>
      <c r="B7" s="5" t="s">
        <v>17</v>
      </c>
      <c r="C7" s="6" t="n">
        <v>800000</v>
      </c>
      <c r="D7" s="6" t="n">
        <v>0</v>
      </c>
      <c r="E7" s="6" t="n">
        <v>800000</v>
      </c>
      <c r="F7" s="6" t="n">
        <v>385902.42</v>
      </c>
    </row>
    <row r="8" customFormat="false" ht="12.8" hidden="false" customHeight="false" outlineLevel="0" collapsed="false">
      <c r="A8" s="5" t="s">
        <v>18</v>
      </c>
      <c r="B8" s="5" t="s">
        <v>19</v>
      </c>
      <c r="C8" s="6" t="n">
        <v>200000</v>
      </c>
      <c r="D8" s="6" t="n">
        <v>0</v>
      </c>
      <c r="E8" s="6" t="n">
        <v>200000</v>
      </c>
      <c r="F8" s="6" t="n">
        <v>0</v>
      </c>
    </row>
    <row r="9" customFormat="false" ht="12.8" hidden="false" customHeight="false" outlineLevel="0" collapsed="false">
      <c r="A9" s="5" t="s">
        <v>20</v>
      </c>
      <c r="B9" s="5" t="s">
        <v>21</v>
      </c>
      <c r="C9" s="6" t="n">
        <v>30000</v>
      </c>
      <c r="D9" s="6" t="n">
        <v>0</v>
      </c>
      <c r="E9" s="6" t="n">
        <v>30000</v>
      </c>
      <c r="F9" s="6" t="n">
        <v>0</v>
      </c>
    </row>
    <row r="10" customFormat="false" ht="12.8" hidden="false" customHeight="false" outlineLevel="0" collapsed="false">
      <c r="A10" s="5" t="s">
        <v>22</v>
      </c>
      <c r="B10" s="5" t="s">
        <v>23</v>
      </c>
      <c r="C10" s="6" t="n">
        <v>50000</v>
      </c>
      <c r="D10" s="6" t="n">
        <v>0</v>
      </c>
      <c r="E10" s="6" t="n">
        <v>50000</v>
      </c>
      <c r="F10" s="6" t="n">
        <v>2692.2</v>
      </c>
    </row>
    <row r="11" customFormat="false" ht="12.8" hidden="false" customHeight="false" outlineLevel="0" collapsed="false">
      <c r="A11" s="5" t="s">
        <v>24</v>
      </c>
      <c r="B11" s="5" t="s">
        <v>25</v>
      </c>
      <c r="C11" s="6" t="n">
        <v>20000</v>
      </c>
      <c r="D11" s="6" t="n">
        <v>0</v>
      </c>
      <c r="E11" s="6" t="n">
        <v>20000</v>
      </c>
      <c r="F11" s="6" t="n">
        <v>1390</v>
      </c>
    </row>
    <row r="12" customFormat="false" ht="12.8" hidden="false" customHeight="false" outlineLevel="0" collapsed="false">
      <c r="A12" s="5" t="s">
        <v>26</v>
      </c>
      <c r="B12" s="5" t="s">
        <v>27</v>
      </c>
      <c r="C12" s="6" t="n">
        <v>700000</v>
      </c>
      <c r="D12" s="6" t="n">
        <v>0</v>
      </c>
      <c r="E12" s="6" t="n">
        <v>700000</v>
      </c>
      <c r="F12" s="6" t="n">
        <v>37147.23</v>
      </c>
    </row>
    <row r="13" customFormat="false" ht="12.8" hidden="false" customHeight="false" outlineLevel="0" collapsed="false">
      <c r="A13" s="5" t="s">
        <v>28</v>
      </c>
      <c r="B13" s="5" t="s">
        <v>29</v>
      </c>
      <c r="C13" s="6" t="n">
        <v>500000</v>
      </c>
      <c r="D13" s="6" t="n">
        <v>0</v>
      </c>
      <c r="E13" s="6" t="n">
        <v>500000</v>
      </c>
      <c r="F13" s="6" t="n">
        <v>14158.19</v>
      </c>
    </row>
    <row r="14" customFormat="false" ht="12.8" hidden="false" customHeight="false" outlineLevel="0" collapsed="false">
      <c r="A14" s="5" t="s">
        <v>30</v>
      </c>
      <c r="B14" s="5" t="s">
        <v>31</v>
      </c>
      <c r="C14" s="6" t="n">
        <v>1000</v>
      </c>
      <c r="D14" s="6" t="n">
        <v>0</v>
      </c>
      <c r="E14" s="6" t="n">
        <v>1000</v>
      </c>
      <c r="F14" s="6" t="n">
        <v>0</v>
      </c>
    </row>
    <row r="15" customFormat="false" ht="12.8" hidden="false" customHeight="false" outlineLevel="0" collapsed="false">
      <c r="A15" s="5" t="s">
        <v>32</v>
      </c>
      <c r="B15" s="5" t="s">
        <v>33</v>
      </c>
      <c r="C15" s="6" t="n">
        <v>30000</v>
      </c>
      <c r="D15" s="6" t="n">
        <v>0</v>
      </c>
      <c r="E15" s="6" t="n">
        <v>30000</v>
      </c>
      <c r="F15" s="6" t="n">
        <v>912.8</v>
      </c>
    </row>
    <row r="16" customFormat="false" ht="12.8" hidden="false" customHeight="false" outlineLevel="0" collapsed="false">
      <c r="A16" s="5" t="s">
        <v>34</v>
      </c>
      <c r="B16" s="5" t="s">
        <v>35</v>
      </c>
      <c r="C16" s="6" t="n">
        <v>5000</v>
      </c>
      <c r="D16" s="6" t="n">
        <v>0</v>
      </c>
      <c r="E16" s="6" t="n">
        <v>5000</v>
      </c>
      <c r="F16" s="6" t="n">
        <v>44.98</v>
      </c>
    </row>
    <row r="17" customFormat="false" ht="12.8" hidden="false" customHeight="false" outlineLevel="0" collapsed="false">
      <c r="A17" s="5" t="s">
        <v>36</v>
      </c>
      <c r="B17" s="5" t="s">
        <v>37</v>
      </c>
      <c r="C17" s="6" t="n">
        <v>1000</v>
      </c>
      <c r="D17" s="6" t="n">
        <v>0</v>
      </c>
      <c r="E17" s="6" t="n">
        <v>1000</v>
      </c>
      <c r="F17" s="6" t="n">
        <v>0</v>
      </c>
    </row>
    <row r="18" customFormat="false" ht="12.8" hidden="false" customHeight="false" outlineLevel="0" collapsed="false">
      <c r="A18" s="5" t="s">
        <v>38</v>
      </c>
      <c r="B18" s="5" t="s">
        <v>39</v>
      </c>
      <c r="C18" s="6" t="n">
        <v>10000</v>
      </c>
      <c r="D18" s="6" t="n">
        <v>0</v>
      </c>
      <c r="E18" s="6" t="n">
        <v>10000</v>
      </c>
      <c r="F18" s="6" t="n">
        <v>744</v>
      </c>
    </row>
    <row r="19" customFormat="false" ht="12.8" hidden="false" customHeight="false" outlineLevel="0" collapsed="false">
      <c r="A19" s="5" t="s">
        <v>40</v>
      </c>
      <c r="B19" s="5" t="s">
        <v>41</v>
      </c>
      <c r="C19" s="6" t="n">
        <v>200000</v>
      </c>
      <c r="D19" s="6" t="n">
        <v>0</v>
      </c>
      <c r="E19" s="6" t="n">
        <v>200000</v>
      </c>
      <c r="F19" s="6" t="n">
        <v>1985.41</v>
      </c>
    </row>
    <row r="20" customFormat="false" ht="12.8" hidden="false" customHeight="false" outlineLevel="0" collapsed="false">
      <c r="A20" s="5" t="s">
        <v>42</v>
      </c>
      <c r="B20" s="5" t="s">
        <v>43</v>
      </c>
      <c r="C20" s="6" t="n">
        <v>1000000</v>
      </c>
      <c r="D20" s="6" t="n">
        <v>0</v>
      </c>
      <c r="E20" s="6" t="n">
        <v>1000000</v>
      </c>
      <c r="F20" s="6" t="n">
        <v>119636.43</v>
      </c>
    </row>
    <row r="21" customFormat="false" ht="12.8" hidden="false" customHeight="false" outlineLevel="0" collapsed="false">
      <c r="A21" s="5" t="s">
        <v>44</v>
      </c>
      <c r="B21" s="5" t="s">
        <v>45</v>
      </c>
      <c r="C21" s="6" t="n">
        <v>100000</v>
      </c>
      <c r="D21" s="6" t="n">
        <v>0</v>
      </c>
      <c r="E21" s="6" t="n">
        <v>100000</v>
      </c>
      <c r="F21" s="6" t="n">
        <v>0</v>
      </c>
    </row>
    <row r="22" customFormat="false" ht="12.8" hidden="false" customHeight="false" outlineLevel="0" collapsed="false">
      <c r="A22" s="5" t="s">
        <v>46</v>
      </c>
      <c r="B22" s="5" t="s">
        <v>47</v>
      </c>
      <c r="C22" s="6" t="n">
        <v>200000</v>
      </c>
      <c r="D22" s="6" t="n">
        <v>0</v>
      </c>
      <c r="E22" s="6" t="n">
        <v>200000</v>
      </c>
      <c r="F22" s="6" t="n">
        <v>0</v>
      </c>
    </row>
    <row r="23" customFormat="false" ht="12.8" hidden="false" customHeight="false" outlineLevel="0" collapsed="false">
      <c r="A23" s="5" t="s">
        <v>48</v>
      </c>
      <c r="B23" s="5" t="s">
        <v>49</v>
      </c>
      <c r="C23" s="6" t="n">
        <v>3000</v>
      </c>
      <c r="D23" s="6" t="n">
        <v>0</v>
      </c>
      <c r="E23" s="6" t="n">
        <v>3000</v>
      </c>
      <c r="F23" s="6" t="n">
        <v>0</v>
      </c>
    </row>
    <row r="24" customFormat="false" ht="12.8" hidden="false" customHeight="false" outlineLevel="0" collapsed="false">
      <c r="A24" s="5" t="s">
        <v>50</v>
      </c>
      <c r="B24" s="5" t="s">
        <v>51</v>
      </c>
      <c r="C24" s="6" t="n">
        <v>30000</v>
      </c>
      <c r="D24" s="6" t="n">
        <v>0</v>
      </c>
      <c r="E24" s="6" t="n">
        <v>30000</v>
      </c>
      <c r="F24" s="6" t="n">
        <v>86.93</v>
      </c>
    </row>
    <row r="25" customFormat="false" ht="12.8" hidden="false" customHeight="false" outlineLevel="0" collapsed="false">
      <c r="A25" s="5" t="s">
        <v>52</v>
      </c>
      <c r="B25" s="5" t="s">
        <v>53</v>
      </c>
      <c r="C25" s="6" t="n">
        <v>60000</v>
      </c>
      <c r="D25" s="6" t="n">
        <v>0</v>
      </c>
      <c r="E25" s="6" t="n">
        <v>60000</v>
      </c>
      <c r="F25" s="6" t="n">
        <v>0</v>
      </c>
    </row>
    <row r="26" customFormat="false" ht="12.8" hidden="false" customHeight="false" outlineLevel="0" collapsed="false">
      <c r="A26" s="5" t="s">
        <v>54</v>
      </c>
      <c r="B26" s="5" t="s">
        <v>55</v>
      </c>
      <c r="C26" s="6" t="n">
        <v>50000</v>
      </c>
      <c r="D26" s="6" t="n">
        <v>0</v>
      </c>
      <c r="E26" s="6" t="n">
        <v>50000</v>
      </c>
      <c r="F26" s="6" t="n">
        <v>1064.85</v>
      </c>
    </row>
    <row r="27" customFormat="false" ht="12.8" hidden="false" customHeight="false" outlineLevel="0" collapsed="false">
      <c r="A27" s="5" t="s">
        <v>56</v>
      </c>
      <c r="B27" s="5" t="s">
        <v>57</v>
      </c>
      <c r="C27" s="6" t="n">
        <v>240000</v>
      </c>
      <c r="D27" s="6" t="n">
        <v>0</v>
      </c>
      <c r="E27" s="6" t="n">
        <v>240000</v>
      </c>
      <c r="F27" s="6" t="n">
        <v>410</v>
      </c>
    </row>
    <row r="28" customFormat="false" ht="12.8" hidden="false" customHeight="false" outlineLevel="0" collapsed="false">
      <c r="A28" s="5" t="s">
        <v>58</v>
      </c>
      <c r="B28" s="5" t="s">
        <v>59</v>
      </c>
      <c r="C28" s="6" t="n">
        <v>9000</v>
      </c>
      <c r="D28" s="6" t="n">
        <v>0</v>
      </c>
      <c r="E28" s="6" t="n">
        <v>9000</v>
      </c>
      <c r="F28" s="6" t="n">
        <v>3892.8</v>
      </c>
    </row>
    <row r="29" customFormat="false" ht="12.8" hidden="false" customHeight="false" outlineLevel="0" collapsed="false">
      <c r="A29" s="5" t="s">
        <v>60</v>
      </c>
      <c r="B29" s="5" t="s">
        <v>61</v>
      </c>
      <c r="C29" s="6" t="n">
        <v>268000</v>
      </c>
      <c r="D29" s="6" t="n">
        <v>0</v>
      </c>
      <c r="E29" s="6" t="n">
        <v>268000</v>
      </c>
      <c r="F29" s="6" t="n">
        <v>27789.1</v>
      </c>
    </row>
    <row r="30" customFormat="false" ht="12.8" hidden="false" customHeight="false" outlineLevel="0" collapsed="false">
      <c r="A30" s="5" t="s">
        <v>62</v>
      </c>
      <c r="B30" s="5" t="s">
        <v>63</v>
      </c>
      <c r="C30" s="6" t="n">
        <v>3000</v>
      </c>
      <c r="D30" s="6" t="n">
        <v>0</v>
      </c>
      <c r="E30" s="6" t="n">
        <v>3000</v>
      </c>
      <c r="F30" s="6" t="n">
        <v>0</v>
      </c>
    </row>
    <row r="31" customFormat="false" ht="12.8" hidden="false" customHeight="false" outlineLevel="0" collapsed="false">
      <c r="A31" s="5" t="s">
        <v>64</v>
      </c>
      <c r="B31" s="5" t="s">
        <v>65</v>
      </c>
      <c r="C31" s="6" t="n">
        <v>40000</v>
      </c>
      <c r="D31" s="6" t="n">
        <v>0</v>
      </c>
      <c r="E31" s="6" t="n">
        <v>40000</v>
      </c>
      <c r="F31" s="6" t="n">
        <v>0</v>
      </c>
    </row>
    <row r="32" customFormat="false" ht="12.8" hidden="false" customHeight="false" outlineLevel="0" collapsed="false">
      <c r="A32" s="5" t="s">
        <v>66</v>
      </c>
      <c r="B32" s="5" t="s">
        <v>67</v>
      </c>
      <c r="C32" s="6" t="n">
        <v>10000</v>
      </c>
      <c r="D32" s="6" t="n">
        <v>0</v>
      </c>
      <c r="E32" s="6" t="n">
        <v>10000</v>
      </c>
      <c r="F32" s="6" t="n">
        <v>1899</v>
      </c>
    </row>
    <row r="33" customFormat="false" ht="12.8" hidden="false" customHeight="false" outlineLevel="0" collapsed="false">
      <c r="A33" s="5" t="s">
        <v>68</v>
      </c>
      <c r="B33" s="5" t="s">
        <v>69</v>
      </c>
      <c r="C33" s="6" t="n">
        <v>0</v>
      </c>
      <c r="D33" s="6" t="n">
        <v>0</v>
      </c>
      <c r="E33" s="6" t="n">
        <v>0</v>
      </c>
      <c r="F33" s="6" t="n">
        <v>261.66</v>
      </c>
    </row>
    <row r="34" customFormat="false" ht="12.8" hidden="false" customHeight="false" outlineLevel="0" collapsed="false">
      <c r="A34" s="5" t="s">
        <v>70</v>
      </c>
      <c r="B34" s="5" t="s">
        <v>71</v>
      </c>
      <c r="C34" s="6" t="n">
        <v>150000</v>
      </c>
      <c r="D34" s="6" t="n">
        <v>0</v>
      </c>
      <c r="E34" s="6" t="n">
        <v>150000</v>
      </c>
      <c r="F34" s="6" t="n">
        <v>7983.15</v>
      </c>
    </row>
    <row r="35" customFormat="false" ht="12.8" hidden="false" customHeight="false" outlineLevel="0" collapsed="false">
      <c r="A35" s="5" t="s">
        <v>72</v>
      </c>
      <c r="B35" s="5" t="s">
        <v>73</v>
      </c>
      <c r="C35" s="6" t="n">
        <v>25000</v>
      </c>
      <c r="D35" s="6" t="n">
        <v>0</v>
      </c>
      <c r="E35" s="6" t="n">
        <v>25000</v>
      </c>
      <c r="F35" s="6" t="n">
        <v>350</v>
      </c>
    </row>
    <row r="36" customFormat="false" ht="12.8" hidden="false" customHeight="false" outlineLevel="0" collapsed="false">
      <c r="A36" s="5" t="s">
        <v>74</v>
      </c>
      <c r="B36" s="5" t="s">
        <v>75</v>
      </c>
      <c r="C36" s="6" t="n">
        <v>200000</v>
      </c>
      <c r="D36" s="6" t="n">
        <v>0</v>
      </c>
      <c r="E36" s="6" t="n">
        <v>200000</v>
      </c>
      <c r="F36" s="6" t="n">
        <v>19082.98</v>
      </c>
    </row>
    <row r="37" customFormat="false" ht="12.8" hidden="false" customHeight="false" outlineLevel="0" collapsed="false">
      <c r="A37" s="5" t="s">
        <v>76</v>
      </c>
      <c r="B37" s="5" t="s">
        <v>77</v>
      </c>
      <c r="C37" s="6" t="n">
        <v>200000</v>
      </c>
      <c r="D37" s="6" t="n">
        <v>0</v>
      </c>
      <c r="E37" s="6" t="n">
        <v>200000</v>
      </c>
      <c r="F37" s="6" t="n">
        <v>11878.3</v>
      </c>
    </row>
    <row r="38" customFormat="false" ht="12.8" hidden="false" customHeight="false" outlineLevel="0" collapsed="false">
      <c r="A38" s="5" t="s">
        <v>78</v>
      </c>
      <c r="B38" s="5" t="s">
        <v>79</v>
      </c>
      <c r="C38" s="6" t="n">
        <v>30000</v>
      </c>
      <c r="D38" s="6" t="n">
        <v>0</v>
      </c>
      <c r="E38" s="6" t="n">
        <v>30000</v>
      </c>
      <c r="F38" s="6" t="n">
        <v>1098.03</v>
      </c>
    </row>
    <row r="39" customFormat="false" ht="12.8" hidden="false" customHeight="false" outlineLevel="0" collapsed="false">
      <c r="A39" s="5" t="s">
        <v>80</v>
      </c>
      <c r="B39" s="5" t="s">
        <v>81</v>
      </c>
      <c r="C39" s="6" t="n">
        <v>50000</v>
      </c>
      <c r="D39" s="6" t="n">
        <v>0</v>
      </c>
      <c r="E39" s="6" t="n">
        <v>50000</v>
      </c>
      <c r="F39" s="6" t="n">
        <v>10371.17</v>
      </c>
    </row>
    <row r="40" customFormat="false" ht="12.8" hidden="false" customHeight="false" outlineLevel="0" collapsed="false">
      <c r="A40" s="5" t="s">
        <v>82</v>
      </c>
      <c r="B40" s="5" t="s">
        <v>83</v>
      </c>
      <c r="C40" s="6" t="n">
        <v>20000</v>
      </c>
      <c r="D40" s="6" t="n">
        <v>0</v>
      </c>
      <c r="E40" s="6" t="n">
        <v>20000</v>
      </c>
      <c r="F40" s="6" t="n">
        <v>2522.02</v>
      </c>
    </row>
    <row r="41" customFormat="false" ht="12.8" hidden="false" customHeight="false" outlineLevel="0" collapsed="false">
      <c r="A41" s="5" t="s">
        <v>84</v>
      </c>
      <c r="B41" s="5" t="s">
        <v>85</v>
      </c>
      <c r="C41" s="6" t="n">
        <v>220000</v>
      </c>
      <c r="D41" s="6" t="n">
        <v>0</v>
      </c>
      <c r="E41" s="6" t="n">
        <v>220000</v>
      </c>
      <c r="F41" s="6" t="n">
        <v>68375.08</v>
      </c>
    </row>
    <row r="42" customFormat="false" ht="12.8" hidden="false" customHeight="false" outlineLevel="0" collapsed="false">
      <c r="A42" s="5" t="s">
        <v>86</v>
      </c>
      <c r="B42" s="5" t="s">
        <v>87</v>
      </c>
      <c r="C42" s="6" t="n">
        <v>9500000</v>
      </c>
      <c r="D42" s="6" t="n">
        <v>0</v>
      </c>
      <c r="E42" s="6" t="n">
        <v>9500000</v>
      </c>
      <c r="F42" s="6" t="n">
        <v>0</v>
      </c>
    </row>
    <row r="43" customFormat="false" ht="12.8" hidden="false" customHeight="false" outlineLevel="0" collapsed="false">
      <c r="A43" s="5" t="s">
        <v>88</v>
      </c>
      <c r="B43" s="5" t="s">
        <v>89</v>
      </c>
      <c r="C43" s="6" t="n">
        <v>44000</v>
      </c>
      <c r="D43" s="6" t="n">
        <v>0</v>
      </c>
      <c r="E43" s="6" t="n">
        <v>44000</v>
      </c>
      <c r="F43" s="6" t="n">
        <v>0</v>
      </c>
    </row>
    <row r="44" customFormat="false" ht="12.8" hidden="false" customHeight="false" outlineLevel="0" collapsed="false">
      <c r="A44" s="5" t="s">
        <v>90</v>
      </c>
      <c r="B44" s="5" t="s">
        <v>91</v>
      </c>
      <c r="C44" s="6" t="n">
        <v>424000</v>
      </c>
      <c r="D44" s="6" t="n">
        <v>0</v>
      </c>
      <c r="E44" s="6" t="n">
        <v>424000</v>
      </c>
      <c r="F44" s="6" t="n">
        <v>0</v>
      </c>
    </row>
    <row r="45" customFormat="false" ht="12.8" hidden="false" customHeight="false" outlineLevel="0" collapsed="false">
      <c r="A45" s="5" t="s">
        <v>92</v>
      </c>
      <c r="B45" s="5" t="s">
        <v>93</v>
      </c>
      <c r="C45" s="6" t="n">
        <v>100000</v>
      </c>
      <c r="D45" s="6" t="n">
        <v>0</v>
      </c>
      <c r="E45" s="6" t="n">
        <v>100000</v>
      </c>
      <c r="F45" s="6" t="n">
        <v>0</v>
      </c>
    </row>
    <row r="46" customFormat="false" ht="12.8" hidden="false" customHeight="false" outlineLevel="0" collapsed="false">
      <c r="A46" s="5" t="s">
        <v>94</v>
      </c>
      <c r="B46" s="5" t="s">
        <v>95</v>
      </c>
      <c r="C46" s="6" t="n">
        <v>327000</v>
      </c>
      <c r="D46" s="6" t="n">
        <v>0</v>
      </c>
      <c r="E46" s="6" t="n">
        <v>327000</v>
      </c>
      <c r="F46" s="6" t="n">
        <v>0</v>
      </c>
    </row>
    <row r="47" customFormat="false" ht="12.8" hidden="false" customHeight="false" outlineLevel="0" collapsed="false">
      <c r="A47" s="5" t="s">
        <v>96</v>
      </c>
      <c r="B47" s="5" t="s">
        <v>97</v>
      </c>
      <c r="C47" s="6" t="n">
        <v>6000</v>
      </c>
      <c r="D47" s="6" t="n">
        <v>0</v>
      </c>
      <c r="E47" s="6" t="n">
        <v>6000</v>
      </c>
      <c r="F47" s="6" t="n">
        <v>0</v>
      </c>
    </row>
    <row r="48" customFormat="false" ht="12.8" hidden="false" customHeight="false" outlineLevel="0" collapsed="false">
      <c r="A48" s="5" t="s">
        <v>98</v>
      </c>
      <c r="B48" s="5" t="s">
        <v>99</v>
      </c>
      <c r="C48" s="6" t="n">
        <v>10000</v>
      </c>
      <c r="D48" s="6" t="n">
        <v>0</v>
      </c>
      <c r="E48" s="6" t="n">
        <v>10000</v>
      </c>
      <c r="F48" s="6" t="n">
        <v>0</v>
      </c>
    </row>
    <row r="49" customFormat="false" ht="12.8" hidden="false" customHeight="false" outlineLevel="0" collapsed="false">
      <c r="A49" s="5" t="s">
        <v>100</v>
      </c>
      <c r="B49" s="5" t="s">
        <v>101</v>
      </c>
      <c r="C49" s="6" t="n">
        <v>8000</v>
      </c>
      <c r="D49" s="6" t="n">
        <v>0</v>
      </c>
      <c r="E49" s="6" t="n">
        <v>8000</v>
      </c>
      <c r="F49" s="6" t="n">
        <v>0</v>
      </c>
    </row>
    <row r="50" customFormat="false" ht="12.8" hidden="false" customHeight="false" outlineLevel="0" collapsed="false">
      <c r="A50" s="5" t="s">
        <v>102</v>
      </c>
      <c r="B50" s="5" t="s">
        <v>103</v>
      </c>
      <c r="C50" s="6" t="n">
        <v>0</v>
      </c>
      <c r="D50" s="6" t="n">
        <v>0</v>
      </c>
      <c r="E50" s="6" t="n">
        <v>0</v>
      </c>
      <c r="F50" s="6" t="n">
        <v>0</v>
      </c>
    </row>
    <row r="51" customFormat="false" ht="12.8" hidden="false" customHeight="false" outlineLevel="0" collapsed="false">
      <c r="A51" s="5" t="s">
        <v>104</v>
      </c>
      <c r="B51" s="5" t="s">
        <v>105</v>
      </c>
      <c r="C51" s="6" t="n">
        <v>0</v>
      </c>
      <c r="D51" s="6" t="n">
        <v>0</v>
      </c>
      <c r="E51" s="6" t="n">
        <v>0</v>
      </c>
      <c r="F51" s="6" t="n">
        <v>0</v>
      </c>
    </row>
    <row r="52" customFormat="false" ht="12.8" hidden="false" customHeight="false" outlineLevel="0" collapsed="false">
      <c r="A52" s="5" t="s">
        <v>106</v>
      </c>
      <c r="B52" s="5" t="s">
        <v>107</v>
      </c>
      <c r="C52" s="6" t="n">
        <v>0</v>
      </c>
      <c r="D52" s="6" t="n">
        <v>124800</v>
      </c>
      <c r="E52" s="6" t="n">
        <v>124800</v>
      </c>
      <c r="F52" s="6" t="n">
        <v>0</v>
      </c>
    </row>
    <row r="53" customFormat="false" ht="12.8" hidden="false" customHeight="false" outlineLevel="0" collapsed="false">
      <c r="A53" s="5" t="s">
        <v>108</v>
      </c>
      <c r="B53" s="5" t="s">
        <v>109</v>
      </c>
      <c r="C53" s="6" t="n">
        <v>0</v>
      </c>
      <c r="D53" s="6" t="n">
        <v>42000</v>
      </c>
      <c r="E53" s="6" t="n">
        <v>42000</v>
      </c>
      <c r="F53" s="6" t="n">
        <v>0</v>
      </c>
    </row>
    <row r="54" customFormat="false" ht="12.8" hidden="false" customHeight="false" outlineLevel="0" collapsed="false">
      <c r="A54" s="5" t="s">
        <v>110</v>
      </c>
      <c r="B54" s="5" t="s">
        <v>111</v>
      </c>
      <c r="C54" s="6" t="n">
        <v>0</v>
      </c>
      <c r="D54" s="6" t="n">
        <v>0</v>
      </c>
      <c r="E54" s="6" t="n">
        <v>0</v>
      </c>
      <c r="F54" s="6" t="n">
        <v>124000</v>
      </c>
    </row>
    <row r="55" customFormat="false" ht="12.8" hidden="false" customHeight="false" outlineLevel="0" collapsed="false">
      <c r="A55" s="5" t="s">
        <v>112</v>
      </c>
      <c r="B55" s="5" t="s">
        <v>113</v>
      </c>
      <c r="C55" s="6" t="n">
        <v>0</v>
      </c>
      <c r="D55" s="6" t="n">
        <v>0</v>
      </c>
      <c r="E55" s="6" t="n">
        <v>0</v>
      </c>
      <c r="F55" s="6" t="n">
        <v>0</v>
      </c>
    </row>
    <row r="56" customFormat="false" ht="12.8" hidden="false" customHeight="false" outlineLevel="0" collapsed="false">
      <c r="A56" s="5" t="s">
        <v>114</v>
      </c>
      <c r="B56" s="5" t="s">
        <v>115</v>
      </c>
      <c r="C56" s="6" t="n">
        <v>3000</v>
      </c>
      <c r="D56" s="6" t="n">
        <v>0</v>
      </c>
      <c r="E56" s="6" t="n">
        <v>3000</v>
      </c>
      <c r="F56" s="6" t="n">
        <v>0</v>
      </c>
    </row>
    <row r="57" customFormat="false" ht="12.8" hidden="false" customHeight="false" outlineLevel="0" collapsed="false">
      <c r="A57" s="5" t="s">
        <v>116</v>
      </c>
      <c r="B57" s="5" t="s">
        <v>117</v>
      </c>
      <c r="C57" s="6" t="n">
        <v>1210000</v>
      </c>
      <c r="D57" s="6" t="n">
        <v>0</v>
      </c>
      <c r="E57" s="6" t="n">
        <v>1210000</v>
      </c>
      <c r="F57" s="6" t="n">
        <v>0</v>
      </c>
    </row>
    <row r="58" customFormat="false" ht="12.8" hidden="false" customHeight="false" outlineLevel="0" collapsed="false">
      <c r="A58" s="5" t="s">
        <v>118</v>
      </c>
      <c r="B58" s="5" t="s">
        <v>119</v>
      </c>
      <c r="C58" s="6" t="n">
        <v>2000</v>
      </c>
      <c r="D58" s="6" t="n">
        <v>0</v>
      </c>
      <c r="E58" s="6" t="n">
        <v>2000</v>
      </c>
      <c r="F58" s="6" t="n">
        <v>0</v>
      </c>
    </row>
    <row r="59" customFormat="false" ht="12.8" hidden="false" customHeight="false" outlineLevel="0" collapsed="false">
      <c r="A59" s="5" t="s">
        <v>120</v>
      </c>
      <c r="B59" s="5" t="s">
        <v>121</v>
      </c>
      <c r="C59" s="6" t="n">
        <v>10000</v>
      </c>
      <c r="D59" s="6" t="n">
        <v>0</v>
      </c>
      <c r="E59" s="6" t="n">
        <v>10000</v>
      </c>
      <c r="F59" s="6" t="n">
        <v>0</v>
      </c>
    </row>
    <row r="60" customFormat="false" ht="12.8" hidden="false" customHeight="false" outlineLevel="0" collapsed="false">
      <c r="A60" s="5" t="s">
        <v>122</v>
      </c>
      <c r="B60" s="5" t="s">
        <v>123</v>
      </c>
      <c r="C60" s="6" t="n">
        <v>200000</v>
      </c>
      <c r="D60" s="6" t="n">
        <v>0</v>
      </c>
      <c r="E60" s="6" t="n">
        <v>200000</v>
      </c>
      <c r="F60" s="6" t="n">
        <v>1495.33</v>
      </c>
    </row>
    <row r="61" customFormat="false" ht="12.8" hidden="false" customHeight="false" outlineLevel="0" collapsed="false">
      <c r="A61" s="5" t="s">
        <v>124</v>
      </c>
      <c r="B61" s="5" t="s">
        <v>125</v>
      </c>
      <c r="C61" s="6" t="n">
        <v>125000</v>
      </c>
      <c r="D61" s="6" t="n">
        <v>0</v>
      </c>
      <c r="E61" s="6" t="n">
        <v>125000</v>
      </c>
      <c r="F61" s="6" t="n">
        <v>22030.12</v>
      </c>
    </row>
    <row r="62" customFormat="false" ht="12.8" hidden="false" customHeight="false" outlineLevel="0" collapsed="false">
      <c r="A62" s="5" t="s">
        <v>126</v>
      </c>
      <c r="B62" s="5" t="s">
        <v>127</v>
      </c>
      <c r="C62" s="6" t="n">
        <v>315000</v>
      </c>
      <c r="D62" s="6" t="n">
        <v>0</v>
      </c>
      <c r="E62" s="6" t="n">
        <v>315000</v>
      </c>
      <c r="F62" s="6" t="n">
        <v>5715.59</v>
      </c>
    </row>
    <row r="63" customFormat="false" ht="12.8" hidden="false" customHeight="false" outlineLevel="0" collapsed="false">
      <c r="A63" s="5" t="s">
        <v>128</v>
      </c>
      <c r="B63" s="5" t="s">
        <v>129</v>
      </c>
      <c r="C63" s="6" t="n">
        <v>140000</v>
      </c>
      <c r="D63" s="6" t="n">
        <v>0</v>
      </c>
      <c r="E63" s="6" t="n">
        <v>140000</v>
      </c>
      <c r="F63" s="6" t="n">
        <v>0</v>
      </c>
    </row>
    <row r="64" customFormat="false" ht="12.8" hidden="false" customHeight="false" outlineLevel="0" collapsed="false">
      <c r="A64" s="5" t="s">
        <v>130</v>
      </c>
      <c r="B64" s="5" t="s">
        <v>131</v>
      </c>
      <c r="C64" s="6" t="n">
        <v>0</v>
      </c>
      <c r="D64" s="6" t="n">
        <v>0</v>
      </c>
      <c r="E64" s="6" t="n">
        <v>0</v>
      </c>
      <c r="F64" s="6" t="n">
        <v>0</v>
      </c>
    </row>
    <row r="65" customFormat="false" ht="12.8" hidden="false" customHeight="false" outlineLevel="0" collapsed="false">
      <c r="A65" s="5" t="s">
        <v>132</v>
      </c>
      <c r="B65" s="5" t="s">
        <v>133</v>
      </c>
      <c r="C65" s="6" t="n">
        <v>40000</v>
      </c>
      <c r="D65" s="6" t="n">
        <v>0</v>
      </c>
      <c r="E65" s="6" t="n">
        <v>40000</v>
      </c>
      <c r="F65" s="6" t="n">
        <v>0</v>
      </c>
    </row>
    <row r="66" customFormat="false" ht="12.8" hidden="false" customHeight="false" outlineLevel="0" collapsed="false">
      <c r="A66" s="5" t="s">
        <v>134</v>
      </c>
      <c r="B66" s="5" t="s">
        <v>135</v>
      </c>
      <c r="C66" s="6" t="n">
        <v>25000</v>
      </c>
      <c r="D66" s="6" t="n">
        <v>0</v>
      </c>
      <c r="E66" s="6" t="n">
        <v>25000</v>
      </c>
      <c r="F66" s="6" t="n">
        <v>0</v>
      </c>
    </row>
    <row r="67" customFormat="false" ht="12.8" hidden="false" customHeight="false" outlineLevel="0" collapsed="false">
      <c r="A67" s="5" t="s">
        <v>136</v>
      </c>
      <c r="B67" s="5" t="s">
        <v>137</v>
      </c>
      <c r="C67" s="6" t="n">
        <v>0</v>
      </c>
      <c r="D67" s="6" t="n">
        <v>0</v>
      </c>
      <c r="E67" s="6" t="n">
        <v>0</v>
      </c>
      <c r="F67" s="6" t="n">
        <v>0</v>
      </c>
    </row>
    <row r="68" customFormat="false" ht="12.8" hidden="false" customHeight="false" outlineLevel="0" collapsed="false">
      <c r="A68" s="5" t="s">
        <v>138</v>
      </c>
      <c r="B68" s="5" t="s">
        <v>139</v>
      </c>
      <c r="C68" s="7"/>
      <c r="D68" s="7"/>
      <c r="E68" s="7"/>
      <c r="F68" s="7"/>
    </row>
    <row r="69" customFormat="false" ht="12.8" hidden="false" customHeight="false" outlineLevel="0" collapsed="false">
      <c r="A69" s="5" t="s">
        <v>140</v>
      </c>
      <c r="B69" s="5" t="s">
        <v>141</v>
      </c>
      <c r="C69" s="7"/>
      <c r="D69" s="7"/>
      <c r="E69" s="7"/>
      <c r="F69" s="7"/>
    </row>
    <row r="70" customFormat="false" ht="12.8" hidden="false" customHeight="false" outlineLevel="0" collapsed="false">
      <c r="C70" s="8" t="n">
        <f aca="false">SUM(C2:C69)</f>
        <v>43659000</v>
      </c>
      <c r="D70" s="8" t="n">
        <f aca="false">SUM(D2:D69)</f>
        <v>166800</v>
      </c>
      <c r="E70" s="8" t="n">
        <f aca="false">SUM(E2:E69)</f>
        <v>43825800</v>
      </c>
      <c r="F70" s="8" t="n">
        <f aca="false">SUM(F2:F69)</f>
        <v>1493818.27</v>
      </c>
    </row>
    <row r="136" customFormat="false" ht="32.2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2016-02-09T13:03:34Z</dcterms:created>
  <dc:creator>Milagros Fernández Tesoro</dc:creator>
  <dc:description/>
  <dc:language>es-ES</dc:language>
  <cp:lastModifiedBy/>
  <dcterms:modified xsi:type="dcterms:W3CDTF">2016-02-17T16:04:11Z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