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22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topLeftCell="A19" workbookViewId="0">
      <selection activeCell="N35" sqref="N35"/>
    </sheetView>
  </sheetViews>
  <sheetFormatPr baseColWidth="8" defaultRowHeight="14.4"/>
  <sheetData>
    <row r="1">
      <c r="E1" t="inlineStr">
        <is>
          <t>1. Have you understood the conceptual Framework of IoT?</t>
        </is>
      </c>
      <c r="F1" t="inlineStr">
        <is>
          <t>2. Are you able to identify the levels of IoT architecture along with functions of each level?</t>
        </is>
      </c>
      <c r="G1" t="inlineStr">
        <is>
          <t>3. Are you able to analyze, identify and use appropriate access technology for any IoT application?</t>
        </is>
      </c>
      <c r="H1" t="inlineStr">
        <is>
          <t>4. Have you understood the architecture and working of edge to cloud protocols like MQTT, CoAP etc. ?</t>
        </is>
      </c>
      <c r="I1" t="inlineStr">
        <is>
          <t>5. Are you able to understand the concept of Elastic Analytics and identify the appropriate platform like AWS, Azure etc. for IoT application?</t>
        </is>
      </c>
      <c r="J1" t="inlineStr">
        <is>
          <t>6. Are you able to analyze and evaluate any IoT application?</t>
        </is>
      </c>
    </row>
    <row r="2">
      <c r="A2" t="inlineStr">
        <is>
          <t>11/22/23 12:25</t>
        </is>
      </c>
      <c r="B2" t="inlineStr">
        <is>
          <t>Rinki Dilip Tejwani</t>
        </is>
      </c>
      <c r="C2" t="n">
        <v>68</v>
      </c>
      <c r="D2" t="inlineStr">
        <is>
          <t>D20B</t>
        </is>
      </c>
      <c r="E2" t="n">
        <v>5</v>
      </c>
      <c r="F2" t="n">
        <v>5</v>
      </c>
      <c r="G2" t="n">
        <v>5</v>
      </c>
      <c r="H2" t="n">
        <v>5</v>
      </c>
      <c r="I2" t="n">
        <v>5</v>
      </c>
      <c r="J2" t="n">
        <v>5</v>
      </c>
    </row>
    <row r="3">
      <c r="A3" t="inlineStr">
        <is>
          <t>11/22/23 12:25</t>
        </is>
      </c>
      <c r="B3" t="inlineStr">
        <is>
          <t>Niharika Butani</t>
        </is>
      </c>
      <c r="C3" t="n">
        <v>7</v>
      </c>
      <c r="D3" t="inlineStr">
        <is>
          <t>D20B</t>
        </is>
      </c>
      <c r="E3" t="n">
        <v>3</v>
      </c>
      <c r="F3" t="n">
        <v>3</v>
      </c>
      <c r="G3" t="n">
        <v>3</v>
      </c>
      <c r="H3" t="n">
        <v>3</v>
      </c>
      <c r="I3" t="n">
        <v>3</v>
      </c>
      <c r="J3" t="n">
        <v>3</v>
      </c>
    </row>
    <row r="4">
      <c r="A4" t="inlineStr">
        <is>
          <t>11/22/23 12:30</t>
        </is>
      </c>
      <c r="B4" t="inlineStr">
        <is>
          <t>Sparsh Verma</t>
        </is>
      </c>
      <c r="C4" t="n">
        <v>68</v>
      </c>
      <c r="D4" t="inlineStr">
        <is>
          <t>D20B</t>
        </is>
      </c>
      <c r="E4" t="n">
        <v>5</v>
      </c>
      <c r="F4" t="n">
        <v>5</v>
      </c>
      <c r="G4" t="n">
        <v>5</v>
      </c>
      <c r="H4" t="n">
        <v>5</v>
      </c>
      <c r="I4" t="n">
        <v>5</v>
      </c>
      <c r="J4" t="n">
        <v>5</v>
      </c>
    </row>
    <row r="5">
      <c r="A5" t="inlineStr">
        <is>
          <t>11/22/23 12:35</t>
        </is>
      </c>
      <c r="B5" t="inlineStr">
        <is>
          <t>Amogh Jayakar Pujari</t>
        </is>
      </c>
      <c r="C5" t="n">
        <v>55</v>
      </c>
      <c r="D5" t="inlineStr">
        <is>
          <t>D20B</t>
        </is>
      </c>
      <c r="E5" t="n">
        <v>3</v>
      </c>
      <c r="F5" t="n">
        <v>3</v>
      </c>
      <c r="G5" t="n">
        <v>3</v>
      </c>
      <c r="H5" t="n">
        <v>3</v>
      </c>
      <c r="I5" t="n">
        <v>3</v>
      </c>
      <c r="J5" t="n">
        <v>3</v>
      </c>
    </row>
    <row r="6">
      <c r="A6" t="inlineStr">
        <is>
          <t>11/22/23 12:55</t>
        </is>
      </c>
      <c r="B6" t="inlineStr">
        <is>
          <t>Vaibhav Kambar</t>
        </is>
      </c>
      <c r="C6" t="n">
        <v>23</v>
      </c>
      <c r="D6" t="inlineStr">
        <is>
          <t>D20B</t>
        </is>
      </c>
      <c r="E6" t="n">
        <v>3</v>
      </c>
      <c r="F6" t="n">
        <v>4</v>
      </c>
      <c r="G6" t="n">
        <v>4</v>
      </c>
      <c r="H6" t="n">
        <v>4</v>
      </c>
      <c r="I6" t="n">
        <v>4</v>
      </c>
      <c r="J6" t="n">
        <v>3</v>
      </c>
    </row>
    <row r="7">
      <c r="A7" t="inlineStr">
        <is>
          <t>11/22/23 12:55</t>
        </is>
      </c>
      <c r="B7" t="inlineStr">
        <is>
          <t>Priyanshu hariani</t>
        </is>
      </c>
      <c r="C7" t="n">
        <v>17</v>
      </c>
      <c r="D7" t="inlineStr">
        <is>
          <t>D20B</t>
        </is>
      </c>
      <c r="E7" t="n">
        <v>4</v>
      </c>
      <c r="F7" t="n">
        <v>4</v>
      </c>
      <c r="G7" t="n">
        <v>4</v>
      </c>
      <c r="H7" t="n">
        <v>4</v>
      </c>
      <c r="I7" t="n">
        <v>4</v>
      </c>
      <c r="J7" t="n">
        <v>4</v>
      </c>
    </row>
    <row r="8">
      <c r="A8" t="inlineStr">
        <is>
          <t>11/22/23 13:18</t>
        </is>
      </c>
      <c r="B8" t="inlineStr">
        <is>
          <t>Nandana Anilkumar Nair</t>
        </is>
      </c>
      <c r="C8" t="n">
        <v>48</v>
      </c>
      <c r="D8" t="inlineStr">
        <is>
          <t>D20B</t>
        </is>
      </c>
      <c r="E8" t="n">
        <v>4</v>
      </c>
      <c r="F8" t="n">
        <v>4</v>
      </c>
      <c r="G8" t="n">
        <v>4</v>
      </c>
      <c r="H8" t="n">
        <v>4</v>
      </c>
      <c r="I8" t="n">
        <v>4</v>
      </c>
      <c r="J8" t="n">
        <v>4</v>
      </c>
    </row>
    <row r="9">
      <c r="A9" t="inlineStr">
        <is>
          <t>11/22/23 13:34</t>
        </is>
      </c>
      <c r="B9" t="inlineStr">
        <is>
          <t>Sarvesh Anil Chandnani</t>
        </is>
      </c>
      <c r="C9" t="n">
        <v>5</v>
      </c>
      <c r="D9" t="inlineStr">
        <is>
          <t>D20B</t>
        </is>
      </c>
      <c r="E9" t="n">
        <v>3</v>
      </c>
      <c r="F9" t="n">
        <v>3</v>
      </c>
      <c r="G9" t="n">
        <v>3</v>
      </c>
      <c r="H9" t="n">
        <v>3</v>
      </c>
      <c r="I9" t="n">
        <v>3</v>
      </c>
      <c r="J9" t="n">
        <v>3</v>
      </c>
    </row>
    <row r="10">
      <c r="A10" t="inlineStr">
        <is>
          <t>11/22/23 14:58</t>
        </is>
      </c>
      <c r="B10" t="inlineStr">
        <is>
          <t>Krishna lalwani</t>
        </is>
      </c>
      <c r="C10" t="n">
        <v>35</v>
      </c>
      <c r="D10" t="inlineStr">
        <is>
          <t>D20B</t>
        </is>
      </c>
      <c r="E10" t="n">
        <v>4</v>
      </c>
      <c r="F10" t="n">
        <v>4</v>
      </c>
      <c r="G10" t="n">
        <v>4</v>
      </c>
      <c r="H10" t="n">
        <v>4</v>
      </c>
      <c r="I10" t="n">
        <v>4</v>
      </c>
      <c r="J10" t="n">
        <v>4</v>
      </c>
    </row>
    <row r="11">
      <c r="A11" t="inlineStr">
        <is>
          <t>11/22/23 15:19</t>
        </is>
      </c>
      <c r="B11" t="inlineStr">
        <is>
          <t>Varun Motiyani</t>
        </is>
      </c>
      <c r="C11" t="n">
        <v>41</v>
      </c>
      <c r="D11" t="inlineStr">
        <is>
          <t>D20B</t>
        </is>
      </c>
      <c r="E11" t="n">
        <v>4</v>
      </c>
      <c r="F11" t="n">
        <v>5</v>
      </c>
      <c r="G11" t="n">
        <v>3</v>
      </c>
      <c r="H11" t="n">
        <v>4</v>
      </c>
      <c r="I11" t="n">
        <v>4</v>
      </c>
      <c r="J11" t="n">
        <v>4</v>
      </c>
    </row>
    <row r="12">
      <c r="A12" t="inlineStr">
        <is>
          <t>11/22/23 18:30</t>
        </is>
      </c>
      <c r="B12" t="inlineStr">
        <is>
          <t>Atharva Bhoite</t>
        </is>
      </c>
      <c r="C12" t="n">
        <v>3</v>
      </c>
      <c r="D12" t="inlineStr">
        <is>
          <t>D20B</t>
        </is>
      </c>
      <c r="E12" t="n">
        <v>5</v>
      </c>
      <c r="F12" t="n">
        <v>5</v>
      </c>
      <c r="G12" t="n">
        <v>5</v>
      </c>
      <c r="H12" t="n">
        <v>5</v>
      </c>
      <c r="I12" t="n">
        <v>5</v>
      </c>
      <c r="J12" t="n">
        <v>5</v>
      </c>
    </row>
    <row r="13">
      <c r="A13" t="inlineStr">
        <is>
          <t>11/22/23 19:44</t>
        </is>
      </c>
      <c r="B13" t="inlineStr">
        <is>
          <t>Rohini Daultani</t>
        </is>
      </c>
      <c r="C13" t="n">
        <v>13</v>
      </c>
      <c r="D13" t="inlineStr">
        <is>
          <t>D20B</t>
        </is>
      </c>
      <c r="E13" t="n">
        <v>5</v>
      </c>
      <c r="F13" t="n">
        <v>5</v>
      </c>
      <c r="G13" t="n">
        <v>5</v>
      </c>
      <c r="H13" t="n">
        <v>5</v>
      </c>
      <c r="I13" t="n">
        <v>5</v>
      </c>
      <c r="J13" t="n">
        <v>5</v>
      </c>
    </row>
    <row r="14">
      <c r="A14" t="inlineStr">
        <is>
          <t>11/23/23 8:43</t>
        </is>
      </c>
      <c r="B14" t="inlineStr">
        <is>
          <t>MAYURI SHRIDATTA YERANDE</t>
        </is>
      </c>
      <c r="C14" t="n">
        <v>70</v>
      </c>
      <c r="D14" t="inlineStr">
        <is>
          <t>D20B</t>
        </is>
      </c>
      <c r="E14" t="n">
        <v>5</v>
      </c>
      <c r="F14" t="n">
        <v>5</v>
      </c>
      <c r="G14" t="n">
        <v>5</v>
      </c>
      <c r="H14" t="n">
        <v>5</v>
      </c>
      <c r="I14" t="n">
        <v>5</v>
      </c>
      <c r="J14" t="n">
        <v>5</v>
      </c>
    </row>
    <row r="15">
      <c r="A15" t="inlineStr">
        <is>
          <t>11/23/23 15:57</t>
        </is>
      </c>
      <c r="B15" t="inlineStr">
        <is>
          <t>Shree Samal</t>
        </is>
      </c>
      <c r="C15" t="n">
        <v>61</v>
      </c>
      <c r="D15" t="inlineStr">
        <is>
          <t>D20B</t>
        </is>
      </c>
      <c r="E15" t="n">
        <v>4</v>
      </c>
      <c r="F15" t="n">
        <v>4</v>
      </c>
      <c r="G15" t="n">
        <v>4</v>
      </c>
      <c r="H15" t="n">
        <v>4</v>
      </c>
      <c r="I15" t="n">
        <v>4</v>
      </c>
      <c r="J15" t="n">
        <v>4</v>
      </c>
    </row>
    <row r="16">
      <c r="A16" t="inlineStr">
        <is>
          <t>11/24/23 12:38</t>
        </is>
      </c>
      <c r="B16" t="inlineStr">
        <is>
          <t>Akash Choughule</t>
        </is>
      </c>
      <c r="C16" t="n">
        <v>8</v>
      </c>
      <c r="D16" t="inlineStr">
        <is>
          <t>D20B</t>
        </is>
      </c>
      <c r="E16" t="n">
        <v>4</v>
      </c>
      <c r="F16" t="n">
        <v>4</v>
      </c>
      <c r="G16" t="n">
        <v>4</v>
      </c>
      <c r="H16" t="n">
        <v>4</v>
      </c>
      <c r="I16" t="n">
        <v>4</v>
      </c>
      <c r="J16" t="n">
        <v>4</v>
      </c>
    </row>
    <row r="17">
      <c r="A17" t="inlineStr">
        <is>
          <t>11/28/23 8:48</t>
        </is>
      </c>
      <c r="B17" t="inlineStr">
        <is>
          <t>Balwani Ankit Navin</t>
        </is>
      </c>
      <c r="C17" t="n">
        <v>3</v>
      </c>
      <c r="D17" t="inlineStr">
        <is>
          <t>D20B</t>
        </is>
      </c>
      <c r="E17" t="n">
        <v>3</v>
      </c>
      <c r="F17" t="n">
        <v>3</v>
      </c>
      <c r="G17" t="n">
        <v>3</v>
      </c>
      <c r="H17" t="n">
        <v>3</v>
      </c>
      <c r="I17" t="n">
        <v>3</v>
      </c>
      <c r="J17" t="n">
        <v>3</v>
      </c>
    </row>
    <row r="18">
      <c r="A18" t="inlineStr">
        <is>
          <t>11/28/23 9:24</t>
        </is>
      </c>
      <c r="B18" t="inlineStr">
        <is>
          <t>Krish Jakharia</t>
        </is>
      </c>
      <c r="C18" t="n">
        <v>28</v>
      </c>
      <c r="D18" t="inlineStr">
        <is>
          <t>D20B</t>
        </is>
      </c>
      <c r="E18" t="n">
        <v>5</v>
      </c>
      <c r="F18" t="n">
        <v>5</v>
      </c>
      <c r="G18" t="n">
        <v>5</v>
      </c>
      <c r="H18" t="n">
        <v>5</v>
      </c>
      <c r="I18" t="n">
        <v>5</v>
      </c>
      <c r="J18" t="n">
        <v>5</v>
      </c>
    </row>
    <row r="19">
      <c r="A19" t="inlineStr">
        <is>
          <t>11/28/23 10:06</t>
        </is>
      </c>
      <c r="B19" t="inlineStr">
        <is>
          <t>Shubham Ashok Kamodkar</t>
        </is>
      </c>
      <c r="C19" t="n">
        <v>30</v>
      </c>
      <c r="D19" t="inlineStr">
        <is>
          <t>D20B</t>
        </is>
      </c>
      <c r="E19" t="n">
        <v>3</v>
      </c>
      <c r="F19" t="n">
        <v>2</v>
      </c>
      <c r="G19" t="n">
        <v>3</v>
      </c>
      <c r="H19" t="n">
        <v>3</v>
      </c>
      <c r="I19" t="n">
        <v>3</v>
      </c>
      <c r="J19" t="n">
        <v>3</v>
      </c>
    </row>
    <row r="20">
      <c r="A20" t="inlineStr">
        <is>
          <t>11/28/23 10:58</t>
        </is>
      </c>
      <c r="B20" t="inlineStr">
        <is>
          <t>Rohit Yadav</t>
        </is>
      </c>
      <c r="C20" t="n">
        <v>69</v>
      </c>
      <c r="D20" t="inlineStr">
        <is>
          <t>D20B</t>
        </is>
      </c>
      <c r="E20" t="n">
        <v>3</v>
      </c>
      <c r="F20" t="n">
        <v>3</v>
      </c>
      <c r="G20" t="n">
        <v>3</v>
      </c>
      <c r="H20" t="n">
        <v>3</v>
      </c>
      <c r="I20" t="n">
        <v>3</v>
      </c>
      <c r="J20" t="n">
        <v>3</v>
      </c>
    </row>
    <row r="21">
      <c r="A21" t="inlineStr">
        <is>
          <t>11/28/23 11:00</t>
        </is>
      </c>
      <c r="B21" t="inlineStr">
        <is>
          <t>Aditi Swanand Miniyar</t>
        </is>
      </c>
      <c r="C21" t="n">
        <v>44</v>
      </c>
      <c r="D21" t="inlineStr">
        <is>
          <t>D20B</t>
        </is>
      </c>
      <c r="E21" t="n">
        <v>5</v>
      </c>
      <c r="F21" t="n">
        <v>5</v>
      </c>
      <c r="G21" t="n">
        <v>5</v>
      </c>
      <c r="H21" t="n">
        <v>5</v>
      </c>
      <c r="I21" t="n">
        <v>5</v>
      </c>
      <c r="J21" t="n">
        <v>5</v>
      </c>
    </row>
    <row r="22">
      <c r="A22" t="inlineStr">
        <is>
          <t>11/28/23 11:12</t>
        </is>
      </c>
      <c r="B22" t="inlineStr">
        <is>
          <t>Anjali punsi</t>
        </is>
      </c>
      <c r="C22" t="n">
        <v>57</v>
      </c>
      <c r="D22" t="inlineStr">
        <is>
          <t>D20B</t>
        </is>
      </c>
      <c r="E22" t="n">
        <v>4</v>
      </c>
      <c r="F22" t="n">
        <v>4</v>
      </c>
      <c r="G22" t="n">
        <v>4</v>
      </c>
      <c r="H22" t="n">
        <v>4</v>
      </c>
      <c r="I22" t="n">
        <v>4</v>
      </c>
      <c r="J22" t="n">
        <v>4</v>
      </c>
    </row>
    <row r="23">
      <c r="A23" t="inlineStr">
        <is>
          <t>11/28/23 12:07</t>
        </is>
      </c>
      <c r="B23" t="inlineStr">
        <is>
          <t>Bharat Kotwani</t>
        </is>
      </c>
      <c r="C23" t="n">
        <v>36</v>
      </c>
      <c r="D23" t="inlineStr">
        <is>
          <t>D20B</t>
        </is>
      </c>
      <c r="E23" t="n">
        <v>5</v>
      </c>
      <c r="F23" t="n">
        <v>5</v>
      </c>
      <c r="G23" t="n">
        <v>5</v>
      </c>
      <c r="H23" t="n">
        <v>5</v>
      </c>
      <c r="I23" t="n">
        <v>5</v>
      </c>
      <c r="J23" t="n">
        <v>5</v>
      </c>
    </row>
    <row r="24">
      <c r="A24" t="inlineStr">
        <is>
          <t>11/28/23 16:25</t>
        </is>
      </c>
      <c r="B24" t="inlineStr">
        <is>
          <t>Vivek Jayakumaran</t>
        </is>
      </c>
      <c r="C24" t="n">
        <v>24</v>
      </c>
      <c r="D24" t="inlineStr">
        <is>
          <t>D20B</t>
        </is>
      </c>
      <c r="E24" t="n">
        <v>5</v>
      </c>
      <c r="F24" t="n">
        <v>5</v>
      </c>
      <c r="G24" t="n">
        <v>5</v>
      </c>
      <c r="H24" t="n">
        <v>5</v>
      </c>
      <c r="I24" t="n">
        <v>5</v>
      </c>
      <c r="J24" t="n">
        <v>5</v>
      </c>
    </row>
    <row r="25">
      <c r="A25" t="inlineStr">
        <is>
          <t>11/29/23 8:48</t>
        </is>
      </c>
      <c r="B25" t="inlineStr">
        <is>
          <t>ADITYA ANIL BAGAYATKAR</t>
        </is>
      </c>
      <c r="C25" t="n">
        <v>2</v>
      </c>
      <c r="D25" t="inlineStr">
        <is>
          <t>D20B</t>
        </is>
      </c>
      <c r="E25" t="n">
        <v>5</v>
      </c>
      <c r="F25" t="n">
        <v>5</v>
      </c>
      <c r="G25" t="n">
        <v>5</v>
      </c>
      <c r="H25" t="n">
        <v>5</v>
      </c>
      <c r="I25" t="n">
        <v>5</v>
      </c>
      <c r="J25" t="n">
        <v>5</v>
      </c>
    </row>
    <row r="26">
      <c r="A26" t="inlineStr">
        <is>
          <t>11/29/23 18:49</t>
        </is>
      </c>
      <c r="B26" t="inlineStr">
        <is>
          <t>Ghanishtha Vikas Talele</t>
        </is>
      </c>
      <c r="C26" t="n">
        <v>63</v>
      </c>
      <c r="D26" t="inlineStr">
        <is>
          <t>D20B</t>
        </is>
      </c>
      <c r="E26" t="n">
        <v>3</v>
      </c>
      <c r="F26" t="n">
        <v>3</v>
      </c>
      <c r="G26" t="n">
        <v>4</v>
      </c>
      <c r="H26" t="n">
        <v>3</v>
      </c>
      <c r="I26" t="n">
        <v>4</v>
      </c>
      <c r="J26" t="n">
        <v>4</v>
      </c>
    </row>
    <row r="27">
      <c r="A27" s="1" t="n">
        <v>44938.57291666666</v>
      </c>
      <c r="B27" t="inlineStr">
        <is>
          <t>Abhinav Haridas</t>
        </is>
      </c>
      <c r="C27" t="n">
        <v>20</v>
      </c>
      <c r="D27" t="inlineStr">
        <is>
          <t>D20B</t>
        </is>
      </c>
      <c r="E27" t="n">
        <v>5</v>
      </c>
      <c r="F27" t="n">
        <v>5</v>
      </c>
      <c r="G27" t="n">
        <v>5</v>
      </c>
      <c r="H27" t="n">
        <v>5</v>
      </c>
      <c r="I27" t="n">
        <v>5</v>
      </c>
      <c r="J27" t="n">
        <v>5</v>
      </c>
    </row>
    <row r="28">
      <c r="A28" s="1" t="n">
        <v>44938.58055555556</v>
      </c>
      <c r="B28" t="inlineStr">
        <is>
          <t>Nitish Jaiswal</t>
        </is>
      </c>
      <c r="C28" t="n">
        <v>27</v>
      </c>
      <c r="D28" t="inlineStr">
        <is>
          <t>D20B</t>
        </is>
      </c>
      <c r="E28" t="n">
        <v>5</v>
      </c>
      <c r="F28" t="n">
        <v>4</v>
      </c>
      <c r="G28" t="n">
        <v>5</v>
      </c>
      <c r="H28" t="n">
        <v>4</v>
      </c>
      <c r="I28" t="n">
        <v>4</v>
      </c>
      <c r="J28" t="n">
        <v>5</v>
      </c>
    </row>
    <row r="29">
      <c r="A29" s="1" t="n">
        <v>44938.58402777778</v>
      </c>
      <c r="B29" t="inlineStr">
        <is>
          <t>Ronak Hira Karia</t>
        </is>
      </c>
      <c r="C29" t="n">
        <v>31</v>
      </c>
      <c r="D29" t="inlineStr">
        <is>
          <t>D20B</t>
        </is>
      </c>
      <c r="E29" t="n">
        <v>3</v>
      </c>
      <c r="F29" t="n">
        <v>3</v>
      </c>
      <c r="G29" t="n">
        <v>3</v>
      </c>
      <c r="H29" t="n">
        <v>3</v>
      </c>
      <c r="I29" t="n">
        <v>3</v>
      </c>
      <c r="J29" t="n">
        <v>3</v>
      </c>
    </row>
    <row r="30">
      <c r="A30" s="1" t="n">
        <v>44969.37777777778</v>
      </c>
      <c r="B30" t="inlineStr">
        <is>
          <t>Kedar Jagannath Gawhankar</t>
        </is>
      </c>
      <c r="C30" t="n">
        <v>19</v>
      </c>
      <c r="D30" t="inlineStr">
        <is>
          <t>D20B</t>
        </is>
      </c>
      <c r="E30" t="n">
        <v>5</v>
      </c>
      <c r="F30" t="n">
        <v>5</v>
      </c>
      <c r="G30" t="n">
        <v>5</v>
      </c>
      <c r="H30" t="n">
        <v>5</v>
      </c>
      <c r="I30" t="n">
        <v>5</v>
      </c>
      <c r="J30" t="n">
        <v>5</v>
      </c>
    </row>
    <row r="31">
      <c r="A31" s="1" t="n">
        <v>44997.64583333334</v>
      </c>
      <c r="B31" t="inlineStr">
        <is>
          <t>Siddharth Kishore Motwani</t>
        </is>
      </c>
      <c r="C31" t="n">
        <v>46</v>
      </c>
      <c r="D31" t="inlineStr">
        <is>
          <t>D20B</t>
        </is>
      </c>
      <c r="E31" t="n">
        <v>4</v>
      </c>
      <c r="F31" t="n">
        <v>5</v>
      </c>
      <c r="G31" t="n">
        <v>4</v>
      </c>
      <c r="H31" t="n">
        <v>4</v>
      </c>
      <c r="I31" t="n">
        <v>4</v>
      </c>
      <c r="J31" t="n">
        <v>5</v>
      </c>
    </row>
    <row r="32">
      <c r="A32" s="1" t="n">
        <v>45028.46597222222</v>
      </c>
      <c r="B32" t="inlineStr">
        <is>
          <t>Vivek Jayakumaran</t>
        </is>
      </c>
      <c r="C32" t="n">
        <v>24</v>
      </c>
      <c r="D32" t="inlineStr">
        <is>
          <t>D20B</t>
        </is>
      </c>
      <c r="E32" t="n">
        <v>5</v>
      </c>
      <c r="F32" t="n">
        <v>5</v>
      </c>
      <c r="G32" t="n">
        <v>5</v>
      </c>
      <c r="H32" t="n">
        <v>5</v>
      </c>
      <c r="I32" t="n">
        <v>5</v>
      </c>
      <c r="J32" t="n">
        <v>4</v>
      </c>
    </row>
    <row r="33">
      <c r="A33" s="1" t="n"/>
      <c r="D33" t="inlineStr">
        <is>
          <t>Total</t>
        </is>
      </c>
      <c r="E33">
        <f>COUNT(E2:E32)</f>
        <v/>
      </c>
      <c r="F33">
        <f>COUNT(F2:F32)</f>
        <v/>
      </c>
      <c r="G33">
        <f>COUNT(G2:G32)</f>
        <v/>
      </c>
      <c r="H33">
        <f>COUNT(H2:H32)</f>
        <v/>
      </c>
      <c r="I33">
        <f>COUNT(I2:I32)</f>
        <v/>
      </c>
      <c r="J33">
        <f>COUNT(J2:J32)</f>
        <v/>
      </c>
    </row>
    <row r="34">
      <c r="A34" s="1" t="n"/>
      <c r="D34" t="inlineStr">
        <is>
          <t>SA + A Count</t>
        </is>
      </c>
      <c r="E34">
        <f>COUNTIF(E2:E32, "&gt;=4")</f>
        <v/>
      </c>
      <c r="F34">
        <f>COUNTIF(F2:F32, "&gt;=4")</f>
        <v/>
      </c>
      <c r="G34">
        <f>COUNTIF(G2:G32, "&gt;=4")</f>
        <v/>
      </c>
      <c r="H34">
        <f>COUNTIF(H2:H32, "&gt;=4")</f>
        <v/>
      </c>
      <c r="I34">
        <f>COUNTIF(I2:I32, "&gt;=4")</f>
        <v/>
      </c>
      <c r="J34">
        <f>COUNTIF(J2:J32, "&gt;=4")</f>
        <v/>
      </c>
    </row>
    <row r="35">
      <c r="A35" s="1" t="n"/>
      <c r="D35" t="inlineStr">
        <is>
          <t>SA + A Percentage</t>
        </is>
      </c>
      <c r="E35">
        <f>ROUND((E34/E33*100), 1)</f>
        <v/>
      </c>
      <c r="F35">
        <f>ROUND((F34/F33*100), 1)</f>
        <v/>
      </c>
      <c r="G35">
        <f>ROUND((G34/G33*100), 1)</f>
        <v/>
      </c>
      <c r="H35">
        <f>ROUND((H34/H33*100), 1)</f>
        <v/>
      </c>
      <c r="I35">
        <f>ROUND((I34/I33*100), 1)</f>
        <v/>
      </c>
      <c r="J35">
        <f>ROUND((J34/J33*100), 1)</f>
        <v/>
      </c>
    </row>
    <row r="36">
      <c r="A36" s="1" t="n"/>
      <c r="D36" t="inlineStr">
        <is>
          <t>CO Mapped</t>
        </is>
      </c>
      <c r="E36" t="inlineStr">
        <is>
          <t>CO1</t>
        </is>
      </c>
      <c r="F36" t="inlineStr">
        <is>
          <t>CO2</t>
        </is>
      </c>
      <c r="G36" t="inlineStr">
        <is>
          <t>CO3</t>
        </is>
      </c>
      <c r="H36" t="inlineStr">
        <is>
          <t>CO4</t>
        </is>
      </c>
      <c r="I36" t="inlineStr">
        <is>
          <t>CO5</t>
        </is>
      </c>
      <c r="J36" t="inlineStr">
        <is>
          <t>CO6</t>
        </is>
      </c>
    </row>
    <row r="37">
      <c r="A37" s="1" t="n"/>
      <c r="D37" t="inlineStr">
        <is>
          <t>AL</t>
        </is>
      </c>
      <c r="E37">
        <f>IF(E35&lt;60,1,IF(AND(E35&gt;59,E35&lt;70),2,IF(AND(E35&gt;69,E35&lt;80),3,4)))</f>
        <v/>
      </c>
      <c r="F37">
        <f>IF(F35&lt;60,1,IF(AND(F35&gt;59,F35&lt;70),2,IF(AND(F35&gt;69,F35&lt;80),3,4)))</f>
        <v/>
      </c>
      <c r="G37">
        <f>IF(G35&lt;60,1,IF(AND(G35&gt;59,G35&lt;70),2,IF(AND(G35&gt;69,G35&lt;80),3,4)))</f>
        <v/>
      </c>
      <c r="H37">
        <f>IF(H35&lt;60,1,IF(AND(H35&gt;59,H35&lt;70),2,IF(AND(H35&gt;69,H35&lt;80),3,4)))</f>
        <v/>
      </c>
      <c r="I37">
        <f>IF(I35&lt;60,1,IF(AND(I35&gt;59,I35&lt;70),2,IF(AND(I35&gt;69,I35&lt;80),3,4)))</f>
        <v/>
      </c>
      <c r="J37">
        <f>IF(J35&lt;60,1,IF(AND(J35&gt;59,J35&lt;70),2,IF(AND(J35&gt;69,J35&lt;80),3,4)))</f>
        <v/>
      </c>
    </row>
    <row r="38">
      <c r="A38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Sairam Venkatesh</dc:creator>
  <dcterms:created xsi:type="dcterms:W3CDTF">2015-06-05T18:17:20Z</dcterms:created>
  <dcterms:modified xsi:type="dcterms:W3CDTF">2024-05-24T14:29:16Z</dcterms:modified>
  <cp:lastModifiedBy>Sairam Venkatesh</cp:lastModifiedBy>
</cp:coreProperties>
</file>