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we\Progetto!\CodeBusters-Docs\DocEsterna\PianoDiQualifica\Images\"/>
    </mc:Choice>
  </mc:AlternateContent>
  <xr:revisionPtr revIDLastSave="0" documentId="13_ncr:1_{EAB46819-09B4-4599-8F3A-8B10D4CF7FA7}" xr6:coauthVersionLast="46" xr6:coauthVersionMax="46" xr10:uidLastSave="{00000000-0000-0000-0000-000000000000}"/>
  <bookViews>
    <workbookView xWindow="-108" yWindow="-108" windowWidth="23256" windowHeight="12576" xr2:uid="{F0DD3E61-CE4D-4D6D-8EBE-270C615506EB}"/>
  </bookViews>
  <sheets>
    <sheet name="Foglio1" sheetId="1" r:id="rId1"/>
    <sheet name="Metriche Software" sheetId="3" r:id="rId2"/>
    <sheet name="Metriche Documenti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J2" i="3"/>
  <c r="I2" i="3"/>
  <c r="H2" i="3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<sst xmlns="http://schemas.openxmlformats.org/spreadsheetml/2006/main" count="78" uniqueCount="48">
  <si>
    <t>Studio di fattibilità</t>
  </si>
  <si>
    <t>Glossario</t>
  </si>
  <si>
    <t>Media verbali</t>
  </si>
  <si>
    <t>Incremento 1</t>
  </si>
  <si>
    <t>Incremento 2</t>
  </si>
  <si>
    <t>Incremento 3</t>
  </si>
  <si>
    <t>Incremento 4</t>
  </si>
  <si>
    <t>Incremento 5</t>
  </si>
  <si>
    <t>Incremento 6</t>
  </si>
  <si>
    <t>Incremento 7</t>
  </si>
  <si>
    <t>Incremento 8</t>
  </si>
  <si>
    <t>Copertura requisiti</t>
  </si>
  <si>
    <t>Versioni browser supportate</t>
  </si>
  <si>
    <t>Average Cyclomatic complexity</t>
  </si>
  <si>
    <t>Comprensione del codice</t>
  </si>
  <si>
    <t>Tempo medio di risposta</t>
  </si>
  <si>
    <t>Facilità di utilizzo</t>
  </si>
  <si>
    <t>Facilità apprendimento funzionalità</t>
  </si>
  <si>
    <t>Densità di failure</t>
  </si>
  <si>
    <t>Indice Gulpease</t>
  </si>
  <si>
    <t>Errori ortografici</t>
  </si>
  <si>
    <t>RR</t>
  </si>
  <si>
    <t>Analisi dei requisiti</t>
  </si>
  <si>
    <t>Piano di progetto</t>
  </si>
  <si>
    <t>Piano di qualifica</t>
  </si>
  <si>
    <t>Norme di progetto</t>
  </si>
  <si>
    <t>Accettazione</t>
  </si>
  <si>
    <t>Incremento 0</t>
  </si>
  <si>
    <t>Metriche Software</t>
  </si>
  <si>
    <t>RP</t>
  </si>
  <si>
    <t>RQ</t>
  </si>
  <si>
    <t>RA</t>
  </si>
  <si>
    <t>serve prima mettere a posto i requisiti dell'adr</t>
  </si>
  <si>
    <t>chrome, edge, mozilla</t>
  </si>
  <si>
    <t>(linee commenti / linee codice) * 100</t>
  </si>
  <si>
    <t>numero di click necessario per la funzionalità</t>
  </si>
  <si>
    <t>numero di minuti che un utente usa per capire come funzia</t>
  </si>
  <si>
    <t>percentuale test falliti</t>
  </si>
  <si>
    <t>(1 - requisiti manc/requisiti tot) *100</t>
  </si>
  <si>
    <t>calcolo vero RR</t>
  </si>
  <si>
    <t>calcolo RR consegnato</t>
  </si>
  <si>
    <t>REQUISITI soddisfatti</t>
  </si>
  <si>
    <t>REQUISTI totali</t>
  </si>
  <si>
    <t>xxx</t>
  </si>
  <si>
    <t>numero delle frasi:</t>
  </si>
  <si>
    <t>numero delle lettere:</t>
  </si>
  <si>
    <t>numero delle parole:</t>
  </si>
  <si>
    <t>calcolo per gulpease: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</si>
</sst>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4" fillId="0" borderId="0" xfId="0" applyFont="1"/>
    <xf numFmtId="9" fontId="0" fillId="0" borderId="0" xfId="0" applyNumberForma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grafico da usare come modello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Foglio1!$C$1</c:f>
              <c:strCache>
                <c:ptCount val="1"/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Foglio1!$A$2:$B$3</c:f>
            </c:strRef>
          </c:cat>
          <c:val>
            <c:numRef>
              <c:f>Foglio1!$C$2:$C$3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844-4058-80FC-DE71F337B55A}"/>
            </c:ext>
          </c:extLst>
        </c:ser>
        <c:ser>
          <c:idx val="1"/>
          <c:order val="1"/>
          <c:tx>
            <c:strRef>
              <c:f>Foglio1!$D$1</c:f>
              <c:strCache>
                <c:ptCount val="1"/>
              </c:strCache>
            </c:strRef>
          </c:tx>
          <c:cat>
            <c:strRef>
              <c:f>Foglio1!$A$2:$B$3</c:f>
            </c:strRef>
          </c:cat>
          <c:val>
            <c:numRef>
              <c:f>Foglio1!$D$2:$D$3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844-4058-80FC-DE71F337B55A}"/>
            </c:ext>
          </c:extLst>
        </c:ser>
        <c:ser>
          <c:idx val="2"/>
          <c:order val="2"/>
          <c:tx>
            <c:strRef>
              <c:f>Foglio1!$E$1</c:f>
              <c:strCache>
                <c:ptCount val="1"/>
              </c:strCache>
            </c:strRef>
          </c:tx>
          <c:cat>
            <c:strRef>
              <c:f>Foglio1!$A$2:$B$3</c:f>
            </c:strRef>
          </c:cat>
          <c:val>
            <c:numRef>
              <c:f>Foglio1!$E$2:$E$3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844-4058-80FC-DE71F337B55A}"/>
            </c:ext>
          </c:extLst>
        </c:ser>
        <c:ser>
          <c:idx val="3"/>
          <c:order val="3"/>
          <c:tx>
            <c:strRef>
              <c:f>Foglio1!$F$1</c:f>
              <c:strCache>
                <c:ptCount val="1"/>
              </c:strCache>
            </c:strRef>
          </c:tx>
          <c:cat>
            <c:strRef>
              <c:f>Foglio1!$A$2:$B$3</c:f>
            </c:strRef>
          </c:cat>
          <c:val>
            <c:numRef>
              <c:f>Foglio1!$F$2:$F$3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844-4058-80FC-DE71F337B55A}"/>
            </c:ext>
          </c:extLst>
        </c:ser>
        <c:ser>
          <c:idx val="4"/>
          <c:order val="4"/>
          <c:tx>
            <c:strRef>
              <c:f>Foglio1!$G$1</c:f>
              <c:strCache>
                <c:ptCount val="1"/>
              </c:strCache>
            </c:strRef>
          </c:tx>
          <c:cat>
            <c:strRef>
              <c:f>Foglio1!$A$2:$B$3</c:f>
            </c:strRef>
          </c:cat>
          <c:val>
            <c:numRef>
              <c:f>Foglio1!$G$2:$G$3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844-4058-80FC-DE71F337B55A}"/>
            </c:ext>
          </c:extLst>
        </c:ser>
        <c:ser>
          <c:idx val="5"/>
          <c:order val="5"/>
          <c:tx>
            <c:strRef>
              <c:f>Foglio1!$H$1</c:f>
              <c:strCache>
                <c:ptCount val="1"/>
              </c:strCache>
            </c:strRef>
          </c:tx>
          <c:cat>
            <c:strRef>
              <c:f>Foglio1!$A$2:$B$3</c:f>
            </c:strRef>
          </c:cat>
          <c:val>
            <c:numRef>
              <c:f>Foglio1!$H$2:$H$3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844-4058-80FC-DE71F337B55A}"/>
            </c:ext>
          </c:extLst>
        </c:ser>
        <c:ser>
          <c:idx val="6"/>
          <c:order val="6"/>
          <c:tx>
            <c:strRef>
              <c:f>Foglio1!$I$1</c:f>
              <c:strCache>
                <c:ptCount val="1"/>
              </c:strCache>
            </c:strRef>
          </c:tx>
          <c:cat>
            <c:strRef>
              <c:f>Foglio1!$A$2:$B$3</c:f>
            </c:strRef>
          </c:cat>
          <c:val>
            <c:numRef>
              <c:f>Foglio1!$I$2:$I$3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B1-4CA7-8F70-DB164EC18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between"/>
        <c:majorUnit val="10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Errori ortografici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'Metriche Documenti'!$A$13</c:f>
              <c:strCache>
                <c:ptCount val="1"/>
                <c:pt idx="0">
                  <c:v>Analisi dei requisiti</c:v>
                </c:pt>
              </c:strCache>
            </c:strRef>
          </c:tx>
          <c:cat>
            <c:strRef>
              <c:f>'Metriche Documenti'!$B$12:$C$12</c:f>
              <c:strCache>
                <c:ptCount val="2"/>
                <c:pt idx="0">
                  <c:v>RR</c:v>
                </c:pt>
                <c:pt idx="1">
                  <c:v>RP</c:v>
                </c:pt>
              </c:strCache>
            </c:strRef>
          </c:cat>
          <c:val>
            <c:numRef>
              <c:f>'Metriche Documenti'!$B$13:$C$13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5945-436F-ACF0-44F9517A41AF}"/>
            </c:ext>
          </c:extLst>
        </c:ser>
        <c:ser>
          <c:idx val="8"/>
          <c:order val="1"/>
          <c:tx>
            <c:strRef>
              <c:f>'Metriche Documenti'!$A$14</c:f>
              <c:strCache>
                <c:ptCount val="1"/>
                <c:pt idx="0">
                  <c:v>Piano di progetto</c:v>
                </c:pt>
              </c:strCache>
            </c:strRef>
          </c:tx>
          <c:cat>
            <c:strRef>
              <c:f>'Metriche Documenti'!$B$12:$C$12</c:f>
              <c:strCache>
                <c:ptCount val="2"/>
                <c:pt idx="0">
                  <c:v>RR</c:v>
                </c:pt>
                <c:pt idx="1">
                  <c:v>RP</c:v>
                </c:pt>
              </c:strCache>
            </c:strRef>
          </c:cat>
          <c:val>
            <c:numRef>
              <c:f>'Metriche Documenti'!$B$14:$C$14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5945-436F-ACF0-44F9517A41AF}"/>
            </c:ext>
          </c:extLst>
        </c:ser>
        <c:ser>
          <c:idx val="9"/>
          <c:order val="2"/>
          <c:tx>
            <c:strRef>
              <c:f>'Metriche Documenti'!$A$15</c:f>
              <c:strCache>
                <c:ptCount val="1"/>
                <c:pt idx="0">
                  <c:v>Piano di qualifica</c:v>
                </c:pt>
              </c:strCache>
            </c:strRef>
          </c:tx>
          <c:cat>
            <c:strRef>
              <c:f>'Metriche Documenti'!$B$12:$C$12</c:f>
              <c:strCache>
                <c:ptCount val="2"/>
                <c:pt idx="0">
                  <c:v>RR</c:v>
                </c:pt>
                <c:pt idx="1">
                  <c:v>RP</c:v>
                </c:pt>
              </c:strCache>
            </c:strRef>
          </c:cat>
          <c:val>
            <c:numRef>
              <c:f>'Metriche Documenti'!$B$15:$C$15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5945-436F-ACF0-44F9517A41AF}"/>
            </c:ext>
          </c:extLst>
        </c:ser>
        <c:ser>
          <c:idx val="10"/>
          <c:order val="3"/>
          <c:tx>
            <c:strRef>
              <c:f>'Metriche Documenti'!$A$16</c:f>
              <c:strCache>
                <c:ptCount val="1"/>
                <c:pt idx="0">
                  <c:v>Glossario</c:v>
                </c:pt>
              </c:strCache>
            </c:strRef>
          </c:tx>
          <c:cat>
            <c:strRef>
              <c:f>'Metriche Documenti'!$B$12:$C$12</c:f>
              <c:strCache>
                <c:ptCount val="2"/>
                <c:pt idx="0">
                  <c:v>RR</c:v>
                </c:pt>
                <c:pt idx="1">
                  <c:v>RP</c:v>
                </c:pt>
              </c:strCache>
            </c:strRef>
          </c:cat>
          <c:val>
            <c:numRef>
              <c:f>'Metriche Documenti'!$B$16:$C$16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5945-436F-ACF0-44F9517A41AF}"/>
            </c:ext>
          </c:extLst>
        </c:ser>
        <c:ser>
          <c:idx val="11"/>
          <c:order val="4"/>
          <c:tx>
            <c:strRef>
              <c:f>'Metriche Documenti'!$A$17</c:f>
              <c:strCache>
                <c:ptCount val="1"/>
                <c:pt idx="0">
                  <c:v>Norme di progetto</c:v>
                </c:pt>
              </c:strCache>
            </c:strRef>
          </c:tx>
          <c:cat>
            <c:strRef>
              <c:f>'Metriche Documenti'!$B$12:$C$12</c:f>
              <c:strCache>
                <c:ptCount val="2"/>
                <c:pt idx="0">
                  <c:v>RR</c:v>
                </c:pt>
                <c:pt idx="1">
                  <c:v>RP</c:v>
                </c:pt>
              </c:strCache>
            </c:strRef>
          </c:cat>
          <c:val>
            <c:numRef>
              <c:f>'Metriche Documenti'!$B$17:$C$17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5945-436F-ACF0-44F9517A41AF}"/>
            </c:ext>
          </c:extLst>
        </c:ser>
        <c:ser>
          <c:idx val="12"/>
          <c:order val="5"/>
          <c:tx>
            <c:strRef>
              <c:f>'Metriche Documenti'!$A$18</c:f>
              <c:strCache>
                <c:ptCount val="1"/>
                <c:pt idx="0">
                  <c:v>Studio di fattibilità</c:v>
                </c:pt>
              </c:strCache>
            </c:strRef>
          </c:tx>
          <c:cat>
            <c:strRef>
              <c:f>'Metriche Documenti'!$B$12:$C$12</c:f>
              <c:strCache>
                <c:ptCount val="2"/>
                <c:pt idx="0">
                  <c:v>RR</c:v>
                </c:pt>
                <c:pt idx="1">
                  <c:v>RP</c:v>
                </c:pt>
              </c:strCache>
            </c:strRef>
          </c:cat>
          <c:val>
            <c:numRef>
              <c:f>'Metriche Documenti'!$B$18:$C$18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5945-436F-ACF0-44F9517A41AF}"/>
            </c:ext>
          </c:extLst>
        </c:ser>
        <c:ser>
          <c:idx val="13"/>
          <c:order val="6"/>
          <c:tx>
            <c:strRef>
              <c:f>'Metriche Documenti'!$A$19</c:f>
              <c:strCache>
                <c:ptCount val="1"/>
                <c:pt idx="0">
                  <c:v>Media verbali</c:v>
                </c:pt>
              </c:strCache>
            </c:strRef>
          </c:tx>
          <c:cat>
            <c:strRef>
              <c:f>'Metriche Documenti'!$B$12:$C$12</c:f>
              <c:strCache>
                <c:ptCount val="2"/>
                <c:pt idx="0">
                  <c:v>RR</c:v>
                </c:pt>
                <c:pt idx="1">
                  <c:v>RP</c:v>
                </c:pt>
              </c:strCache>
            </c:strRef>
          </c:cat>
          <c:val>
            <c:numRef>
              <c:f>'Metriche Documenti'!$B$19:$C$19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5945-436F-ACF0-44F9517A41AF}"/>
            </c:ext>
          </c:extLst>
        </c:ser>
        <c:ser>
          <c:idx val="14"/>
          <c:order val="7"/>
          <c:tx>
            <c:strRef>
              <c:f>'Metriche Documenti'!$A$20</c:f>
              <c:strCache>
                <c:ptCount val="1"/>
                <c:pt idx="0">
                  <c:v>Accettazione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bg1">
                  <a:alpha val="0"/>
                </a:schemeClr>
              </a:solidFill>
            </c:spPr>
          </c:marker>
          <c:cat>
            <c:strRef>
              <c:f>'Metriche Documenti'!$B$12:$C$12</c:f>
              <c:strCache>
                <c:ptCount val="2"/>
                <c:pt idx="0">
                  <c:v>RR</c:v>
                </c:pt>
                <c:pt idx="1">
                  <c:v>RP</c:v>
                </c:pt>
              </c:strCache>
            </c:strRef>
          </c:cat>
          <c:val>
            <c:numRef>
              <c:f>'Metriche Documenti'!$B$20:$C$20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5945-436F-ACF0-44F9517A4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it-IT"/>
          </a:p>
        </c:txPr>
        <c:crossAx val="194642238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Indice di Gulpease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'Metriche Documenti'!$A$3</c:f>
              <c:strCache>
                <c:ptCount val="1"/>
                <c:pt idx="0">
                  <c:v>Analisi dei requisiti</c:v>
                </c:pt>
              </c:strCache>
            </c:strRef>
          </c:tx>
          <c:cat>
            <c:strRef>
              <c:f>'Metriche Documenti'!$B$2:$C$2</c:f>
              <c:strCache>
                <c:ptCount val="2"/>
                <c:pt idx="0">
                  <c:v>calcolo RR consegnato</c:v>
                </c:pt>
                <c:pt idx="1">
                  <c:v>calcolo vero RR</c:v>
                </c:pt>
              </c:strCache>
            </c:strRef>
          </c:cat>
          <c:val>
            <c:numRef>
              <c:f>'Metriche Documenti'!$B$3:$C$3</c:f>
              <c:numCache>
                <c:formatCode>General</c:formatCode>
                <c:ptCount val="2"/>
                <c:pt idx="0">
                  <c:v>70</c:v>
                </c:pt>
                <c:pt idx="1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5945-436F-ACF0-44F9517A41AF}"/>
            </c:ext>
          </c:extLst>
        </c:ser>
        <c:ser>
          <c:idx val="8"/>
          <c:order val="1"/>
          <c:tx>
            <c:strRef>
              <c:f>'Metriche Documenti'!$A$4</c:f>
              <c:strCache>
                <c:ptCount val="1"/>
                <c:pt idx="0">
                  <c:v>Piano di progetto</c:v>
                </c:pt>
              </c:strCache>
            </c:strRef>
          </c:tx>
          <c:cat>
            <c:strRef>
              <c:f>'Metriche Documenti'!$B$2:$C$2</c:f>
              <c:strCache>
                <c:ptCount val="2"/>
                <c:pt idx="0">
                  <c:v>calcolo RR consegnato</c:v>
                </c:pt>
                <c:pt idx="1">
                  <c:v>calcolo vero RR</c:v>
                </c:pt>
              </c:strCache>
            </c:strRef>
          </c:cat>
          <c:val>
            <c:numRef>
              <c:f>'Metriche Documenti'!$B$4:$C$4</c:f>
              <c:numCache>
                <c:formatCode>General</c:formatCode>
                <c:ptCount val="2"/>
                <c:pt idx="0">
                  <c:v>65</c:v>
                </c:pt>
                <c:pt idx="1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5945-436F-ACF0-44F9517A41AF}"/>
            </c:ext>
          </c:extLst>
        </c:ser>
        <c:ser>
          <c:idx val="9"/>
          <c:order val="2"/>
          <c:tx>
            <c:strRef>
              <c:f>'Metriche Documenti'!$A$5</c:f>
              <c:strCache>
                <c:ptCount val="1"/>
                <c:pt idx="0">
                  <c:v>Piano di qualifica</c:v>
                </c:pt>
              </c:strCache>
            </c:strRef>
          </c:tx>
          <c:cat>
            <c:strRef>
              <c:f>'Metriche Documenti'!$B$2:$C$2</c:f>
              <c:strCache>
                <c:ptCount val="2"/>
                <c:pt idx="0">
                  <c:v>calcolo RR consegnato</c:v>
                </c:pt>
                <c:pt idx="1">
                  <c:v>calcolo vero RR</c:v>
                </c:pt>
              </c:strCache>
            </c:strRef>
          </c:cat>
          <c:val>
            <c:numRef>
              <c:f>'Metriche Documenti'!$B$5:$C$5</c:f>
              <c:numCache>
                <c:formatCode>General</c:formatCode>
                <c:ptCount val="2"/>
                <c:pt idx="0">
                  <c:v>67</c:v>
                </c:pt>
                <c:pt idx="1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5945-436F-ACF0-44F9517A41AF}"/>
            </c:ext>
          </c:extLst>
        </c:ser>
        <c:ser>
          <c:idx val="10"/>
          <c:order val="3"/>
          <c:tx>
            <c:strRef>
              <c:f>'Metriche Documenti'!$A$6</c:f>
              <c:strCache>
                <c:ptCount val="1"/>
                <c:pt idx="0">
                  <c:v>Glossario</c:v>
                </c:pt>
              </c:strCache>
            </c:strRef>
          </c:tx>
          <c:cat>
            <c:strRef>
              <c:f>'Metriche Documenti'!$B$2:$C$2</c:f>
              <c:strCache>
                <c:ptCount val="2"/>
                <c:pt idx="0">
                  <c:v>calcolo RR consegnato</c:v>
                </c:pt>
                <c:pt idx="1">
                  <c:v>calcolo vero RR</c:v>
                </c:pt>
              </c:strCache>
            </c:strRef>
          </c:cat>
          <c:val>
            <c:numRef>
              <c:f>'Metriche Documenti'!$B$6:$C$6</c:f>
              <c:numCache>
                <c:formatCode>General</c:formatCode>
                <c:ptCount val="2"/>
                <c:pt idx="0">
                  <c:v>71</c:v>
                </c:pt>
                <c:pt idx="1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5945-436F-ACF0-44F9517A41AF}"/>
            </c:ext>
          </c:extLst>
        </c:ser>
        <c:ser>
          <c:idx val="11"/>
          <c:order val="4"/>
          <c:tx>
            <c:strRef>
              <c:f>'Metriche Documenti'!$A$7</c:f>
              <c:strCache>
                <c:ptCount val="1"/>
                <c:pt idx="0">
                  <c:v>Norme di progetto</c:v>
                </c:pt>
              </c:strCache>
            </c:strRef>
          </c:tx>
          <c:cat>
            <c:strRef>
              <c:f>'Metriche Documenti'!$B$2:$C$2</c:f>
              <c:strCache>
                <c:ptCount val="2"/>
                <c:pt idx="0">
                  <c:v>calcolo RR consegnato</c:v>
                </c:pt>
                <c:pt idx="1">
                  <c:v>calcolo vero RR</c:v>
                </c:pt>
              </c:strCache>
            </c:strRef>
          </c:cat>
          <c:val>
            <c:numRef>
              <c:f>'Metriche Documenti'!$B$7:$C$7</c:f>
              <c:numCache>
                <c:formatCode>General</c:formatCode>
                <c:ptCount val="2"/>
                <c:pt idx="0">
                  <c:v>77</c:v>
                </c:pt>
                <c:pt idx="1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5945-436F-ACF0-44F9517A41AF}"/>
            </c:ext>
          </c:extLst>
        </c:ser>
        <c:ser>
          <c:idx val="12"/>
          <c:order val="5"/>
          <c:tx>
            <c:strRef>
              <c:f>'Metriche Documenti'!$A$8</c:f>
              <c:strCache>
                <c:ptCount val="1"/>
                <c:pt idx="0">
                  <c:v>Studio di fattibilità</c:v>
                </c:pt>
              </c:strCache>
            </c:strRef>
          </c:tx>
          <c:cat>
            <c:strRef>
              <c:f>'Metriche Documenti'!$B$2:$C$2</c:f>
              <c:strCache>
                <c:ptCount val="2"/>
                <c:pt idx="0">
                  <c:v>calcolo RR consegnato</c:v>
                </c:pt>
                <c:pt idx="1">
                  <c:v>calcolo vero RR</c:v>
                </c:pt>
              </c:strCache>
            </c:strRef>
          </c:cat>
          <c:val>
            <c:numRef>
              <c:f>'Metriche Documenti'!$B$8:$C$8</c:f>
              <c:numCache>
                <c:formatCode>General</c:formatCode>
                <c:ptCount val="2"/>
                <c:pt idx="0">
                  <c:v>73</c:v>
                </c:pt>
                <c:pt idx="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5945-436F-ACF0-44F9517A41AF}"/>
            </c:ext>
          </c:extLst>
        </c:ser>
        <c:ser>
          <c:idx val="13"/>
          <c:order val="6"/>
          <c:tx>
            <c:strRef>
              <c:f>'Metriche Documenti'!$A$9</c:f>
              <c:strCache>
                <c:ptCount val="1"/>
                <c:pt idx="0">
                  <c:v>Media verbali</c:v>
                </c:pt>
              </c:strCache>
            </c:strRef>
          </c:tx>
          <c:cat>
            <c:strRef>
              <c:f>'Metriche Documenti'!$B$2:$C$2</c:f>
              <c:strCache>
                <c:ptCount val="2"/>
                <c:pt idx="0">
                  <c:v>calcolo RR consegnato</c:v>
                </c:pt>
                <c:pt idx="1">
                  <c:v>calcolo vero RR</c:v>
                </c:pt>
              </c:strCache>
            </c:strRef>
          </c:cat>
          <c:val>
            <c:numRef>
              <c:f>'Metriche Documenti'!$B$9:$C$9</c:f>
              <c:numCache>
                <c:formatCode>General</c:formatCode>
                <c:ptCount val="2"/>
                <c:pt idx="0">
                  <c:v>70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5945-436F-ACF0-44F9517A41AF}"/>
            </c:ext>
          </c:extLst>
        </c:ser>
        <c:ser>
          <c:idx val="14"/>
          <c:order val="7"/>
          <c:tx>
            <c:strRef>
              <c:f>'Metriche Documenti'!$A$10</c:f>
              <c:strCache>
                <c:ptCount val="1"/>
                <c:pt idx="0">
                  <c:v>Accettazione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bg1">
                  <a:alpha val="0"/>
                </a:schemeClr>
              </a:solidFill>
            </c:spPr>
          </c:marker>
          <c:cat>
            <c:strRef>
              <c:f>'Metriche Documenti'!$B$2:$C$2</c:f>
              <c:strCache>
                <c:ptCount val="2"/>
                <c:pt idx="0">
                  <c:v>calcolo RR consegnato</c:v>
                </c:pt>
                <c:pt idx="1">
                  <c:v>calcolo vero RR</c:v>
                </c:pt>
              </c:strCache>
            </c:strRef>
          </c:cat>
          <c:val>
            <c:numRef>
              <c:f>'Metriche Documenti'!$B$10:$C$10</c:f>
              <c:numCache>
                <c:formatCode>General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5945-436F-ACF0-44F9517A4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9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it-IT"/>
          </a:p>
        </c:txPr>
        <c:crossAx val="1946422384"/>
        <c:crosses val="autoZero"/>
        <c:crossBetween val="between"/>
        <c:majorUnit val="10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559782</xdr:colOff>
      <xdr:row>5</xdr:row>
      <xdr:rowOff>176038</xdr:rowOff>
    </xdr:from>
    <xdr:to>
      <xdr:col>13</xdr:col>
      <xdr:colOff>258261</xdr:colOff>
      <xdr:row>20</xdr:row>
      <xdr:rowOff>176038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5665F02-754E-4F97-AC62-692F12C30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853440</xdr:colOff>
      <xdr:row>20</xdr:row>
      <xdr:rowOff>110490</xdr:rowOff>
    </xdr:from>
    <xdr:to>
      <xdr:col>11</xdr:col>
      <xdr:colOff>213360</xdr:colOff>
      <xdr:row>35</xdr:row>
      <xdr:rowOff>110490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EF4B671-6DB8-474F-9E5B-241A8B189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784860</xdr:colOff>
      <xdr:row>20</xdr:row>
      <xdr:rowOff>129540</xdr:rowOff>
    </xdr:from>
    <xdr:to>
      <xdr:col>5</xdr:col>
      <xdr:colOff>7620</xdr:colOff>
      <xdr:row>34</xdr:row>
      <xdr:rowOff>121920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882AA07-9970-4B09-B24E-C17098202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64DA-C1FD-4F90-B8EF-3877AE8C241A}">
  <dimension ref="A9:K13"/>
  <sheetViews>
    <sheetView tabSelected="1" zoomScale="93" zoomScaleNormal="93" workbookViewId="0">
      <selection activeCell="B6" sqref="B6"/>
    </sheetView>
  </sheetViews>
  <sheetFormatPr defaultRowHeight="14.4" x14ac:dyDescent="0.3"/>
  <cols>
    <col min="1" max="1" width="19.88671875" customWidth="1"/>
    <col min="2" max="2" width="11.33203125" customWidth="1"/>
  </cols>
  <sheetData>
    <row r="9" spans="1:11" x14ac:dyDescent="0.3">
      <c r="A9" t="s">
        <v>47</v>
      </c>
      <c r="B9">
        <f>89 + ((300*D11) -(10*D12))/D13</f>
        <v>70.612903225806448</v>
      </c>
    </row>
    <row r="11" spans="1:11" x14ac:dyDescent="0.3">
      <c r="B11" t="s">
        <v>44</v>
      </c>
      <c r="D11">
        <v>41</v>
      </c>
    </row>
    <row r="12" spans="1:11" x14ac:dyDescent="0.3">
      <c r="B12" t="s">
        <v>45</v>
      </c>
      <c r="D12">
        <v>1800</v>
      </c>
    </row>
    <row r="13" spans="1:11" x14ac:dyDescent="0.3">
      <c r="B13" t="s">
        <v>46</v>
      </c>
      <c r="D13">
        <v>310</v>
      </c>
      <c r="K13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02C8E-8587-4B94-82DE-105FC5F151F1}">
  <dimension ref="A1:M12"/>
  <sheetViews>
    <sheetView zoomScale="115" zoomScaleNormal="115" workbookViewId="0">
      <selection activeCell="A14" sqref="A14"/>
    </sheetView>
  </sheetViews>
  <sheetFormatPr defaultRowHeight="14.4" x14ac:dyDescent="0.3"/>
  <cols>
    <col min="1" max="1" width="33.33203125" bestFit="1" customWidth="1"/>
    <col min="2" max="10" width="12.6640625" bestFit="1" customWidth="1"/>
    <col min="12" max="12" width="34.33203125" customWidth="1"/>
  </cols>
  <sheetData>
    <row r="1" spans="1:13" ht="21" x14ac:dyDescent="0.4">
      <c r="A1" s="1" t="s">
        <v>28</v>
      </c>
      <c r="B1" s="2" t="s">
        <v>27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</row>
    <row r="2" spans="1:13" x14ac:dyDescent="0.3">
      <c r="A2" s="2" t="s">
        <v>11</v>
      </c>
      <c r="B2" t="e">
        <f t="shared" ref="B2:J2" si="0">(B11*100)/B12</f>
        <v>#VALUE!</v>
      </c>
      <c r="C2" t="e">
        <f t="shared" si="0"/>
        <v>#VALUE!</v>
      </c>
      <c r="D2" t="e">
        <f t="shared" si="0"/>
        <v>#VALUE!</v>
      </c>
      <c r="E2" t="e">
        <f t="shared" si="0"/>
        <v>#VALUE!</v>
      </c>
      <c r="F2" t="e">
        <f t="shared" si="0"/>
        <v>#DIV/0!</v>
      </c>
      <c r="G2" t="e">
        <f t="shared" si="0"/>
        <v>#DIV/0!</v>
      </c>
      <c r="H2" t="e">
        <f t="shared" si="0"/>
        <v>#DIV/0!</v>
      </c>
      <c r="I2" t="e">
        <f t="shared" si="0"/>
        <v>#DIV/0!</v>
      </c>
      <c r="J2" t="e">
        <f t="shared" si="0"/>
        <v>#DIV/0!</v>
      </c>
      <c r="L2" t="s">
        <v>32</v>
      </c>
      <c r="M2" t="s">
        <v>38</v>
      </c>
    </row>
    <row r="3" spans="1:13" x14ac:dyDescent="0.3">
      <c r="A3" s="2" t="s">
        <v>12</v>
      </c>
      <c r="B3" s="6"/>
      <c r="L3" t="s">
        <v>33</v>
      </c>
    </row>
    <row r="4" spans="1:13" x14ac:dyDescent="0.3">
      <c r="A4" s="2" t="s">
        <v>13</v>
      </c>
    </row>
    <row r="5" spans="1:13" x14ac:dyDescent="0.3">
      <c r="A5" s="2" t="s">
        <v>14</v>
      </c>
      <c r="L5" t="s">
        <v>34</v>
      </c>
    </row>
    <row r="6" spans="1:13" x14ac:dyDescent="0.3">
      <c r="A6" s="2" t="s">
        <v>15</v>
      </c>
    </row>
    <row r="7" spans="1:13" x14ac:dyDescent="0.3">
      <c r="A7" s="2" t="s">
        <v>16</v>
      </c>
      <c r="L7" t="s">
        <v>35</v>
      </c>
    </row>
    <row r="8" spans="1:13" x14ac:dyDescent="0.3">
      <c r="A8" s="2" t="s">
        <v>17</v>
      </c>
      <c r="L8" t="s">
        <v>36</v>
      </c>
    </row>
    <row r="9" spans="1:13" x14ac:dyDescent="0.3">
      <c r="A9" s="2" t="s">
        <v>18</v>
      </c>
      <c r="L9" t="s">
        <v>37</v>
      </c>
    </row>
    <row r="11" spans="1:13" x14ac:dyDescent="0.3">
      <c r="A11" s="7" t="s">
        <v>41</v>
      </c>
      <c r="B11" t="s">
        <v>43</v>
      </c>
      <c r="C11" t="s">
        <v>43</v>
      </c>
      <c r="D11" t="s">
        <v>43</v>
      </c>
      <c r="E11" t="s">
        <v>43</v>
      </c>
    </row>
    <row r="12" spans="1:13" x14ac:dyDescent="0.3">
      <c r="A12" s="7" t="s">
        <v>42</v>
      </c>
      <c r="B12" t="s">
        <v>43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B5200-58CF-498E-834C-4CD9DF998495}">
  <dimension ref="A1:N20"/>
  <sheetViews>
    <sheetView workbookViewId="0">
      <selection activeCell="E18" sqref="E18"/>
    </sheetView>
  </sheetViews>
  <sheetFormatPr defaultRowHeight="14.4" x14ac:dyDescent="0.3"/>
  <cols>
    <col min="1" max="1" width="21.88671875" bestFit="1" customWidth="1"/>
    <col min="2" max="2" width="19.44140625" customWidth="1"/>
    <col min="3" max="3" width="15.6640625" customWidth="1"/>
    <col min="4" max="4" width="13.77734375" customWidth="1"/>
    <col min="5" max="5" width="12.44140625" customWidth="1"/>
    <col min="6" max="14" width="12.6640625" bestFit="1" customWidth="1"/>
  </cols>
  <sheetData>
    <row r="1" spans="1:14" x14ac:dyDescent="0.3">
      <c r="B1" s="8"/>
      <c r="C1" s="8"/>
      <c r="D1" s="8"/>
      <c r="E1" s="8"/>
      <c r="F1" s="3"/>
      <c r="G1" s="4"/>
      <c r="H1" s="4"/>
      <c r="I1" s="4"/>
    </row>
    <row r="2" spans="1:14" ht="21" x14ac:dyDescent="0.4">
      <c r="A2" s="1" t="s">
        <v>19</v>
      </c>
      <c r="B2" s="2" t="s">
        <v>40</v>
      </c>
      <c r="C2" s="2" t="s">
        <v>39</v>
      </c>
      <c r="D2" s="2" t="s">
        <v>27</v>
      </c>
      <c r="E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</row>
    <row r="3" spans="1:14" x14ac:dyDescent="0.3">
      <c r="A3" s="2" t="s">
        <v>22</v>
      </c>
      <c r="B3">
        <v>70</v>
      </c>
      <c r="C3">
        <v>89</v>
      </c>
    </row>
    <row r="4" spans="1:14" x14ac:dyDescent="0.3">
      <c r="A4" s="2" t="s">
        <v>23</v>
      </c>
      <c r="B4">
        <v>65</v>
      </c>
      <c r="C4">
        <v>85</v>
      </c>
    </row>
    <row r="5" spans="1:14" x14ac:dyDescent="0.3">
      <c r="A5" s="2" t="s">
        <v>24</v>
      </c>
      <c r="B5">
        <v>67</v>
      </c>
      <c r="C5">
        <v>81</v>
      </c>
    </row>
    <row r="6" spans="1:14" x14ac:dyDescent="0.3">
      <c r="A6" s="2" t="s">
        <v>1</v>
      </c>
      <c r="B6">
        <v>71</v>
      </c>
      <c r="C6">
        <v>72</v>
      </c>
    </row>
    <row r="7" spans="1:14" x14ac:dyDescent="0.3">
      <c r="A7" s="2" t="s">
        <v>25</v>
      </c>
      <c r="B7">
        <v>77</v>
      </c>
      <c r="C7">
        <v>73</v>
      </c>
    </row>
    <row r="8" spans="1:14" x14ac:dyDescent="0.3">
      <c r="A8" s="2" t="s">
        <v>0</v>
      </c>
      <c r="B8">
        <v>73</v>
      </c>
      <c r="C8">
        <v>63</v>
      </c>
    </row>
    <row r="9" spans="1:14" x14ac:dyDescent="0.3">
      <c r="A9" s="2" t="s">
        <v>2</v>
      </c>
      <c r="B9">
        <v>70</v>
      </c>
      <c r="C9">
        <v>80</v>
      </c>
    </row>
    <row r="10" spans="1:14" x14ac:dyDescent="0.3">
      <c r="A10" s="2" t="s">
        <v>26</v>
      </c>
      <c r="B10">
        <v>80</v>
      </c>
      <c r="C10">
        <v>80</v>
      </c>
    </row>
    <row r="12" spans="1:14" ht="21" x14ac:dyDescent="0.4">
      <c r="A12" s="1" t="s">
        <v>20</v>
      </c>
      <c r="B12" s="2" t="s">
        <v>21</v>
      </c>
      <c r="C12" s="2" t="s">
        <v>29</v>
      </c>
      <c r="D12" s="2" t="s">
        <v>30</v>
      </c>
      <c r="E12" s="2" t="s">
        <v>31</v>
      </c>
      <c r="F12" s="2" t="s">
        <v>27</v>
      </c>
      <c r="G12" s="2" t="s">
        <v>3</v>
      </c>
      <c r="H12" s="2" t="s">
        <v>4</v>
      </c>
      <c r="I12" s="2" t="s">
        <v>5</v>
      </c>
      <c r="J12" s="2" t="s">
        <v>6</v>
      </c>
      <c r="K12" s="2" t="s">
        <v>7</v>
      </c>
      <c r="L12" s="2" t="s">
        <v>8</v>
      </c>
      <c r="M12" s="2" t="s">
        <v>9</v>
      </c>
      <c r="N12" s="2" t="s">
        <v>10</v>
      </c>
    </row>
    <row r="13" spans="1:14" x14ac:dyDescent="0.3">
      <c r="A13" s="2" t="s">
        <v>22</v>
      </c>
      <c r="B13">
        <v>0</v>
      </c>
      <c r="C13">
        <v>0</v>
      </c>
    </row>
    <row r="14" spans="1:14" x14ac:dyDescent="0.3">
      <c r="A14" s="2" t="s">
        <v>23</v>
      </c>
      <c r="B14">
        <v>1</v>
      </c>
      <c r="C14">
        <v>0</v>
      </c>
    </row>
    <row r="15" spans="1:14" x14ac:dyDescent="0.3">
      <c r="A15" s="2" t="s">
        <v>24</v>
      </c>
      <c r="B15">
        <v>2</v>
      </c>
      <c r="C15">
        <v>0</v>
      </c>
    </row>
    <row r="16" spans="1:14" x14ac:dyDescent="0.3">
      <c r="A16" s="2" t="s">
        <v>1</v>
      </c>
      <c r="B16">
        <v>4</v>
      </c>
      <c r="C16">
        <v>0</v>
      </c>
    </row>
    <row r="17" spans="1:6" x14ac:dyDescent="0.3">
      <c r="A17" s="2" t="s">
        <v>25</v>
      </c>
      <c r="B17">
        <v>1</v>
      </c>
      <c r="C17">
        <v>0</v>
      </c>
    </row>
    <row r="18" spans="1:6" x14ac:dyDescent="0.3">
      <c r="A18" s="2" t="s">
        <v>0</v>
      </c>
      <c r="B18">
        <v>0</v>
      </c>
      <c r="C18">
        <v>0</v>
      </c>
      <c r="F18" s="5"/>
    </row>
    <row r="19" spans="1:6" x14ac:dyDescent="0.3">
      <c r="A19" s="2" t="s">
        <v>2</v>
      </c>
      <c r="B19">
        <v>2</v>
      </c>
      <c r="C19">
        <v>0</v>
      </c>
    </row>
    <row r="20" spans="1:6" x14ac:dyDescent="0.3">
      <c r="A20" s="2" t="s">
        <v>26</v>
      </c>
      <c r="B20">
        <v>0</v>
      </c>
      <c r="C20">
        <v>0</v>
      </c>
    </row>
  </sheetData>
  <mergeCells count="1">
    <mergeCell ref="B1:E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Metriche Software</vt:lpstr>
      <vt:lpstr>Metriche Documenti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Paolo Scialpi</cp:lastModifiedBy>
  <dcterms:created xsi:type="dcterms:W3CDTF">2021-01-04T08:09:31Z</dcterms:created>
  <dcterms:modified xsi:type="dcterms:W3CDTF">2021-02-11T16:42:29Z</dcterms:modified>
</cp:coreProperties>
</file>