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UCKING\TRUCKING\1-6-2025\"/>
    </mc:Choice>
  </mc:AlternateContent>
  <xr:revisionPtr revIDLastSave="0" documentId="13_ncr:1_{92158362-D1B8-4CD6-B2AB-24F14C09CB7F}" xr6:coauthVersionLast="47" xr6:coauthVersionMax="47" xr10:uidLastSave="{00000000-0000-0000-0000-000000000000}"/>
  <bookViews>
    <workbookView xWindow="-120" yWindow="-120" windowWidth="29040" windowHeight="15840" xr2:uid="{68148FF4-8188-4714-8689-468C7AA7694F}"/>
  </bookViews>
  <sheets>
    <sheet name="MATERLIST SALARY" sheetId="4" r:id="rId1"/>
    <sheet name="Sheet1" sheetId="5" r:id="rId2"/>
    <sheet name="SALARY" sheetId="3" r:id="rId3"/>
  </sheets>
  <definedNames>
    <definedName name="_xlnm.Print_Area" localSheetId="2">SALARY!$A$1:$E$18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J4" i="4"/>
  <c r="J3" i="4"/>
  <c r="E15" i="3"/>
  <c r="E5" i="3"/>
</calcChain>
</file>

<file path=xl/sharedStrings.xml><?xml version="1.0" encoding="utf-8"?>
<sst xmlns="http://schemas.openxmlformats.org/spreadsheetml/2006/main" count="59" uniqueCount="47">
  <si>
    <t>NBF 4767</t>
  </si>
  <si>
    <t>DRIVER</t>
  </si>
  <si>
    <t>HELPER</t>
  </si>
  <si>
    <t>GAS ALLOWANCE</t>
  </si>
  <si>
    <t>EDDIE CELADA</t>
  </si>
  <si>
    <t>TOTAL:</t>
  </si>
  <si>
    <t>CBN 2118</t>
  </si>
  <si>
    <t>CBR 6827</t>
  </si>
  <si>
    <t>CBR 1845</t>
  </si>
  <si>
    <t>CBR 1083</t>
  </si>
  <si>
    <t>CBR 4867</t>
  </si>
  <si>
    <t>JEFFREY</t>
  </si>
  <si>
    <t>MANOLITO</t>
  </si>
  <si>
    <t>TATZ</t>
  </si>
  <si>
    <t>FERNANDO</t>
  </si>
  <si>
    <t>BALDO</t>
  </si>
  <si>
    <t>RECEIVED BY:</t>
  </si>
  <si>
    <t>RELEASED BY:</t>
  </si>
  <si>
    <t>Amount</t>
  </si>
  <si>
    <t>Registered Date</t>
  </si>
  <si>
    <t>DRIVER / HELPER</t>
  </si>
  <si>
    <t>PLATE</t>
  </si>
  <si>
    <t>Date</t>
  </si>
  <si>
    <t>`</t>
  </si>
  <si>
    <t>PLATE NUMBER</t>
  </si>
  <si>
    <t>DATE OF DEPARTURE</t>
  </si>
  <si>
    <t>TOTAL</t>
  </si>
  <si>
    <t>SALARY DRIVER</t>
  </si>
  <si>
    <t>SALARY HELPER</t>
  </si>
  <si>
    <t>PANGASINAN/TARLAC (GERONA &amp; VICTORIA)</t>
  </si>
  <si>
    <t xml:space="preserve">TARLAC </t>
  </si>
  <si>
    <t>LA UNION</t>
  </si>
  <si>
    <t>ILOCOS SUR</t>
  </si>
  <si>
    <t>ILOCOS NORTE</t>
  </si>
  <si>
    <t>ABRA</t>
  </si>
  <si>
    <t>BATAAN</t>
  </si>
  <si>
    <t>ISABELA</t>
  </si>
  <si>
    <t>BACKLOAD</t>
  </si>
  <si>
    <t>ALAMINOS</t>
  </si>
  <si>
    <t>SUAL</t>
  </si>
  <si>
    <t>BUGALLON</t>
  </si>
  <si>
    <t>LINGAYEN</t>
  </si>
  <si>
    <t>LABRADOR</t>
  </si>
  <si>
    <t>MANGATAREM</t>
  </si>
  <si>
    <t>DESTINATION</t>
  </si>
  <si>
    <t>KILO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</si>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</sst>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529"/>
      <name val="Arial"/>
      <family val="2"/>
    </font>
    <font>
      <b/>
      <sz val="12"/>
      <color rgb="FF212529"/>
      <name val="Arial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top" wrapText="1"/>
    </xf>
    <xf numFmtId="44" fontId="2" fillId="2" borderId="1" xfId="1" applyFont="1" applyFill="1" applyBorder="1" applyAlignment="1">
      <alignment vertical="top" wrapText="1"/>
    </xf>
    <xf numFmtId="44" fontId="2" fillId="2" borderId="0" xfId="1" applyFont="1" applyFill="1" applyBorder="1" applyAlignment="1">
      <alignment vertical="top" wrapText="1"/>
    </xf>
    <xf numFmtId="44" fontId="3" fillId="3" borderId="0" xfId="1" applyFont="1" applyFill="1" applyBorder="1" applyAlignment="1">
      <alignment vertical="top" wrapText="1"/>
    </xf>
    <xf numFmtId="22" fontId="3" fillId="3" borderId="0" xfId="0" applyNumberFormat="1" applyFont="1" applyFill="1" applyAlignment="1">
      <alignment vertical="top" wrapText="1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vertical="top" wrapText="1"/>
    </xf>
    <xf numFmtId="22" fontId="2" fillId="2" borderId="0" xfId="0" applyNumberFormat="1" applyFont="1" applyFill="1" applyAlignment="1">
      <alignment vertical="top" wrapText="1"/>
    </xf>
    <xf numFmtId="22" fontId="2" fillId="2" borderId="1" xfId="0" applyNumberFormat="1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0" fontId="3" fillId="4" borderId="2" xfId="0" applyFont="1" applyFill="1" applyBorder="1" applyAlignment="1">
      <alignment horizontal="center" wrapText="1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/>
    <xf numFmtId="44" fontId="5" fillId="0" borderId="0" xfId="0" applyNumberFormat="1" applyFont="1"/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44" fontId="5" fillId="3" borderId="0" xfId="1" applyFont="1" applyFill="1"/>
    <xf numFmtId="44" fontId="5" fillId="3" borderId="0" xfId="0" applyNumberFormat="1" applyFont="1" applyFill="1"/>
  </cellXfs>
  <cellStyles count="3">
    <cellStyle name="Comma 2" xfId="2" xr:uid="{FEFCA401-9836-49F5-B1FF-A9C9B61692A5}"/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₱&quot;* #,##0.00_-;\-&quot;₱&quot;* #,##0.00_-;_-&quot;₱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[$-409]d\-mmm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[$-409]d\-mmm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56F5F-9376-409A-9C89-BCB0C3055764}" name="Table2" displayName="Table2" ref="A2:J8" totalsRowShown="0" headerRowDxfId="11" dataDxfId="10" dataCellStyle="Currency">
  <autoFilter ref="A2:J8" xr:uid="{F8556F5F-9376-409A-9C89-BCB0C3055764}"/>
  <tableColumns count="10">
    <tableColumn id="1" xr3:uid="{3A8EBC5B-B66B-423D-98E3-618A0E2F7E04}" name="DATE OF DEPARTURE" dataDxfId="9"/>
    <tableColumn id="2" xr3:uid="{04FBED2A-B501-4552-9A22-F11E1B504BDE}" name="DATE RECEIVED" dataDxfId="8"/>
    <tableColumn id="3" xr3:uid="{90FB43BB-E111-4819-832E-7EEF5B283D64}" name="PLATE NUMBER" dataDxfId="7"/>
    <tableColumn id="4" xr3:uid="{66728F96-C111-4573-8343-DEEC0A548B0E}" name="DRIVER" dataDxfId="6"/>
    <tableColumn id="9" xr3:uid="{CF5DEC75-B1B6-4566-BD3C-CA611203B935}" name="DESTINATION" dataDxfId="5"/>
    <tableColumn id="10" xr3:uid="{C0E8A8B0-0D27-464D-9A7B-5AD3B34F0920}" name="KILO" dataDxfId="4"/>
    <tableColumn id="5" xr3:uid="{2405B000-F3D2-4293-8FA4-A9223F984FA6}" name="SALARY DRIVER" dataDxfId="3" dataCellStyle="Currency"/>
    <tableColumn id="6" xr3:uid="{BCE6D67F-4690-4058-9DD4-B49505BC95EA}" name="SALARY HELPER" dataDxfId="2" dataCellStyle="Currency"/>
    <tableColumn id="7" xr3:uid="{7617F007-57D3-4E63-AB8E-0EAB7BEBAF2B}" name="GAS ALLOWANCE" dataDxfId="1" dataCellStyle="Currency"/>
    <tableColumn id="8" xr3:uid="{DCE18A8B-189C-4C87-9904-B2C6EE4F372F}" name="TOTAL" dataDxfId="0">
      <calculatedColumnFormula>SUM(G3:I3)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C66E-F2FD-435C-B23F-44278C22FFC2}">
  <dimension ref="A1:J8"/>
  <sheetViews>
    <sheetView tabSelected="1" workbookViewId="0">
      <selection activeCell="N13" sqref="N13"/>
    </sheetView>
  </sheetViews>
  <sheetFormatPr defaultRowHeight="15" x14ac:dyDescent="0.25"/>
  <cols>
    <col min="1" max="1" width="27.42578125" bestFit="1" customWidth="1"/>
    <col min="2" max="2" width="21.7109375" bestFit="1" customWidth="1"/>
    <col min="3" max="3" width="20.28515625" bestFit="1" customWidth="1"/>
    <col min="4" max="4" width="16" bestFit="1" customWidth="1"/>
    <col min="5" max="5" width="19.85546875" bestFit="1" customWidth="1"/>
    <col min="6" max="6" width="19.85546875" customWidth="1"/>
    <col min="7" max="7" width="19.140625" customWidth="1"/>
    <col min="8" max="8" width="19" customWidth="1"/>
    <col min="9" max="9" width="20.5703125" customWidth="1"/>
    <col min="10" max="10" width="10.7109375" bestFit="1" customWidth="1"/>
  </cols>
  <sheetData>
    <row r="1" spans="1:10" x14ac:dyDescent="0.25">
      <c r="A1" s="18"/>
      <c r="B1" s="14"/>
      <c r="C1" s="18"/>
      <c r="D1" s="18"/>
      <c r="E1" s="18"/>
      <c r="F1" s="18"/>
      <c r="G1" s="18"/>
      <c r="H1" s="18"/>
      <c r="I1" s="18"/>
      <c r="J1" s="18"/>
    </row>
    <row r="2" spans="1:10" ht="17.25" x14ac:dyDescent="0.25">
      <c r="A2" s="19" t="s">
        <v>25</v>
      </c>
      <c r="B2" s="19" t="s">
        <v>46</v>
      </c>
      <c r="C2" s="19" t="s">
        <v>24</v>
      </c>
      <c r="D2" s="19" t="s">
        <v>1</v>
      </c>
      <c r="E2" s="19" t="s">
        <v>44</v>
      </c>
      <c r="F2" s="19" t="s">
        <v>45</v>
      </c>
      <c r="G2" s="19" t="s">
        <v>27</v>
      </c>
      <c r="H2" s="19" t="s">
        <v>28</v>
      </c>
      <c r="I2" s="19" t="s">
        <v>3</v>
      </c>
      <c r="J2" s="19" t="s">
        <v>26</v>
      </c>
    </row>
    <row r="3" spans="1:10" ht="17.25" x14ac:dyDescent="0.3">
      <c r="A3" s="6">
        <v>45660</v>
      </c>
      <c r="B3" s="6">
        <v>45661</v>
      </c>
      <c r="C3" s="15" t="s">
        <v>0</v>
      </c>
      <c r="D3" s="7" t="s">
        <v>4</v>
      </c>
      <c r="E3" s="7"/>
      <c r="F3" s="7"/>
      <c r="G3" s="16">
        <v>600</v>
      </c>
      <c r="H3" s="16">
        <v>600</v>
      </c>
      <c r="I3" s="16">
        <v>100</v>
      </c>
      <c r="J3" s="17">
        <f t="shared" ref="J3:J8" si="0">SUM(G3:I3)</f>
        <v>1300</v>
      </c>
    </row>
    <row r="4" spans="1:10" ht="17.25" x14ac:dyDescent="0.3">
      <c r="A4" s="6">
        <v>45660</v>
      </c>
      <c r="B4" s="6">
        <v>45661</v>
      </c>
      <c r="C4" s="15" t="s">
        <v>6</v>
      </c>
      <c r="D4" s="7" t="s">
        <v>11</v>
      </c>
      <c r="E4" s="7"/>
      <c r="F4" s="7"/>
      <c r="G4" s="16">
        <v>600</v>
      </c>
      <c r="H4" s="16">
        <v>600</v>
      </c>
      <c r="I4" s="16">
        <v>100</v>
      </c>
      <c r="J4" s="17">
        <f t="shared" si="0"/>
        <v>1300</v>
      </c>
    </row>
    <row r="5" spans="1:10" ht="17.25" x14ac:dyDescent="0.3">
      <c r="A5" s="6">
        <v>45660</v>
      </c>
      <c r="B5" s="6">
        <v>45661</v>
      </c>
      <c r="C5" s="15" t="s">
        <v>7</v>
      </c>
      <c r="D5" s="7" t="s">
        <v>12</v>
      </c>
      <c r="E5" s="7"/>
      <c r="F5" s="7"/>
      <c r="G5" s="16">
        <v>600</v>
      </c>
      <c r="H5" s="16">
        <v>600</v>
      </c>
      <c r="I5" s="16">
        <v>100</v>
      </c>
      <c r="J5" s="17">
        <f t="shared" si="0"/>
        <v>1300</v>
      </c>
    </row>
    <row r="6" spans="1:10" ht="17.25" x14ac:dyDescent="0.3">
      <c r="A6" s="6">
        <v>45660</v>
      </c>
      <c r="B6" s="6">
        <v>45661</v>
      </c>
      <c r="C6" s="15" t="s">
        <v>8</v>
      </c>
      <c r="D6" s="7" t="s">
        <v>13</v>
      </c>
      <c r="E6" s="7"/>
      <c r="F6" s="7"/>
      <c r="G6" s="16">
        <v>600</v>
      </c>
      <c r="H6" s="16">
        <v>600</v>
      </c>
      <c r="I6" s="16">
        <v>100</v>
      </c>
      <c r="J6" s="17">
        <f t="shared" si="0"/>
        <v>1300</v>
      </c>
    </row>
    <row r="7" spans="1:10" ht="17.25" x14ac:dyDescent="0.3">
      <c r="A7" s="6">
        <v>45660</v>
      </c>
      <c r="B7" s="6">
        <v>45661</v>
      </c>
      <c r="C7" s="15" t="s">
        <v>9</v>
      </c>
      <c r="D7" s="7" t="s">
        <v>14</v>
      </c>
      <c r="E7" s="7"/>
      <c r="F7" s="7"/>
      <c r="G7" s="16">
        <v>800</v>
      </c>
      <c r="H7" s="16">
        <v>800</v>
      </c>
      <c r="I7" s="16">
        <v>100</v>
      </c>
      <c r="J7" s="17">
        <f t="shared" si="0"/>
        <v>1700</v>
      </c>
    </row>
    <row r="8" spans="1:10" ht="17.25" x14ac:dyDescent="0.3">
      <c r="A8" s="20">
        <v>45660</v>
      </c>
      <c r="B8" s="20">
        <v>45661</v>
      </c>
      <c r="C8" s="21" t="s">
        <v>10</v>
      </c>
      <c r="D8" s="22" t="s">
        <v>15</v>
      </c>
      <c r="E8" s="22"/>
      <c r="F8" s="22"/>
      <c r="G8" s="23">
        <v>600</v>
      </c>
      <c r="H8" s="23">
        <v>600</v>
      </c>
      <c r="I8" s="23">
        <v>100</v>
      </c>
      <c r="J8" s="24">
        <f t="shared" si="0"/>
        <v>1300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2EA7-EFE1-4BD5-98EB-F622DD05C7A4}">
  <dimension ref="A1:A15"/>
  <sheetViews>
    <sheetView workbookViewId="0">
      <selection sqref="A1:A15"/>
    </sheetView>
  </sheetViews>
  <sheetFormatPr defaultRowHeight="15" x14ac:dyDescent="0.25"/>
  <cols>
    <col min="1" max="1" width="41.85546875" bestFit="1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1A3-E8FD-4CD1-8358-F379DC5F4919}">
  <dimension ref="A1:F18"/>
  <sheetViews>
    <sheetView workbookViewId="0">
      <selection activeCell="C27" sqref="C27"/>
    </sheetView>
  </sheetViews>
  <sheetFormatPr defaultColWidth="19" defaultRowHeight="15" x14ac:dyDescent="0.25"/>
  <cols>
    <col min="3" max="3" width="23.28515625" customWidth="1"/>
    <col min="4" max="4" width="19.28515625" bestFit="1" customWidth="1"/>
  </cols>
  <sheetData>
    <row r="1" spans="1:6" ht="16.5" thickBot="1" x14ac:dyDescent="0.3">
      <c r="A1" s="13" t="s">
        <v>22</v>
      </c>
      <c r="B1" s="13" t="s">
        <v>21</v>
      </c>
      <c r="C1" s="13" t="s">
        <v>20</v>
      </c>
      <c r="D1" s="13" t="s">
        <v>19</v>
      </c>
      <c r="E1" s="13" t="s">
        <v>18</v>
      </c>
    </row>
    <row r="2" spans="1:6" ht="36" customHeight="1" thickTop="1" thickBot="1" x14ac:dyDescent="0.3">
      <c r="A2" s="11">
        <v>45660</v>
      </c>
      <c r="B2" s="1" t="s">
        <v>10</v>
      </c>
      <c r="C2" s="1" t="s">
        <v>15</v>
      </c>
      <c r="D2" s="10">
        <v>45661.430787037039</v>
      </c>
      <c r="E2" s="2">
        <v>600</v>
      </c>
    </row>
    <row r="3" spans="1:6" ht="15.75" thickBot="1" x14ac:dyDescent="0.3">
      <c r="A3" s="11">
        <v>45660</v>
      </c>
      <c r="B3" s="1" t="s">
        <v>10</v>
      </c>
      <c r="C3" s="1" t="s">
        <v>2</v>
      </c>
      <c r="D3" s="10">
        <v>45661.430787037039</v>
      </c>
      <c r="E3" s="2">
        <v>600</v>
      </c>
    </row>
    <row r="4" spans="1:6" x14ac:dyDescent="0.25">
      <c r="A4" s="12"/>
      <c r="B4" s="8"/>
      <c r="C4" s="8" t="s">
        <v>3</v>
      </c>
      <c r="D4" s="9"/>
      <c r="E4" s="3">
        <v>100</v>
      </c>
    </row>
    <row r="5" spans="1:6" ht="15.75" x14ac:dyDescent="0.25">
      <c r="A5" s="12"/>
      <c r="B5" s="8"/>
      <c r="C5" s="8"/>
      <c r="D5" s="5" t="s">
        <v>5</v>
      </c>
      <c r="E5" s="4">
        <f>SUM(E2:E4)</f>
        <v>1300</v>
      </c>
    </row>
    <row r="7" spans="1:6" x14ac:dyDescent="0.25">
      <c r="A7" t="s">
        <v>17</v>
      </c>
      <c r="D7" t="s">
        <v>16</v>
      </c>
    </row>
    <row r="11" spans="1:6" ht="15.75" thickBot="1" x14ac:dyDescent="0.3"/>
    <row r="12" spans="1:6" ht="15.75" thickBot="1" x14ac:dyDescent="0.3">
      <c r="A12" s="11">
        <v>45660</v>
      </c>
      <c r="B12" s="1" t="s">
        <v>10</v>
      </c>
      <c r="C12" s="1" t="s">
        <v>15</v>
      </c>
      <c r="D12" s="10">
        <v>45661.430787037039</v>
      </c>
      <c r="E12" s="2">
        <v>600</v>
      </c>
    </row>
    <row r="13" spans="1:6" ht="15.75" thickBot="1" x14ac:dyDescent="0.3">
      <c r="A13" s="11">
        <v>45660</v>
      </c>
      <c r="B13" s="1" t="s">
        <v>10</v>
      </c>
      <c r="C13" s="1" t="s">
        <v>2</v>
      </c>
      <c r="D13" s="10">
        <v>45661.430787037039</v>
      </c>
      <c r="E13" s="2">
        <v>600</v>
      </c>
    </row>
    <row r="14" spans="1:6" x14ac:dyDescent="0.25">
      <c r="C14" s="8" t="s">
        <v>3</v>
      </c>
      <c r="D14" s="9"/>
      <c r="E14" s="3">
        <v>100</v>
      </c>
      <c r="F14" t="s">
        <v>23</v>
      </c>
    </row>
    <row r="15" spans="1:6" ht="15.75" x14ac:dyDescent="0.25">
      <c r="C15" s="8"/>
      <c r="D15" s="5" t="s">
        <v>5</v>
      </c>
      <c r="E15" s="4">
        <f>SUM(E12:E14)</f>
        <v>1300</v>
      </c>
    </row>
    <row r="18" spans="1:4" x14ac:dyDescent="0.25">
      <c r="A18" t="s">
        <v>17</v>
      </c>
      <c r="D18" t="s">
        <v>16</v>
      </c>
    </row>
  </sheetData>
  <printOptions horizontalCentered="1"/>
  <pageMargins left="0.70866141732283472" right="0.70866141732283472" top="1.9685039370078741" bottom="0.74803149606299213" header="0.31496062992125984" footer="0.31496062992125984"/>
  <pageSetup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MATERLIST SALARY</vt:lpstr>
      <vt:lpstr>Sheet1</vt:lpstr>
      <vt:lpstr>SALARY</vt:lpstr>
      <vt:lpstr>SALARY!Print_Area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2025-01-04T03:46:22Z</cp:lastPrinted>
  <dcterms:created xsi:type="dcterms:W3CDTF">2025-01-04T01:45:46Z</dcterms:created>
  <dcterms:modified xsi:type="dcterms:W3CDTF">2025-01-06T02:42:29Z</dcterms:modified>
</cp:coreProperties>
</file>