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8080" windowHeight="13050"/>
  </bookViews>
  <sheets>
    <sheet name="zhCN" sheetId="1" r:id="rId1"/>
  </sheets>
  <calcPr calcId="124519" concurrentCalc="0"/>
</workbook>
</file>

<file path=xl/calcChain.xml><?xml version="1.0" encoding="utf-8"?>
<calcChain xmlns="http://schemas.openxmlformats.org/spreadsheetml/2006/main">
  <c r="K30" i="1"/>
  <c r="K31"/>
  <c r="K32"/>
  <c r="K33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</calcChain>
</file>

<file path=xl/comments1.xml><?xml version="1.0" encoding="utf-8"?>
<comments xmlns="http://schemas.openxmlformats.org/spreadsheetml/2006/main">
  <authors>
    <author>ylf</author>
  </authors>
  <commentList>
    <comment ref="B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1——</t>
        </r>
        <r>
          <rPr>
            <sz val="9"/>
            <rFont val="宋体"/>
            <family val="3"/>
            <charset val="134"/>
          </rPr>
          <t>普本第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章全三星通关
</t>
        </r>
        <r>
          <rPr>
            <sz val="9"/>
            <rFont val="Tahoma"/>
            <family val="2"/>
          </rPr>
          <t>2——</t>
        </r>
        <r>
          <rPr>
            <sz val="9"/>
            <rFont val="宋体"/>
            <family val="3"/>
            <charset val="134"/>
          </rPr>
          <t>精本第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章全三星通关
</t>
        </r>
        <r>
          <rPr>
            <sz val="9"/>
            <rFont val="Tahoma"/>
            <family val="2"/>
          </rPr>
          <t>3——</t>
        </r>
        <r>
          <rPr>
            <sz val="9"/>
            <rFont val="宋体"/>
            <family val="3"/>
            <charset val="134"/>
          </rPr>
          <t>通关普本第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关
</t>
        </r>
        <r>
          <rPr>
            <sz val="9"/>
            <rFont val="Tahoma"/>
            <family val="2"/>
          </rPr>
          <t>4——</t>
        </r>
        <r>
          <rPr>
            <sz val="9"/>
            <rFont val="宋体"/>
            <family val="3"/>
            <charset val="134"/>
          </rPr>
          <t>通关精本第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关
</t>
        </r>
        <r>
          <rPr>
            <sz val="9"/>
            <rFont val="Tahoma"/>
            <family val="2"/>
          </rPr>
          <t>5——</t>
        </r>
        <r>
          <rPr>
            <sz val="9"/>
            <rFont val="宋体"/>
            <family val="3"/>
            <charset val="134"/>
          </rPr>
          <t>普本第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关达到三星
</t>
        </r>
        <r>
          <rPr>
            <sz val="9"/>
            <rFont val="Tahoma"/>
            <family val="2"/>
          </rPr>
          <t>6——</t>
        </r>
        <r>
          <rPr>
            <sz val="9"/>
            <rFont val="宋体"/>
            <family val="3"/>
            <charset val="134"/>
          </rPr>
          <t>精本第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关达到三星
</t>
        </r>
        <r>
          <rPr>
            <sz val="9"/>
            <rFont val="Tahoma"/>
            <family val="2"/>
          </rPr>
          <t>7——</t>
        </r>
        <r>
          <rPr>
            <sz val="9"/>
            <rFont val="宋体"/>
            <family val="3"/>
            <charset val="134"/>
          </rPr>
          <t>竞技场达到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名
</t>
        </r>
        <r>
          <rPr>
            <sz val="9"/>
            <rFont val="Tahoma"/>
            <family val="2"/>
          </rPr>
          <t>8——</t>
        </r>
        <r>
          <rPr>
            <sz val="9"/>
            <rFont val="宋体"/>
            <family val="3"/>
            <charset val="134"/>
          </rPr>
          <t>主角达到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级
</t>
        </r>
        <r>
          <rPr>
            <sz val="9"/>
            <rFont val="Tahoma"/>
            <family val="2"/>
          </rPr>
          <t>9——</t>
        </r>
        <r>
          <rPr>
            <sz val="9"/>
            <rFont val="宋体"/>
            <family val="3"/>
            <charset val="134"/>
          </rPr>
          <t>主角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>个技能达到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 xml:space="preserve">级
</t>
        </r>
        <r>
          <rPr>
            <sz val="9"/>
            <rFont val="Tahoma"/>
            <family val="2"/>
          </rPr>
          <t>10——</t>
        </r>
        <r>
          <rPr>
            <sz val="9"/>
            <rFont val="宋体"/>
            <family val="3"/>
            <charset val="134"/>
          </rPr>
          <t>获得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个紫色品质伙伴，需要协助程序将伙伴个数和伙伴品质填写只参数内
</t>
        </r>
        <r>
          <rPr>
            <sz val="9"/>
            <rFont val="Tahoma"/>
            <family val="2"/>
          </rPr>
          <t>11——</t>
        </r>
        <r>
          <rPr>
            <sz val="9"/>
            <rFont val="宋体"/>
            <family val="3"/>
            <charset val="134"/>
          </rPr>
          <t>获得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个橙色品质伙伴，需要协助程序将伙伴个数和伙伴品质填写只参数内
</t>
        </r>
        <r>
          <rPr>
            <sz val="9"/>
            <rFont val="Tahoma"/>
            <family val="2"/>
          </rPr>
          <t>12——</t>
        </r>
        <r>
          <rPr>
            <sz val="9"/>
            <rFont val="宋体"/>
            <family val="3"/>
            <charset val="134"/>
          </rPr>
          <t>获得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个红色品质伙伴，需要协助程序将伙伴个数和伙伴品质填写只参数内
</t>
        </r>
        <r>
          <rPr>
            <sz val="9"/>
            <rFont val="Tahoma"/>
            <family val="2"/>
          </rPr>
          <t>13——</t>
        </r>
        <r>
          <rPr>
            <sz val="9"/>
            <rFont val="宋体"/>
            <family val="3"/>
            <charset val="134"/>
          </rPr>
          <t>参与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>全服</t>
        </r>
        <r>
          <rPr>
            <sz val="9"/>
            <rFont val="Tahoma"/>
            <family val="2"/>
          </rPr>
          <t>boss
14——</t>
        </r>
        <r>
          <rPr>
            <sz val="9"/>
            <rFont val="宋体"/>
            <family val="3"/>
            <charset val="134"/>
          </rPr>
          <t>完成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>次世界</t>
        </r>
        <r>
          <rPr>
            <sz val="9"/>
            <rFont val="Tahoma"/>
            <family val="2"/>
          </rPr>
          <t>boss</t>
        </r>
        <r>
          <rPr>
            <sz val="9"/>
            <rFont val="宋体"/>
            <family val="3"/>
            <charset val="134"/>
          </rPr>
          <t xml:space="preserve">最后一击
</t>
        </r>
        <r>
          <rPr>
            <sz val="9"/>
            <rFont val="Tahoma"/>
            <family val="2"/>
          </rPr>
          <t>15——</t>
        </r>
        <r>
          <rPr>
            <sz val="9"/>
            <rFont val="宋体"/>
            <family val="3"/>
            <charset val="134"/>
          </rPr>
          <t>解锁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只神兽
</t>
        </r>
        <r>
          <rPr>
            <sz val="9"/>
            <rFont val="Tahoma"/>
            <family val="2"/>
          </rPr>
          <t>16——{0}</t>
        </r>
        <r>
          <rPr>
            <sz val="9"/>
            <rFont val="宋体"/>
            <family val="3"/>
            <charset val="134"/>
          </rPr>
          <t>只神兽达到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 xml:space="preserve">级
</t>
        </r>
        <r>
          <rPr>
            <sz val="9"/>
            <rFont val="Tahoma"/>
            <family val="2"/>
          </rPr>
          <t>17——{0}</t>
        </r>
        <r>
          <rPr>
            <sz val="9"/>
            <rFont val="宋体"/>
            <family val="3"/>
            <charset val="134"/>
          </rPr>
          <t>个伙伴升至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 xml:space="preserve">级
</t>
        </r>
        <r>
          <rPr>
            <sz val="9"/>
            <rFont val="Tahoma"/>
            <family val="2"/>
          </rPr>
          <t>18——{0}</t>
        </r>
        <r>
          <rPr>
            <sz val="9"/>
            <rFont val="宋体"/>
            <family val="3"/>
            <charset val="134"/>
          </rPr>
          <t>个伙伴突破至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 xml:space="preserve">阶
</t>
        </r>
        <r>
          <rPr>
            <sz val="9"/>
            <rFont val="Tahoma"/>
            <family val="2"/>
          </rPr>
          <t>19——{0}</t>
        </r>
        <r>
          <rPr>
            <sz val="9"/>
            <rFont val="宋体"/>
            <family val="3"/>
            <charset val="134"/>
          </rPr>
          <t>个伙伴升至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>20——</t>
        </r>
        <r>
          <rPr>
            <sz val="9"/>
            <rFont val="宋体"/>
            <family val="3"/>
            <charset val="134"/>
          </rPr>
          <t>主角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>件装备进阶至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 xml:space="preserve">级
</t>
        </r>
        <r>
          <rPr>
            <sz val="9"/>
            <rFont val="Tahoma"/>
            <family val="2"/>
          </rPr>
          <t>21——</t>
        </r>
        <r>
          <rPr>
            <sz val="9"/>
            <rFont val="宋体"/>
            <family val="3"/>
            <charset val="134"/>
          </rPr>
          <t>主角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>件装备强化至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 xml:space="preserve">级
</t>
        </r>
        <r>
          <rPr>
            <sz val="9"/>
            <rFont val="Tahoma"/>
            <family val="2"/>
          </rPr>
          <t>22——</t>
        </r>
        <r>
          <rPr>
            <sz val="9"/>
            <rFont val="宋体"/>
            <family val="3"/>
            <charset val="134"/>
          </rPr>
          <t>累计普通招募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>23——</t>
        </r>
        <r>
          <rPr>
            <sz val="9"/>
            <rFont val="宋体"/>
            <family val="3"/>
            <charset val="134"/>
          </rPr>
          <t>累计高级招募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>24——</t>
        </r>
        <r>
          <rPr>
            <sz val="9"/>
            <rFont val="宋体"/>
            <family val="3"/>
            <charset val="134"/>
          </rPr>
          <t>累计钻石消费达到</t>
        </r>
        <r>
          <rPr>
            <sz val="9"/>
            <rFont val="Tahoma"/>
            <family val="2"/>
          </rPr>
          <t>{0}
25——</t>
        </r>
        <r>
          <rPr>
            <sz val="9"/>
            <rFont val="宋体"/>
            <family val="3"/>
            <charset val="134"/>
          </rPr>
          <t>累计金币消费达到</t>
        </r>
        <r>
          <rPr>
            <sz val="9"/>
            <rFont val="Tahoma"/>
            <family val="2"/>
          </rPr>
          <t>{0}
26——{0}</t>
        </r>
        <r>
          <rPr>
            <sz val="9"/>
            <rFont val="宋体"/>
            <family val="3"/>
            <charset val="134"/>
          </rPr>
          <t>个技能修炼至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>重</t>
        </r>
        <r>
          <rPr>
            <sz val="9"/>
            <rFont val="Tahoma"/>
            <family val="2"/>
          </rPr>
          <t xml:space="preserve"> -- </t>
        </r>
        <r>
          <rPr>
            <sz val="9"/>
            <rFont val="宋体"/>
            <family val="3"/>
            <charset val="134"/>
          </rPr>
          <t xml:space="preserve">指定个数技能全部最低修炼至指定等级
</t>
        </r>
        <r>
          <rPr>
            <sz val="9"/>
            <rFont val="Tahoma"/>
            <family val="2"/>
          </rPr>
          <t>27——{0}</t>
        </r>
        <r>
          <rPr>
            <sz val="9"/>
            <rFont val="宋体"/>
            <family val="3"/>
            <charset val="134"/>
          </rPr>
          <t>件装备精练至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>星</t>
        </r>
        <r>
          <rPr>
            <sz val="9"/>
            <rFont val="Tahoma"/>
            <family val="2"/>
          </rPr>
          <t xml:space="preserve"> -- </t>
        </r>
        <r>
          <rPr>
            <sz val="9"/>
            <rFont val="宋体"/>
            <family val="3"/>
            <charset val="134"/>
          </rPr>
          <t xml:space="preserve">指定件数装备全部最低精炼至指定星级
</t>
        </r>
        <r>
          <rPr>
            <sz val="9"/>
            <rFont val="Tahoma"/>
            <family val="2"/>
          </rPr>
          <t>28——{0}</t>
        </r>
        <r>
          <rPr>
            <sz val="9"/>
            <rFont val="宋体"/>
            <family val="3"/>
            <charset val="134"/>
          </rPr>
          <t>只神兽渡劫至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>星</t>
        </r>
        <r>
          <rPr>
            <sz val="9"/>
            <rFont val="Tahoma"/>
            <family val="2"/>
          </rPr>
          <t xml:space="preserve"> -- </t>
        </r>
        <r>
          <rPr>
            <sz val="9"/>
            <rFont val="宋体"/>
            <family val="3"/>
            <charset val="134"/>
          </rPr>
          <t xml:space="preserve">指定个数灵兽全部最低渡劫至指定星级
</t>
        </r>
        <r>
          <rPr>
            <sz val="9"/>
            <rFont val="Tahoma"/>
            <family val="2"/>
          </rPr>
          <t>29——</t>
        </r>
        <r>
          <rPr>
            <sz val="9"/>
            <rFont val="宋体"/>
            <family val="3"/>
            <charset val="134"/>
          </rPr>
          <t>炼妖塔通关</t>
        </r>
        <r>
          <rPr>
            <sz val="9"/>
            <rFont val="Tahoma"/>
            <family val="2"/>
          </rPr>
          <t>{0}</t>
        </r>
        <r>
          <rPr>
            <sz val="9"/>
            <rFont val="宋体"/>
            <family val="3"/>
            <charset val="134"/>
          </rPr>
          <t>难度第</t>
        </r>
        <r>
          <rPr>
            <sz val="9"/>
            <rFont val="Tahoma"/>
            <family val="2"/>
          </rPr>
          <t>{1}</t>
        </r>
        <r>
          <rPr>
            <sz val="9"/>
            <rFont val="宋体"/>
            <family val="3"/>
            <charset val="134"/>
          </rPr>
          <t>关</t>
        </r>
        <r>
          <rPr>
            <sz val="9"/>
            <rFont val="Tahoma"/>
            <family val="2"/>
          </rPr>
          <t xml:space="preserve"> -- </t>
        </r>
        <r>
          <rPr>
            <sz val="9"/>
            <rFont val="宋体"/>
            <family val="3"/>
            <charset val="134"/>
          </rPr>
          <t>完成指定难度和指定层数的炼妖塔战斗并胜利</t>
        </r>
      </text>
    </comment>
    <comment ref="I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对应</t>
        </r>
        <r>
          <rPr>
            <sz val="9"/>
            <rFont val="Tahoma"/>
            <family val="2"/>
          </rPr>
          <t>source</t>
        </r>
        <r>
          <rPr>
            <sz val="9"/>
            <rFont val="宋体"/>
            <family val="3"/>
            <charset val="134"/>
          </rPr>
          <t>配置表的</t>
        </r>
        <r>
          <rPr>
            <sz val="9"/>
            <rFont val="Tahoma"/>
            <family val="2"/>
          </rPr>
          <t>id</t>
        </r>
      </text>
    </comment>
    <comment ref="J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填写功能表</t>
        </r>
        <r>
          <rPr>
            <sz val="9"/>
            <rFont val="Tahoma"/>
            <family val="2"/>
          </rPr>
          <t>ID</t>
        </r>
      </text>
    </comment>
    <comment ref="L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TRUE</t>
        </r>
        <r>
          <rPr>
            <sz val="9"/>
            <rFont val="宋体"/>
            <family val="3"/>
            <charset val="134"/>
          </rPr>
          <t xml:space="preserve">：显示任务进度
</t>
        </r>
        <r>
          <rPr>
            <sz val="9"/>
            <rFont val="Tahoma"/>
            <family val="2"/>
          </rPr>
          <t>FALSE</t>
        </r>
        <r>
          <rPr>
            <sz val="9"/>
            <rFont val="宋体"/>
            <family val="3"/>
            <charset val="134"/>
          </rPr>
          <t>：不显示任务进度</t>
        </r>
      </text>
    </comment>
  </commentList>
</comments>
</file>

<file path=xl/sharedStrings.xml><?xml version="1.0" encoding="utf-8"?>
<sst xmlns="http://schemas.openxmlformats.org/spreadsheetml/2006/main" count="182" uniqueCount="150">
  <si>
    <t>cs</t>
  </si>
  <si>
    <t>c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</si>
  <si>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</t>
    </r>
  </si>
  <si>
    <t>Int</t>
  </si>
  <si>
    <t>LocString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</si>
  <si>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nt[]</t>
    </r>
  </si>
  <si>
    <t>string[]</t>
  </si>
  <si>
    <t>Int[]</t>
  </si>
  <si>
    <t>Boolean</t>
  </si>
  <si>
    <t>sn</t>
  </si>
  <si>
    <t>type</t>
  </si>
  <si>
    <t>name</t>
  </si>
  <si>
    <t>dec</t>
  </si>
  <si>
    <t>achievementSn</t>
  </si>
  <si>
    <t>param</t>
  </si>
  <si>
    <t>needLv</t>
  </si>
  <si>
    <t>reward</t>
  </si>
  <si>
    <t>produceList</t>
  </si>
  <si>
    <t>modid</t>
  </si>
  <si>
    <t>validation</t>
  </si>
  <si>
    <t>isSpecial</t>
  </si>
  <si>
    <t>成就sn</t>
  </si>
  <si>
    <t>类型枚举</t>
  </si>
  <si>
    <t>名称</t>
  </si>
  <si>
    <t>描述</t>
  </si>
  <si>
    <r>
      <rPr>
        <sz val="11"/>
        <color theme="1"/>
        <rFont val="宋体"/>
        <family val="3"/>
        <charset val="134"/>
      </rPr>
      <t>成就条件s</t>
    </r>
    <r>
      <rPr>
        <sz val="11"/>
        <color theme="1"/>
        <rFont val="宋体"/>
        <family val="3"/>
        <charset val="134"/>
      </rPr>
      <t>n</t>
    </r>
  </si>
  <si>
    <t>参数（多条件：目标进度填前面，判断条件填后面）</t>
  </si>
  <si>
    <t>开放等级</t>
  </si>
  <si>
    <t>任务奖励</t>
  </si>
  <si>
    <t>跳转界面链接</t>
  </si>
  <si>
    <t>解锁条件</t>
  </si>
  <si>
    <t>效验</t>
  </si>
  <si>
    <t>进度显示</t>
  </si>
  <si>
    <t>普本章节通关</t>
  </si>
  <si>
    <t>三星通关普本第{0}章</t>
  </si>
  <si>
    <t>1001,1002,1003,1004,1005,1006,1007,1008,1009,1010,1011,1012,1013,1014,1015,1016,1017,1018,1019,1020,1021,1022,1023,1024,1025</t>
  </si>
  <si>
    <t>70001,70001,70001,70001,70001,70001,70001,70001,70001,70001,70001,70001,70001,70001,70001,70001,70001,70001,70001,70001,70001,70001,70001,70001,70001</t>
  </si>
  <si>
    <t>精本章节通关</t>
  </si>
  <si>
    <t>三星通关精本第{0}章</t>
  </si>
  <si>
    <t>2001,2002,2003,2004,2005,2006,2007,2008,2009,2010,2011,2012,2013,2014,2015,2016,2017,2018,2019,2020,2021,2022,2023,2024</t>
  </si>
  <si>
    <t>70011,70011,70011,70011,70011,70011,70011,70011,70011,70011,70011,70011,70011,70011,70011,70011,70011,70011,70011,70011,70011,70011,70011,70011,70011</t>
  </si>
  <si>
    <t>普本通关</t>
  </si>
  <si>
    <t>通关普本:{0}</t>
  </si>
  <si>
    <t>3001,3002,3003,3004,3005,3006,3007,3008,3009,3010,3011,3012,3013,3014,3015,3016,3017,3018,3019,3020,3021,3022,3023,3024,3025</t>
  </si>
  <si>
    <t>1001004,1002008,1003008,1004008,1005008,1006008,1007008,1008008,1009008,1010008,1011008,1012008,1013008,1014008,1015008,1016008,1017008,1018008,1019008,1020008,1021008,1022008,1023008,1024008,1025008</t>
  </si>
  <si>
    <t>70021,70022,70023,70024,70025,70026,70027,70028,70029,70030,70031,70032,70033,70034,70035,70036,70037,70038,70039,70040,70041,70042,70043,70044,70045</t>
  </si>
  <si>
    <t>精本通关</t>
  </si>
  <si>
    <t>通关精本:{0}</t>
  </si>
  <si>
    <t>4001,4002,4003,4004,4005,4006,4007,4008,4009,4010,4011,4012,4013,4014,4015,4016,4017,4018,4019,4020,4021,4022,4023,4024,4025</t>
  </si>
  <si>
    <t>2001004,2002004,2003004,2004004,2005004,2006004,2007004,2008004,2009004,2010004,2011004,2012004,2013004,2014004,2015004,2016004,2017004,2018004,2019004,2020004,2021004,2022004,2023004,2024004,2025004</t>
  </si>
  <si>
    <t>70101,70102,70103,70104,70105,70106,70107,70108,70109,70110,70111,70112,70113,70114,70115,70116,70117,70118,70119,70120,70121,70122,70123,70124,70125</t>
  </si>
  <si>
    <t>普本三星通关</t>
  </si>
  <si>
    <t>三星通关普本:{0}</t>
  </si>
  <si>
    <t>5001,5002,5003,5004,5005,5006,5007,5008,5009,5010,5011,5012,5013,5014,5015,5016,5017,5018,5019,5020,5021,5022,5023,5024,5025</t>
  </si>
  <si>
    <t>精本三星通关</t>
  </si>
  <si>
    <t>三星通关精本:{0}</t>
  </si>
  <si>
    <t>6001,6002,6003,6004,6005,6006,6007,6008,6009,6010,6011,6012,6013,6014,6015,6016,6017,6018,6019,6020,6021,6022,6023,6024,6025</t>
  </si>
  <si>
    <t>竞技场排名</t>
  </si>
  <si>
    <t>竞技场达到{0}名</t>
  </si>
  <si>
    <t>7001,7002,7003,7004,7005,7006,7007,7008,7009,7010</t>
  </si>
  <si>
    <t>1000,500,100,50,20,10,5,3,2,1</t>
  </si>
  <si>
    <t>70181,70182,70183,70184,70185,70186,70187,70188,70189,70190</t>
  </si>
  <si>
    <t>主角等级</t>
  </si>
  <si>
    <t>主角达到{0}级</t>
  </si>
  <si>
    <t>8001,8002,8003,8004,8005,8006,8007</t>
  </si>
  <si>
    <t>20,30,40,50,60,70,80</t>
  </si>
  <si>
    <t>70361,70361,70361,70361,70361,70361,70361</t>
  </si>
  <si>
    <t>技能等级</t>
  </si>
  <si>
    <t>主角{0}个技能达到{1}级</t>
  </si>
  <si>
    <t>9001,9002,9003,9004,9005,9006,9007,9008,9009,9010,9011,9012,9013,9014,9015,9016</t>
  </si>
  <si>
    <t>6|5,6|10,6|15,6|20,6|25,6|30,6|35,6|40,6|45,6|50,6|55,6|60,6|65,6|70,6|75,6|80</t>
  </si>
  <si>
    <t>70191,70192,70193,70194,70195,70196,70197,70198,70199,70200,70201,70202,70203,70204,70205,70206</t>
  </si>
  <si>
    <t>伙伴招募</t>
  </si>
  <si>
    <t>获得{0}个紫色伙伴</t>
  </si>
  <si>
    <t>10001,10002,10003,10004,10005,10006</t>
  </si>
  <si>
    <t>3|3,5|3,8|3,10|3,12|3,15|3</t>
  </si>
  <si>
    <t>70251,70251,70251,70251,70251,70251</t>
  </si>
  <si>
    <t>获得{0}个橙色伙伴</t>
  </si>
  <si>
    <t>11001,11002,11003,11004,11005,11006</t>
  </si>
  <si>
    <t>3|4,5|4,8|4,10|4,12|4,15|4</t>
  </si>
  <si>
    <t>70261,70261,70261,70261,70261,70261</t>
  </si>
  <si>
    <t>获得{0}个红色伙伴</t>
  </si>
  <si>
    <t>12001,12002,12003,12004,12005,12006</t>
  </si>
  <si>
    <t>3|5,5|5,8|5,10|5,12|5,15|5</t>
  </si>
  <si>
    <t>参与BOSS</t>
  </si>
  <si>
    <t>参与{0}次封印之地</t>
  </si>
  <si>
    <t>13001,13002,13003,13004,13005,13006,13007,13008,13009,13010,13011</t>
  </si>
  <si>
    <t>1,5,10,15,20,25,30,35,40,45,50</t>
  </si>
  <si>
    <t>70271,70271,70271,70271,70271,70271,70271,70271,70271,70271,70271</t>
  </si>
  <si>
    <t>击杀BOSS</t>
  </si>
  <si>
    <t>完成{0}次封印之地最后一击</t>
  </si>
  <si>
    <t>14001,14002,14003,14004,14005,14006,14007,14008,14009,14010,14011</t>
  </si>
  <si>
    <t>神兽解锁</t>
  </si>
  <si>
    <t>解锁{0}只神兽</t>
  </si>
  <si>
    <t>神兽升级</t>
  </si>
  <si>
    <t>{0}只神兽达到{1}级</t>
  </si>
  <si>
    <t>16001,16002,16003,16004,16005,16006,16007</t>
  </si>
  <si>
    <t>4|20,4|30,4|40,4|50,4|60,4|70,4|80</t>
  </si>
  <si>
    <t>伙伴升级</t>
  </si>
  <si>
    <t>{0}个伙伴升至{1}级</t>
  </si>
  <si>
    <t>17001,17002,17003,17004,17005,17006,17007</t>
  </si>
  <si>
    <t>70281,70281,70281,70281,70281,70281,70281</t>
  </si>
  <si>
    <t>伙伴突破</t>
  </si>
  <si>
    <t>{0}个伙伴突破至{1}阶</t>
  </si>
  <si>
    <t>18001,18002,18003,18004,18005,18006,18007,18008,18009,18010</t>
  </si>
  <si>
    <t>4|1,4|2,4|3,4|4,4|5,4|6,4|7,4|8,4|9,4|10</t>
  </si>
  <si>
    <t>70281,70281,70281,70281,70281,70281,70281,70281,70281,70281</t>
  </si>
  <si>
    <t>伙伴升星</t>
  </si>
  <si>
    <t>{0}个伙伴升至{1}星</t>
  </si>
  <si>
    <t>19001,19002,19003,19004,19005</t>
  </si>
  <si>
    <t>4|1,4|2,4|3,4|4,4|5</t>
  </si>
  <si>
    <t>70321,70321,70321,70321,70321</t>
  </si>
  <si>
    <t>装备进阶</t>
  </si>
  <si>
    <t>主角{0}件装备进阶至{1}阶</t>
  </si>
  <si>
    <t>20001,20002,20003,20004,20005</t>
  </si>
  <si>
    <t>6|2,6|4,6|7,6|11,6|15</t>
  </si>
  <si>
    <t>70351,70351,70351,70351,70351</t>
  </si>
  <si>
    <t>装备强化</t>
  </si>
  <si>
    <t>主角{0}件装备强化至{1}级</t>
  </si>
  <si>
    <t>21001,21002,21003,21004,21005,21006,21007,21008</t>
  </si>
  <si>
    <t>6|10,6|20,6|30,6|40,6|50,6|60,6|70,6|80</t>
  </si>
  <si>
    <t>70331,70332,70333,70334,70335,70336,70337,70338</t>
  </si>
  <si>
    <t>普通寻仙</t>
  </si>
  <si>
    <t>累计普通寻仙{0}次</t>
  </si>
  <si>
    <t>22001,22002,22003,22004,22005,22006,22007</t>
  </si>
  <si>
    <t>10,50,100,500,1000,5000,10000</t>
  </si>
  <si>
    <t>高级寻仙</t>
  </si>
  <si>
    <t>累计高级寻仙{0}次</t>
  </si>
  <si>
    <t>23001,23002,23003,23004,23005,23006,23007</t>
  </si>
  <si>
    <t>累积元宝消费</t>
  </si>
  <si>
    <t>累计元宝消费达到{0}</t>
  </si>
  <si>
    <t>24001,24002,24003,24004,24005,24006,24007</t>
  </si>
  <si>
    <t>1000,5000,10000,50000,100000,500000,1000000</t>
  </si>
  <si>
    <t>累积铜币消费</t>
  </si>
  <si>
    <t>累计铜币消费达到{0}</t>
  </si>
  <si>
    <t>25001,25002,25003,25004,25005,25006,25007</t>
  </si>
  <si>
    <t>100000,500000,1000000,5000000,10000000,50000000,100000000</t>
  </si>
  <si>
    <t>技能修炼</t>
    <phoneticPr fontId="13" type="noConversion"/>
  </si>
  <si>
    <t>装备精练</t>
    <phoneticPr fontId="13" type="noConversion"/>
  </si>
  <si>
    <t>灵兽渡劫</t>
    <phoneticPr fontId="13" type="noConversion"/>
  </si>
  <si>
    <t>{0}件装备精炼至{1}星</t>
    <phoneticPr fontId="13" type="noConversion"/>
  </si>
  <si>
    <t>{0}只灵兽渡劫至{1}星</t>
    <phoneticPr fontId="13" type="noConversion"/>
  </si>
  <si>
    <t>炼妖塔通关</t>
    <phoneticPr fontId="13" type="noConversion"/>
  </si>
  <si>
    <t>26001,26002,26003,26004,26005,26006,26007,26008,26009,26010</t>
  </si>
  <si>
    <t>27001,27002,27003,27004,27005,27006,27007,27008,27009,27010</t>
  </si>
  <si>
    <t>28001,28002,28003,28004,28005,28006,28007,28008,28009,28010</t>
  </si>
  <si>
    <t>{0}个技能修炼至{1}重</t>
    <phoneticPr fontId="13" type="noConversion"/>
  </si>
  <si>
    <t>炼妖塔通关{0}难度第{1}关</t>
    <phoneticPr fontId="13" type="noConversion"/>
  </si>
  <si>
    <t>15001,15002,15003,15004</t>
  </si>
  <si>
    <t>29001,29002,29003,29004,29005,29006,29007,29008,29009,29010,29011,29012,29013,29014,29015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</si>
</sst>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>
      <alignment vertical="center"/>
    </xf>
    <xf numFmtId="0" fontId="6" fillId="0" borderId="0"/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44" applyFont="1" applyAlignment="1">
      <alignment horizontal="center" vertical="center"/>
    </xf>
    <xf numFmtId="0" fontId="3" fillId="0" borderId="0" xfId="46" applyFont="1" applyFill="1" applyAlignment="1">
      <alignment horizontal="center" vertical="center"/>
    </xf>
    <xf numFmtId="0" fontId="0" fillId="0" borderId="0" xfId="19" applyFont="1" applyAlignment="1">
      <alignment horizontal="center" vertical="center"/>
    </xf>
    <xf numFmtId="0" fontId="4" fillId="0" borderId="0" xfId="19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</cellXfs>
  <cellStyles count="47">
    <cellStyle name="百分比 2" xfId="5"/>
    <cellStyle name="百分比 2 2" xfId="8"/>
    <cellStyle name="百分比 2 2 2" xfId="11"/>
    <cellStyle name="百分比 2 3" xfId="9"/>
    <cellStyle name="百分比 2 3 2" xfId="16"/>
    <cellStyle name="百分比 2 4" xfId="10"/>
    <cellStyle name="百分比 2 4 2" xfId="17"/>
    <cellStyle name="百分比 2 5" xfId="6"/>
    <cellStyle name="百分比 2 5 2" xfId="18"/>
    <cellStyle name="百分比 2 6" xfId="3"/>
    <cellStyle name="常规" xfId="0" builtinId="0"/>
    <cellStyle name="常规 2" xfId="19"/>
    <cellStyle name="常规 2 2" xfId="15"/>
    <cellStyle name="常规 2 2 2" xfId="12"/>
    <cellStyle name="常规 2 2 3" xfId="13"/>
    <cellStyle name="常规 2 2 4" xfId="1"/>
    <cellStyle name="常规 2 2 5" xfId="14"/>
    <cellStyle name="常规 2 2 6" xfId="20"/>
    <cellStyle name="常规 2 2 7" xfId="21"/>
    <cellStyle name="常规 2 2 7 2" xfId="22"/>
    <cellStyle name="常规 2 3" xfId="23"/>
    <cellStyle name="常规 2 4" xfId="25"/>
    <cellStyle name="常规 2 5" xfId="26"/>
    <cellStyle name="常规 2 5 2" xfId="27"/>
    <cellStyle name="常规 2 6" xfId="28"/>
    <cellStyle name="常规 2 6 2" xfId="29"/>
    <cellStyle name="常规 2 7" xfId="30"/>
    <cellStyle name="常规 2 7 2" xfId="31"/>
    <cellStyle name="常规 2 8" xfId="32"/>
    <cellStyle name="常规 2 9" xfId="33"/>
    <cellStyle name="常规 2 9 2" xfId="24"/>
    <cellStyle name="常规 3" xfId="34"/>
    <cellStyle name="常规 3 2" xfId="35"/>
    <cellStyle name="常规 3 2 2" xfId="36"/>
    <cellStyle name="常规 3 3" xfId="37"/>
    <cellStyle name="常规 3 3 2" xfId="38"/>
    <cellStyle name="常规 3 4" xfId="39"/>
    <cellStyle name="常规 4" xfId="40"/>
    <cellStyle name="常规 4 2" xfId="41"/>
    <cellStyle name="常规 5" xfId="42"/>
    <cellStyle name="常规 5 2" xfId="7"/>
    <cellStyle name="常规 6" xfId="4"/>
    <cellStyle name="常规 6 2" xfId="43"/>
    <cellStyle name="常规 7" xfId="44"/>
    <cellStyle name="常规 7 2" xfId="45"/>
    <cellStyle name="常规 7 3" xfId="2"/>
    <cellStyle name="常规 8" xfId="46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zoomScale="85" zoomScaleNormal="85" workbookViewId="0">
      <selection activeCell="E12" sqref="E12"/>
    </sheetView>
  </sheetViews>
  <sheetFormatPr defaultColWidth="9" defaultRowHeight="13.5"/>
  <cols>
    <col min="1" max="1" width="9" style="2"/>
    <col min="2" max="2" width="9" style="2" customWidth="1"/>
    <col min="3" max="3" width="11.75" style="2" customWidth="1"/>
    <col min="4" max="4" width="21.125" style="2" customWidth="1"/>
    <col min="5" max="5" width="112.875" style="2" customWidth="1"/>
    <col min="6" max="6" width="25" style="2" customWidth="1"/>
    <col min="7" max="7" width="9" style="2" customWidth="1"/>
    <col min="8" max="8" width="15" style="2" customWidth="1"/>
    <col min="9" max="9" width="12.625" style="2" customWidth="1"/>
    <col min="10" max="10" width="9" style="2"/>
    <col min="11" max="11" width="9" style="2" customWidth="1"/>
    <col min="12" max="12" width="10.875" style="2" customWidth="1"/>
    <col min="13" max="16384" width="9" style="2"/>
  </cols>
  <sheetData>
    <row r="1" spans="1:12" ht="12" customHeight="1">
      <c r="A1" s="3" t="s">
        <v>0</v>
      </c>
      <c r="B1" s="3" t="s">
        <v>0</v>
      </c>
      <c r="C1" s="3" t="s">
        <v>1</v>
      </c>
      <c r="D1" s="3" t="s">
        <v>1</v>
      </c>
      <c r="E1" s="3" t="s">
        <v>2</v>
      </c>
      <c r="F1" s="4" t="s">
        <v>0</v>
      </c>
      <c r="G1" s="3" t="s">
        <v>0</v>
      </c>
      <c r="H1" s="4" t="s">
        <v>0</v>
      </c>
      <c r="I1" s="3" t="s">
        <v>1</v>
      </c>
      <c r="J1" s="9" t="s">
        <v>0</v>
      </c>
      <c r="K1" s="5"/>
      <c r="L1" s="10" t="s">
        <v>1</v>
      </c>
    </row>
    <row r="2" spans="1:12" ht="12" customHeight="1">
      <c r="A2" s="3" t="s">
        <v>3</v>
      </c>
      <c r="B2" s="3" t="s">
        <v>3</v>
      </c>
      <c r="C2" s="3" t="s">
        <v>4</v>
      </c>
      <c r="D2" s="3" t="s">
        <v>4</v>
      </c>
      <c r="E2" s="3" t="s">
        <v>5</v>
      </c>
      <c r="F2" s="4" t="s">
        <v>6</v>
      </c>
      <c r="G2" s="3" t="s">
        <v>3</v>
      </c>
      <c r="H2" s="4" t="s">
        <v>7</v>
      </c>
      <c r="I2" s="3" t="s">
        <v>3</v>
      </c>
      <c r="J2" s="9" t="s">
        <v>3</v>
      </c>
      <c r="K2" s="11" t="s">
        <v>7</v>
      </c>
      <c r="L2" s="10" t="s">
        <v>8</v>
      </c>
    </row>
    <row r="3" spans="1:12" ht="12" customHeight="1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4" t="s">
        <v>14</v>
      </c>
      <c r="G3" s="3" t="s">
        <v>15</v>
      </c>
      <c r="H3" s="4" t="s">
        <v>16</v>
      </c>
      <c r="I3" s="3" t="s">
        <v>17</v>
      </c>
      <c r="J3" s="9" t="s">
        <v>18</v>
      </c>
      <c r="K3" s="12" t="s">
        <v>19</v>
      </c>
      <c r="L3" s="10" t="s">
        <v>20</v>
      </c>
    </row>
    <row r="4" spans="1:12" ht="20.100000000000001" customHeight="1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4" t="s">
        <v>26</v>
      </c>
      <c r="G4" s="3" t="s">
        <v>27</v>
      </c>
      <c r="H4" s="4" t="s">
        <v>28</v>
      </c>
      <c r="I4" s="3" t="s">
        <v>29</v>
      </c>
      <c r="J4" s="9" t="s">
        <v>30</v>
      </c>
      <c r="K4" s="12" t="s">
        <v>31</v>
      </c>
      <c r="L4" s="5" t="s">
        <v>32</v>
      </c>
    </row>
    <row r="5" spans="1:12">
      <c r="A5" s="5">
        <v>2001</v>
      </c>
      <c r="B5" s="5">
        <v>1</v>
      </c>
      <c r="C5" s="5" t="s">
        <v>33</v>
      </c>
      <c r="D5" s="6" t="s">
        <v>34</v>
      </c>
      <c r="E5" s="14" t="s">
        <v>35</v>
      </c>
      <c r="F5" s="7" t="s">
        <v>35</v>
      </c>
      <c r="G5" s="5">
        <v>1</v>
      </c>
      <c r="H5" s="7" t="s">
        <v>36</v>
      </c>
      <c r="I5" s="5">
        <v>10017</v>
      </c>
      <c r="J5" s="5">
        <v>0</v>
      </c>
      <c r="K5" s="5" t="str">
        <f t="shared" ref="K5:K29" si="0">LEN(F5)-LEN(SUBSTITUTE(F5,",",))&amp;"|"&amp;LEN(H5)-LEN(SUBSTITUTE(H5,",",))</f>
        <v>24|24</v>
      </c>
      <c r="L5" s="5" t="b">
        <v>0</v>
      </c>
    </row>
    <row r="6" spans="1:12">
      <c r="A6" s="5">
        <v>2002</v>
      </c>
      <c r="B6" s="5">
        <v>2</v>
      </c>
      <c r="C6" s="5" t="s">
        <v>37</v>
      </c>
      <c r="D6" s="6" t="s">
        <v>38</v>
      </c>
      <c r="E6" s="14" t="s">
        <v>39</v>
      </c>
      <c r="F6" s="7" t="s">
        <v>39</v>
      </c>
      <c r="G6" s="5">
        <v>1</v>
      </c>
      <c r="H6" s="7" t="s">
        <v>40</v>
      </c>
      <c r="I6" s="5">
        <v>10018</v>
      </c>
      <c r="J6" s="5">
        <v>0</v>
      </c>
      <c r="K6" s="5" t="str">
        <f t="shared" si="0"/>
        <v>23|24</v>
      </c>
      <c r="L6" s="5" t="b">
        <v>0</v>
      </c>
    </row>
    <row r="7" spans="1:12">
      <c r="A7" s="5">
        <v>2003</v>
      </c>
      <c r="B7" s="5">
        <v>3</v>
      </c>
      <c r="C7" s="5" t="s">
        <v>41</v>
      </c>
      <c r="D7" s="6" t="s">
        <v>42</v>
      </c>
      <c r="E7" s="14" t="s">
        <v>43</v>
      </c>
      <c r="F7" s="7" t="s">
        <v>44</v>
      </c>
      <c r="G7" s="5">
        <v>1</v>
      </c>
      <c r="H7" s="7" t="s">
        <v>45</v>
      </c>
      <c r="I7" s="5">
        <v>10017</v>
      </c>
      <c r="J7" s="5">
        <v>0</v>
      </c>
      <c r="K7" s="5" t="str">
        <f t="shared" si="0"/>
        <v>24|24</v>
      </c>
      <c r="L7" s="5" t="b">
        <v>0</v>
      </c>
    </row>
    <row r="8" spans="1:12">
      <c r="A8" s="5">
        <v>2004</v>
      </c>
      <c r="B8" s="5">
        <v>4</v>
      </c>
      <c r="C8" s="5" t="s">
        <v>46</v>
      </c>
      <c r="D8" s="6" t="s">
        <v>47</v>
      </c>
      <c r="E8" s="14" t="s">
        <v>48</v>
      </c>
      <c r="F8" s="7" t="s">
        <v>49</v>
      </c>
      <c r="G8" s="5">
        <v>1</v>
      </c>
      <c r="H8" s="7" t="s">
        <v>50</v>
      </c>
      <c r="I8" s="5">
        <v>10018</v>
      </c>
      <c r="J8" s="5">
        <v>0</v>
      </c>
      <c r="K8" s="5" t="str">
        <f t="shared" si="0"/>
        <v>24|24</v>
      </c>
      <c r="L8" s="5" t="b">
        <v>0</v>
      </c>
    </row>
    <row r="9" spans="1:12">
      <c r="A9" s="5">
        <v>2005</v>
      </c>
      <c r="B9" s="5">
        <v>5</v>
      </c>
      <c r="C9" s="5" t="s">
        <v>51</v>
      </c>
      <c r="D9" s="6" t="s">
        <v>52</v>
      </c>
      <c r="E9" s="14" t="s">
        <v>53</v>
      </c>
      <c r="F9" s="7" t="s">
        <v>44</v>
      </c>
      <c r="G9" s="5">
        <v>1</v>
      </c>
      <c r="H9" s="7" t="s">
        <v>45</v>
      </c>
      <c r="I9" s="5">
        <v>10017</v>
      </c>
      <c r="J9" s="5">
        <v>0</v>
      </c>
      <c r="K9" s="5" t="str">
        <f t="shared" si="0"/>
        <v>24|24</v>
      </c>
      <c r="L9" s="5" t="b">
        <v>0</v>
      </c>
    </row>
    <row r="10" spans="1:12">
      <c r="A10" s="5">
        <v>2006</v>
      </c>
      <c r="B10" s="5">
        <v>6</v>
      </c>
      <c r="C10" s="5" t="s">
        <v>54</v>
      </c>
      <c r="D10" s="6" t="s">
        <v>55</v>
      </c>
      <c r="E10" s="14" t="s">
        <v>56</v>
      </c>
      <c r="F10" s="7" t="s">
        <v>49</v>
      </c>
      <c r="G10" s="5">
        <v>1</v>
      </c>
      <c r="H10" s="7" t="s">
        <v>50</v>
      </c>
      <c r="I10" s="5">
        <v>10018</v>
      </c>
      <c r="J10" s="5">
        <v>0</v>
      </c>
      <c r="K10" s="5" t="str">
        <f t="shared" si="0"/>
        <v>24|24</v>
      </c>
      <c r="L10" s="5" t="b">
        <v>0</v>
      </c>
    </row>
    <row r="11" spans="1:12">
      <c r="A11" s="5">
        <v>2007</v>
      </c>
      <c r="B11" s="5">
        <v>7</v>
      </c>
      <c r="C11" s="5" t="s">
        <v>57</v>
      </c>
      <c r="D11" s="6" t="s">
        <v>58</v>
      </c>
      <c r="E11" s="14" t="s">
        <v>59</v>
      </c>
      <c r="F11" s="7" t="s">
        <v>60</v>
      </c>
      <c r="G11" s="5">
        <v>1</v>
      </c>
      <c r="H11" s="7" t="s">
        <v>61</v>
      </c>
      <c r="I11" s="5">
        <v>2201</v>
      </c>
      <c r="J11" s="5">
        <v>0</v>
      </c>
      <c r="K11" s="5" t="str">
        <f t="shared" si="0"/>
        <v>9|9</v>
      </c>
      <c r="L11" s="5" t="b">
        <v>1</v>
      </c>
    </row>
    <row r="12" spans="1:12">
      <c r="A12" s="5">
        <v>2008</v>
      </c>
      <c r="B12" s="5">
        <v>8</v>
      </c>
      <c r="C12" s="5" t="s">
        <v>62</v>
      </c>
      <c r="D12" s="6" t="s">
        <v>63</v>
      </c>
      <c r="E12" s="14" t="s">
        <v>64</v>
      </c>
      <c r="F12" s="7" t="s">
        <v>65</v>
      </c>
      <c r="G12" s="5">
        <v>1</v>
      </c>
      <c r="H12" s="7" t="s">
        <v>66</v>
      </c>
      <c r="I12" s="5">
        <v>10000</v>
      </c>
      <c r="J12" s="5">
        <v>0</v>
      </c>
      <c r="K12" s="5" t="str">
        <f t="shared" si="0"/>
        <v>6|6</v>
      </c>
      <c r="L12" s="5" t="b">
        <v>1</v>
      </c>
    </row>
    <row r="13" spans="1:12">
      <c r="A13" s="5">
        <v>2009</v>
      </c>
      <c r="B13" s="5">
        <v>9</v>
      </c>
      <c r="C13" s="5" t="s">
        <v>67</v>
      </c>
      <c r="D13" s="6" t="s">
        <v>68</v>
      </c>
      <c r="E13" s="14" t="s">
        <v>69</v>
      </c>
      <c r="F13" s="7" t="s">
        <v>70</v>
      </c>
      <c r="G13" s="5">
        <v>1</v>
      </c>
      <c r="H13" s="7" t="s">
        <v>71</v>
      </c>
      <c r="I13" s="5">
        <v>10002</v>
      </c>
      <c r="J13" s="5">
        <v>0</v>
      </c>
      <c r="K13" s="5" t="str">
        <f t="shared" si="0"/>
        <v>15|15</v>
      </c>
      <c r="L13" s="5" t="b">
        <v>1</v>
      </c>
    </row>
    <row r="14" spans="1:12">
      <c r="A14" s="5">
        <v>2010</v>
      </c>
      <c r="B14" s="5">
        <v>10</v>
      </c>
      <c r="C14" s="5" t="s">
        <v>72</v>
      </c>
      <c r="D14" s="6" t="s">
        <v>73</v>
      </c>
      <c r="E14" s="14" t="s">
        <v>74</v>
      </c>
      <c r="F14" s="7" t="s">
        <v>75</v>
      </c>
      <c r="G14" s="5">
        <v>1</v>
      </c>
      <c r="H14" s="7" t="s">
        <v>76</v>
      </c>
      <c r="I14" s="5">
        <v>10024</v>
      </c>
      <c r="J14" s="5">
        <v>0</v>
      </c>
      <c r="K14" s="5" t="str">
        <f t="shared" si="0"/>
        <v>5|5</v>
      </c>
      <c r="L14" s="5" t="b">
        <v>1</v>
      </c>
    </row>
    <row r="15" spans="1:12">
      <c r="A15" s="5">
        <v>2011</v>
      </c>
      <c r="B15" s="5">
        <v>11</v>
      </c>
      <c r="C15" s="5" t="s">
        <v>72</v>
      </c>
      <c r="D15" s="6" t="s">
        <v>77</v>
      </c>
      <c r="E15" s="14" t="s">
        <v>78</v>
      </c>
      <c r="F15" s="7" t="s">
        <v>79</v>
      </c>
      <c r="G15" s="5">
        <v>1</v>
      </c>
      <c r="H15" s="7" t="s">
        <v>80</v>
      </c>
      <c r="I15" s="5">
        <v>10024</v>
      </c>
      <c r="J15" s="5">
        <v>0</v>
      </c>
      <c r="K15" s="5" t="str">
        <f t="shared" si="0"/>
        <v>5|5</v>
      </c>
      <c r="L15" s="5" t="b">
        <v>1</v>
      </c>
    </row>
    <row r="16" spans="1:12">
      <c r="A16" s="5">
        <v>2012</v>
      </c>
      <c r="B16" s="5">
        <v>12</v>
      </c>
      <c r="C16" s="5" t="s">
        <v>72</v>
      </c>
      <c r="D16" s="6" t="s">
        <v>81</v>
      </c>
      <c r="E16" s="14" t="s">
        <v>82</v>
      </c>
      <c r="F16" s="7" t="s">
        <v>83</v>
      </c>
      <c r="G16" s="5">
        <v>1</v>
      </c>
      <c r="H16" s="7" t="s">
        <v>80</v>
      </c>
      <c r="I16" s="5">
        <v>10024</v>
      </c>
      <c r="J16" s="5">
        <v>0</v>
      </c>
      <c r="K16" s="5" t="str">
        <f t="shared" si="0"/>
        <v>5|5</v>
      </c>
      <c r="L16" s="5" t="b">
        <v>1</v>
      </c>
    </row>
    <row r="17" spans="1:12">
      <c r="A17" s="5">
        <v>2013</v>
      </c>
      <c r="B17" s="5">
        <v>13</v>
      </c>
      <c r="C17" s="5" t="s">
        <v>84</v>
      </c>
      <c r="D17" s="6" t="s">
        <v>85</v>
      </c>
      <c r="E17" s="14" t="s">
        <v>86</v>
      </c>
      <c r="F17" s="7" t="s">
        <v>87</v>
      </c>
      <c r="G17" s="5">
        <v>1</v>
      </c>
      <c r="H17" s="7" t="s">
        <v>88</v>
      </c>
      <c r="I17" s="5">
        <v>10025</v>
      </c>
      <c r="J17" s="5">
        <v>0</v>
      </c>
      <c r="K17" s="5" t="str">
        <f t="shared" si="0"/>
        <v>10|10</v>
      </c>
      <c r="L17" s="5" t="b">
        <v>1</v>
      </c>
    </row>
    <row r="18" spans="1:12">
      <c r="A18" s="5">
        <v>2014</v>
      </c>
      <c r="B18" s="5">
        <v>14</v>
      </c>
      <c r="C18" s="5" t="s">
        <v>89</v>
      </c>
      <c r="D18" s="6" t="s">
        <v>90</v>
      </c>
      <c r="E18" s="14" t="s">
        <v>91</v>
      </c>
      <c r="F18" s="7" t="s">
        <v>87</v>
      </c>
      <c r="G18" s="5">
        <v>1</v>
      </c>
      <c r="H18" s="7" t="s">
        <v>88</v>
      </c>
      <c r="I18" s="5">
        <v>10025</v>
      </c>
      <c r="J18" s="5">
        <v>0</v>
      </c>
      <c r="K18" s="5" t="str">
        <f t="shared" si="0"/>
        <v>10|10</v>
      </c>
      <c r="L18" s="5" t="b">
        <v>1</v>
      </c>
    </row>
    <row r="19" spans="1:12">
      <c r="A19" s="5">
        <v>2015</v>
      </c>
      <c r="B19" s="5">
        <v>15</v>
      </c>
      <c r="C19" s="5" t="s">
        <v>92</v>
      </c>
      <c r="D19" s="6" t="s">
        <v>93</v>
      </c>
      <c r="E19" s="14" t="s">
        <v>148</v>
      </c>
      <c r="F19" s="7">
        <v>4</v>
      </c>
      <c r="G19" s="5">
        <v>1</v>
      </c>
      <c r="H19" s="7">
        <v>70361</v>
      </c>
      <c r="I19" s="5">
        <v>10027</v>
      </c>
      <c r="J19" s="5">
        <v>0</v>
      </c>
      <c r="K19" s="5" t="str">
        <f t="shared" si="0"/>
        <v>0|0</v>
      </c>
      <c r="L19" s="5" t="b">
        <v>1</v>
      </c>
    </row>
    <row r="20" spans="1:12">
      <c r="A20" s="5">
        <v>2016</v>
      </c>
      <c r="B20" s="5">
        <v>16</v>
      </c>
      <c r="C20" s="5" t="s">
        <v>94</v>
      </c>
      <c r="D20" s="6" t="s">
        <v>95</v>
      </c>
      <c r="E20" s="14" t="s">
        <v>96</v>
      </c>
      <c r="F20" s="7" t="s">
        <v>97</v>
      </c>
      <c r="G20" s="5">
        <v>1</v>
      </c>
      <c r="H20" s="7" t="s">
        <v>66</v>
      </c>
      <c r="I20" s="5">
        <v>10027</v>
      </c>
      <c r="J20" s="5">
        <v>0</v>
      </c>
      <c r="K20" s="5" t="str">
        <f t="shared" si="0"/>
        <v>6|6</v>
      </c>
      <c r="L20" s="5" t="b">
        <v>1</v>
      </c>
    </row>
    <row r="21" spans="1:12">
      <c r="A21" s="5">
        <v>2017</v>
      </c>
      <c r="B21" s="5">
        <v>17</v>
      </c>
      <c r="C21" s="5" t="s">
        <v>98</v>
      </c>
      <c r="D21" s="6" t="s">
        <v>99</v>
      </c>
      <c r="E21" s="14" t="s">
        <v>100</v>
      </c>
      <c r="F21" s="7" t="s">
        <v>97</v>
      </c>
      <c r="G21" s="5">
        <v>1</v>
      </c>
      <c r="H21" s="7" t="s">
        <v>101</v>
      </c>
      <c r="I21" s="5">
        <v>10021</v>
      </c>
      <c r="J21" s="5">
        <v>0</v>
      </c>
      <c r="K21" s="5" t="str">
        <f t="shared" si="0"/>
        <v>6|6</v>
      </c>
      <c r="L21" s="5" t="b">
        <v>1</v>
      </c>
    </row>
    <row r="22" spans="1:12">
      <c r="A22" s="5">
        <v>2018</v>
      </c>
      <c r="B22" s="5">
        <v>18</v>
      </c>
      <c r="C22" s="5" t="s">
        <v>102</v>
      </c>
      <c r="D22" s="6" t="s">
        <v>103</v>
      </c>
      <c r="E22" s="14" t="s">
        <v>104</v>
      </c>
      <c r="F22" s="7" t="s">
        <v>105</v>
      </c>
      <c r="G22" s="5">
        <v>1</v>
      </c>
      <c r="H22" s="7" t="s">
        <v>106</v>
      </c>
      <c r="I22" s="5">
        <v>10031</v>
      </c>
      <c r="J22" s="5">
        <v>0</v>
      </c>
      <c r="K22" s="5" t="str">
        <f t="shared" si="0"/>
        <v>9|9</v>
      </c>
      <c r="L22" s="5" t="b">
        <v>1</v>
      </c>
    </row>
    <row r="23" spans="1:12">
      <c r="A23" s="5">
        <v>2019</v>
      </c>
      <c r="B23" s="5">
        <v>19</v>
      </c>
      <c r="C23" s="5" t="s">
        <v>107</v>
      </c>
      <c r="D23" s="6" t="s">
        <v>108</v>
      </c>
      <c r="E23" s="14" t="s">
        <v>109</v>
      </c>
      <c r="F23" s="7" t="s">
        <v>110</v>
      </c>
      <c r="G23" s="5">
        <v>1</v>
      </c>
      <c r="H23" s="7" t="s">
        <v>111</v>
      </c>
      <c r="I23" s="5">
        <v>10007</v>
      </c>
      <c r="J23" s="5">
        <v>0</v>
      </c>
      <c r="K23" s="5" t="str">
        <f t="shared" si="0"/>
        <v>4|4</v>
      </c>
      <c r="L23" s="5" t="b">
        <v>1</v>
      </c>
    </row>
    <row r="24" spans="1:12">
      <c r="A24" s="5">
        <v>2020</v>
      </c>
      <c r="B24" s="5">
        <v>20</v>
      </c>
      <c r="C24" s="5" t="s">
        <v>112</v>
      </c>
      <c r="D24" s="6" t="s">
        <v>113</v>
      </c>
      <c r="E24" s="14" t="s">
        <v>114</v>
      </c>
      <c r="F24" s="7" t="s">
        <v>115</v>
      </c>
      <c r="G24" s="5">
        <v>1</v>
      </c>
      <c r="H24" s="7" t="s">
        <v>116</v>
      </c>
      <c r="I24" s="5">
        <v>10042</v>
      </c>
      <c r="J24" s="5">
        <v>0</v>
      </c>
      <c r="K24" s="5" t="str">
        <f t="shared" si="0"/>
        <v>4|4</v>
      </c>
      <c r="L24" s="5" t="b">
        <v>1</v>
      </c>
    </row>
    <row r="25" spans="1:12">
      <c r="A25" s="5">
        <v>2021</v>
      </c>
      <c r="B25" s="5">
        <v>21</v>
      </c>
      <c r="C25" s="5" t="s">
        <v>117</v>
      </c>
      <c r="D25" s="6" t="s">
        <v>118</v>
      </c>
      <c r="E25" s="14" t="s">
        <v>119</v>
      </c>
      <c r="F25" s="7" t="s">
        <v>120</v>
      </c>
      <c r="G25" s="5">
        <v>1</v>
      </c>
      <c r="H25" s="7" t="s">
        <v>121</v>
      </c>
      <c r="I25" s="5">
        <v>10043</v>
      </c>
      <c r="J25" s="5">
        <v>0</v>
      </c>
      <c r="K25" s="5" t="str">
        <f t="shared" si="0"/>
        <v>7|7</v>
      </c>
      <c r="L25" s="5" t="b">
        <v>1</v>
      </c>
    </row>
    <row r="26" spans="1:12">
      <c r="A26" s="5">
        <v>2022</v>
      </c>
      <c r="B26" s="5">
        <v>22</v>
      </c>
      <c r="C26" s="5" t="s">
        <v>122</v>
      </c>
      <c r="D26" s="8" t="s">
        <v>123</v>
      </c>
      <c r="E26" s="8" t="s">
        <v>124</v>
      </c>
      <c r="F26" s="7" t="s">
        <v>125</v>
      </c>
      <c r="G26" s="5">
        <v>1</v>
      </c>
      <c r="H26" s="7" t="s">
        <v>116</v>
      </c>
      <c r="I26" s="5">
        <v>10024</v>
      </c>
      <c r="J26" s="5">
        <v>0</v>
      </c>
      <c r="K26" s="5" t="str">
        <f t="shared" si="0"/>
        <v>6|4</v>
      </c>
      <c r="L26" s="5" t="b">
        <v>1</v>
      </c>
    </row>
    <row r="27" spans="1:12">
      <c r="A27" s="5">
        <v>2023</v>
      </c>
      <c r="B27" s="5">
        <v>23</v>
      </c>
      <c r="C27" s="5" t="s">
        <v>126</v>
      </c>
      <c r="D27" s="8" t="s">
        <v>127</v>
      </c>
      <c r="E27" s="8" t="s">
        <v>128</v>
      </c>
      <c r="F27" s="7" t="s">
        <v>125</v>
      </c>
      <c r="G27" s="5">
        <v>1</v>
      </c>
      <c r="H27" s="7" t="s">
        <v>116</v>
      </c>
      <c r="I27" s="5">
        <v>10024</v>
      </c>
      <c r="J27" s="5">
        <v>0</v>
      </c>
      <c r="K27" s="5" t="str">
        <f t="shared" si="0"/>
        <v>6|4</v>
      </c>
      <c r="L27" s="5" t="b">
        <v>1</v>
      </c>
    </row>
    <row r="28" spans="1:12">
      <c r="A28" s="5">
        <v>2024</v>
      </c>
      <c r="B28" s="5">
        <v>24</v>
      </c>
      <c r="C28" s="5" t="s">
        <v>129</v>
      </c>
      <c r="D28" s="8" t="s">
        <v>130</v>
      </c>
      <c r="E28" s="8" t="s">
        <v>131</v>
      </c>
      <c r="F28" s="7" t="s">
        <v>132</v>
      </c>
      <c r="G28" s="5">
        <v>1</v>
      </c>
      <c r="H28" s="7" t="s">
        <v>66</v>
      </c>
      <c r="I28" s="5">
        <v>10024</v>
      </c>
      <c r="J28" s="5">
        <v>0</v>
      </c>
      <c r="K28" s="5" t="str">
        <f t="shared" si="0"/>
        <v>6|6</v>
      </c>
      <c r="L28" s="5" t="b">
        <v>1</v>
      </c>
    </row>
    <row r="29" spans="1:12">
      <c r="A29" s="5">
        <v>2025</v>
      </c>
      <c r="B29" s="5">
        <v>25</v>
      </c>
      <c r="C29" s="5" t="s">
        <v>133</v>
      </c>
      <c r="D29" s="8" t="s">
        <v>134</v>
      </c>
      <c r="E29" s="8" t="s">
        <v>135</v>
      </c>
      <c r="F29" s="7" t="s">
        <v>136</v>
      </c>
      <c r="G29" s="5">
        <v>1</v>
      </c>
      <c r="H29" s="7" t="s">
        <v>66</v>
      </c>
      <c r="I29" s="5">
        <v>10040</v>
      </c>
      <c r="J29" s="5">
        <v>0</v>
      </c>
      <c r="K29" s="5" t="str">
        <f t="shared" si="0"/>
        <v>6|6</v>
      </c>
      <c r="L29" s="5" t="b">
        <v>1</v>
      </c>
    </row>
    <row r="30" spans="1:12" s="1" customFormat="1">
      <c r="A30" s="5">
        <v>2026</v>
      </c>
      <c r="B30" s="2">
        <v>26</v>
      </c>
      <c r="C30" s="2" t="s">
        <v>137</v>
      </c>
      <c r="D30" s="13" t="s">
        <v>146</v>
      </c>
      <c r="E30" s="13" t="s">
        <v>143</v>
      </c>
      <c r="F30" s="2"/>
      <c r="G30" s="5">
        <v>1</v>
      </c>
      <c r="H30" s="2"/>
      <c r="I30" s="5">
        <v>10002</v>
      </c>
      <c r="J30" s="5">
        <v>0</v>
      </c>
      <c r="K30" s="5" t="str">
        <f>LEN(F30)-LEN(SUBSTITUTE(F30,",",))&amp;"|"&amp;LEN(H30)-LEN(SUBSTITUTE(H30,",",))</f>
        <v>0|0</v>
      </c>
      <c r="L30" s="5" t="b">
        <v>1</v>
      </c>
    </row>
    <row r="31" spans="1:12" s="1" customFormat="1">
      <c r="A31" s="5">
        <v>2027</v>
      </c>
      <c r="B31" s="2">
        <v>27</v>
      </c>
      <c r="C31" s="2" t="s">
        <v>138</v>
      </c>
      <c r="D31" s="2" t="s">
        <v>140</v>
      </c>
      <c r="E31" s="13" t="s">
        <v>144</v>
      </c>
      <c r="F31" s="2"/>
      <c r="G31" s="5">
        <v>1</v>
      </c>
      <c r="H31" s="2"/>
      <c r="I31" s="5">
        <v>10041</v>
      </c>
      <c r="J31" s="5">
        <v>0</v>
      </c>
      <c r="K31" s="5" t="str">
        <f t="shared" ref="K31:K33" si="1">LEN(F31)-LEN(SUBSTITUTE(F31,",",))&amp;"|"&amp;LEN(H31)-LEN(SUBSTITUTE(H31,",",))</f>
        <v>0|0</v>
      </c>
      <c r="L31" s="5" t="b">
        <v>1</v>
      </c>
    </row>
    <row r="32" spans="1:12" s="1" customFormat="1">
      <c r="A32" s="5">
        <v>2028</v>
      </c>
      <c r="B32" s="2">
        <v>28</v>
      </c>
      <c r="C32" s="2" t="s">
        <v>139</v>
      </c>
      <c r="D32" s="2" t="s">
        <v>141</v>
      </c>
      <c r="E32" s="13" t="s">
        <v>145</v>
      </c>
      <c r="F32" s="2"/>
      <c r="G32" s="5">
        <v>1</v>
      </c>
      <c r="H32" s="2"/>
      <c r="I32" s="5">
        <v>10028</v>
      </c>
      <c r="J32" s="5">
        <v>0</v>
      </c>
      <c r="K32" s="5" t="str">
        <f t="shared" si="1"/>
        <v>0|0</v>
      </c>
      <c r="L32" s="5" t="b">
        <v>1</v>
      </c>
    </row>
    <row r="33" spans="1:12" s="1" customFormat="1">
      <c r="A33" s="5">
        <v>2029</v>
      </c>
      <c r="B33" s="2">
        <v>29</v>
      </c>
      <c r="C33" s="2" t="s">
        <v>142</v>
      </c>
      <c r="D33" s="2" t="s">
        <v>147</v>
      </c>
      <c r="E33" s="15" t="s">
        <v>149</v>
      </c>
      <c r="F33" s="2"/>
      <c r="G33" s="5">
        <v>1</v>
      </c>
      <c r="H33" s="2"/>
      <c r="I33" s="2">
        <v>2301</v>
      </c>
      <c r="J33" s="5">
        <v>0</v>
      </c>
      <c r="K33" s="5" t="str">
        <f t="shared" si="1"/>
        <v>0|0</v>
      </c>
      <c r="L33" s="5" t="b">
        <v>0</v>
      </c>
    </row>
  </sheetData>
  <phoneticPr fontId="1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XUHUIYAO</dc:creator>
  <cp:lastModifiedBy>ylf</cp:lastModifiedBy>
  <dcterms:created xsi:type="dcterms:W3CDTF">2015-12-21T02:42:00Z</dcterms:created>
  <dcterms:modified xsi:type="dcterms:W3CDTF">2017-12-26T09:32:29Z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