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0.18\"/>
    </mc:Choice>
  </mc:AlternateContent>
  <xr:revisionPtr revIDLastSave="0" documentId="13_ncr:1_{F0AA1741-D9D5-4ADB-AC41-828B3D605B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S12" i="1" s="1"/>
  <c r="T12" i="1" s="1"/>
  <c r="U12" i="1" s="1"/>
  <c r="V12" i="1" s="1"/>
  <c r="Q12" i="1"/>
  <c r="N12" i="1"/>
  <c r="O12" i="1"/>
  <c r="P12" i="1" s="1"/>
  <c r="M12" i="1"/>
  <c r="C6" i="1"/>
  <c r="C7" i="1"/>
  <c r="C8" i="1"/>
  <c r="C9" i="1"/>
  <c r="C10" i="1"/>
  <c r="C11" i="1"/>
  <c r="C12" i="1"/>
  <c r="C13" i="1"/>
  <c r="C14" i="1"/>
  <c r="C15" i="1"/>
  <c r="C5" i="1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<sst xmlns="http://schemas.openxmlformats.org/spreadsheetml/2006/main" count="5" uniqueCount="5">
  <si>
    <t>Handelsvertreter</t>
  </si>
  <si>
    <t>Reisender</t>
  </si>
  <si>
    <t>Festgehalt</t>
  </si>
  <si>
    <t>Provision</t>
  </si>
  <si>
    <t>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</si>
</sst>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1" applyNumberFormat="1" applyFont="1" applyBorder="1" applyAlignment="1">
      <alignment horizontal="center"/>
    </xf>
    <xf numFmtId="0" fontId="2" fillId="0" borderId="2" xfId="0" applyFont="1" applyBorder="1"/>
    <xf numFmtId="10" fontId="0" fillId="0" borderId="2" xfId="2" applyNumberFormat="1" applyFont="1" applyBorder="1" applyAlignment="1">
      <alignment horizontal="center"/>
    </xf>
    <xf numFmtId="0" fontId="2" fillId="0" borderId="3" xfId="0" applyFont="1" applyBorder="1"/>
    <xf numFmtId="164" fontId="0" fillId="0" borderId="1" xfId="1" applyNumberFormat="1" applyFont="1" applyBorder="1"/>
    <xf numFmtId="164" fontId="3" fillId="0" borderId="1" xfId="1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Handelsvertreter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Tabelle1!$A$5:$A$15</c:f>
              <c:numCache>
                <c:formatCode>#.##0\ "$"</c:formatCode>
                <c:ptCount val="1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</c:numCache>
            </c:numRef>
          </c:cat>
          <c:val>
            <c:numRef>
              <c:f>Tabelle1!$B$5:$B$15</c:f>
              <c:numCache>
                <c:formatCode>#,##0\ "€"</c:formatCode>
                <c:ptCount val="11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D-4E92-939B-E15713B1462D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Reisender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Tabelle1!$A$5:$A$15</c:f>
              <c:numCache>
                <c:formatCode>#.##0\ "$"</c:formatCode>
                <c:ptCount val="1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</c:numCache>
            </c:numRef>
          </c:cat>
          <c:val>
            <c:numRef>
              <c:f>Tabelle1!$C$5:$C$15</c:f>
              <c:numCache>
                <c:formatCode>#,##0\ "€"</c:formatCode>
                <c:ptCount val="11"/>
                <c:pt idx="0">
                  <c:v>3150</c:v>
                </c:pt>
                <c:pt idx="1">
                  <c:v>3275</c:v>
                </c:pt>
                <c:pt idx="2">
                  <c:v>3400</c:v>
                </c:pt>
                <c:pt idx="3">
                  <c:v>3525</c:v>
                </c:pt>
                <c:pt idx="4">
                  <c:v>3650</c:v>
                </c:pt>
                <c:pt idx="5">
                  <c:v>3775</c:v>
                </c:pt>
                <c:pt idx="6">
                  <c:v>3900</c:v>
                </c:pt>
                <c:pt idx="7">
                  <c:v>4025</c:v>
                </c:pt>
                <c:pt idx="8">
                  <c:v>4150</c:v>
                </c:pt>
                <c:pt idx="9">
                  <c:v>4275</c:v>
                </c:pt>
                <c:pt idx="10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D-4E92-939B-E15713B1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51192"/>
        <c:axId val="581653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Tabelle1!$A$5:$A$15</c15:sqref>
                        </c15:formulaRef>
                      </c:ext>
                    </c:extLst>
                    <c:numCache>
                      <c:formatCode>#.##0\ "$"</c:formatCode>
                      <c:ptCount val="11"/>
                      <c:pt idx="0">
                        <c:v>50000</c:v>
                      </c:pt>
                      <c:pt idx="1">
                        <c:v>55000</c:v>
                      </c:pt>
                      <c:pt idx="2">
                        <c:v>60000</c:v>
                      </c:pt>
                      <c:pt idx="3">
                        <c:v>65000</c:v>
                      </c:pt>
                      <c:pt idx="4">
                        <c:v>70000</c:v>
                      </c:pt>
                      <c:pt idx="5">
                        <c:v>75000</c:v>
                      </c:pt>
                      <c:pt idx="6">
                        <c:v>80000</c:v>
                      </c:pt>
                      <c:pt idx="7">
                        <c:v>85000</c:v>
                      </c:pt>
                      <c:pt idx="8">
                        <c:v>90000</c:v>
                      </c:pt>
                      <c:pt idx="9">
                        <c:v>95000</c:v>
                      </c:pt>
                      <c:pt idx="10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Tabelle1!$A$5:$A$15</c15:sqref>
                        </c15:formulaRef>
                      </c:ext>
                    </c:extLst>
                    <c:numCache>
                      <c:formatCode>#,##0\ "€"</c:formatCode>
                      <c:ptCount val="11"/>
                      <c:pt idx="0">
                        <c:v>50000</c:v>
                      </c:pt>
                      <c:pt idx="1">
                        <c:v>55000</c:v>
                      </c:pt>
                      <c:pt idx="2">
                        <c:v>60000</c:v>
                      </c:pt>
                      <c:pt idx="3">
                        <c:v>65000</c:v>
                      </c:pt>
                      <c:pt idx="4">
                        <c:v>70000</c:v>
                      </c:pt>
                      <c:pt idx="5">
                        <c:v>75000</c:v>
                      </c:pt>
                      <c:pt idx="6">
                        <c:v>80000</c:v>
                      </c:pt>
                      <c:pt idx="7">
                        <c:v>85000</c:v>
                      </c:pt>
                      <c:pt idx="8">
                        <c:v>90000</c:v>
                      </c:pt>
                      <c:pt idx="9">
                        <c:v>95000</c:v>
                      </c:pt>
                      <c:pt idx="10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9D-4E92-939B-E15713B1462D}"/>
                  </c:ext>
                </c:extLst>
              </c15:ser>
            </c15:filteredLineSeries>
          </c:ext>
        </c:extLst>
      </c:lineChart>
      <c:catAx>
        <c:axId val="581651192"/>
        <c:scaling>
          <c:orientation val="minMax"/>
        </c:scaling>
        <c:delete val="0"/>
        <c:axPos val="b"/>
        <c:numFmt formatCode="#.##0\ &quot;$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653816"/>
        <c:crosses val="autoZero"/>
        <c:auto val="1"/>
        <c:lblAlgn val="ctr"/>
        <c:lblOffset val="100"/>
        <c:noMultiLvlLbl val="0"/>
      </c:catAx>
      <c:valAx>
        <c:axId val="58165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65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553916</xdr:colOff>
      <xdr:row>0</xdr:row>
      <xdr:rowOff>175846</xdr:rowOff>
    </xdr:from>
    <xdr:to>
      <xdr:col>9</xdr:col>
      <xdr:colOff>413239</xdr:colOff>
      <xdr:row>15</xdr:row>
      <xdr:rowOff>169984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E8800C-E228-483B-82D7-E5705E40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zoomScale="130" zoomScaleNormal="130" workbookViewId="0">
      <selection activeCell="K14" sqref="K14"/>
    </sheetView>
  </sheetViews>
  <sheetFormatPr baseColWidth="10" defaultColWidth="11.44140625" defaultRowHeight="14.4" x14ac:dyDescent="0.3"/>
  <sheetData>
    <row r="1" spans="1:22" x14ac:dyDescent="0.3">
      <c r="A1" s="1"/>
      <c r="B1" s="2" t="s">
        <v>0</v>
      </c>
      <c r="C1" s="2" t="s">
        <v>1</v>
      </c>
    </row>
    <row r="2" spans="1:22" x14ac:dyDescent="0.3">
      <c r="A2" s="3" t="s">
        <v>2</v>
      </c>
      <c r="B2" s="4">
        <v>0</v>
      </c>
      <c r="C2" s="4">
        <v>1900</v>
      </c>
    </row>
    <row r="3" spans="1:22" ht="15" thickBot="1" x14ac:dyDescent="0.35">
      <c r="A3" s="5" t="s">
        <v>3</v>
      </c>
      <c r="B3" s="6">
        <v>0.05</v>
      </c>
      <c r="C3" s="6">
        <v>2.5000000000000001E-2</v>
      </c>
    </row>
    <row r="4" spans="1:22" ht="15" thickTop="1" x14ac:dyDescent="0.3">
      <c r="A4" s="7" t="s">
        <v>4</v>
      </c>
      <c r="B4" s="10"/>
      <c r="C4" s="11"/>
    </row>
    <row r="5" spans="1:22" x14ac:dyDescent="0.3">
      <c r="A5" s="8">
        <v>50000</v>
      </c>
      <c r="B5" s="9">
        <f>A5 * $B$3</f>
        <v>2500</v>
      </c>
      <c r="C5" s="9">
        <f>(A5 * $C$3) + $C$2</f>
        <v>3150</v>
      </c>
    </row>
    <row r="6" spans="1:22" x14ac:dyDescent="0.3">
      <c r="A6" s="8">
        <v>55000</v>
      </c>
      <c r="B6" s="9">
        <f t="shared" ref="B6:B15" si="0">A6 * $B$3</f>
        <v>2750</v>
      </c>
      <c r="C6" s="9">
        <f t="shared" ref="C6:C15" si="1">(A6 * $C$3) + $C$2</f>
        <v>3275</v>
      </c>
    </row>
    <row r="7" spans="1:22" x14ac:dyDescent="0.3">
      <c r="A7" s="8">
        <v>60000</v>
      </c>
      <c r="B7" s="9">
        <f t="shared" si="0"/>
        <v>3000</v>
      </c>
      <c r="C7" s="9">
        <f t="shared" si="1"/>
        <v>3400</v>
      </c>
    </row>
    <row r="8" spans="1:22" x14ac:dyDescent="0.3">
      <c r="A8" s="8">
        <v>65000</v>
      </c>
      <c r="B8" s="9">
        <f t="shared" si="0"/>
        <v>3250</v>
      </c>
      <c r="C8" s="9">
        <f t="shared" si="1"/>
        <v>3525</v>
      </c>
    </row>
    <row r="9" spans="1:22" x14ac:dyDescent="0.3">
      <c r="A9" s="8">
        <v>70000</v>
      </c>
      <c r="B9" s="9">
        <f t="shared" si="0"/>
        <v>3500</v>
      </c>
      <c r="C9" s="9">
        <f t="shared" si="1"/>
        <v>3650</v>
      </c>
    </row>
    <row r="10" spans="1:22" x14ac:dyDescent="0.3">
      <c r="A10" s="8">
        <v>75000</v>
      </c>
      <c r="B10" s="9">
        <f t="shared" si="0"/>
        <v>3750</v>
      </c>
      <c r="C10" s="9">
        <f t="shared" si="1"/>
        <v>3775</v>
      </c>
    </row>
    <row r="11" spans="1:22" x14ac:dyDescent="0.3">
      <c r="A11" s="8">
        <v>80000</v>
      </c>
      <c r="B11" s="9">
        <f t="shared" si="0"/>
        <v>4000</v>
      </c>
      <c r="C11" s="9">
        <f t="shared" si="1"/>
        <v>3900</v>
      </c>
    </row>
    <row r="12" spans="1:22" x14ac:dyDescent="0.3">
      <c r="A12" s="8">
        <v>85000</v>
      </c>
      <c r="B12" s="9">
        <f t="shared" si="0"/>
        <v>4250</v>
      </c>
      <c r="C12" s="9">
        <f t="shared" si="1"/>
        <v>4025</v>
      </c>
      <c r="L12">
        <v>50000</v>
      </c>
      <c r="M12">
        <f>L12 + 5000</f>
        <v>55000</v>
      </c>
      <c r="N12">
        <f t="shared" ref="N12:P12" si="2">M12 + 5000</f>
        <v>60000</v>
      </c>
      <c r="O12">
        <f t="shared" si="2"/>
        <v>65000</v>
      </c>
      <c r="P12">
        <f t="shared" si="2"/>
        <v>70000</v>
      </c>
      <c r="Q12">
        <f>P12 + 5000</f>
        <v>75000</v>
      </c>
      <c r="R12">
        <f t="shared" ref="R12:Z12" si="3">Q12 + 5000</f>
        <v>80000</v>
      </c>
      <c r="S12">
        <f t="shared" si="3"/>
        <v>85000</v>
      </c>
      <c r="T12">
        <f t="shared" si="3"/>
        <v>90000</v>
      </c>
      <c r="U12">
        <f t="shared" si="3"/>
        <v>95000</v>
      </c>
      <c r="V12">
        <f t="shared" si="3"/>
        <v>100000</v>
      </c>
    </row>
    <row r="13" spans="1:22" x14ac:dyDescent="0.3">
      <c r="A13" s="8">
        <v>90000</v>
      </c>
      <c r="B13" s="9">
        <f t="shared" si="0"/>
        <v>4500</v>
      </c>
      <c r="C13" s="9">
        <f t="shared" si="1"/>
        <v>4150</v>
      </c>
    </row>
    <row r="14" spans="1:22" x14ac:dyDescent="0.3">
      <c r="A14" s="8">
        <v>95000</v>
      </c>
      <c r="B14" s="9">
        <f t="shared" si="0"/>
        <v>4750</v>
      </c>
      <c r="C14" s="9">
        <f t="shared" si="1"/>
        <v>4275</v>
      </c>
    </row>
    <row r="15" spans="1:22" x14ac:dyDescent="0.3">
      <c r="A15" s="8">
        <v>100000</v>
      </c>
      <c r="B15" s="9">
        <f t="shared" si="0"/>
        <v>5000</v>
      </c>
      <c r="C15" s="9">
        <f t="shared" si="1"/>
        <v>4400</v>
      </c>
    </row>
  </sheetData>
  <mergeCells count="1">
    <mergeCell ref="B4:C4"/>
  </mergeCells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FBDF606B00114294AC0D5B0544F3AF" ma:contentTypeVersion="9" ma:contentTypeDescription="Ein neues Dokument erstellen." ma:contentTypeScope="" ma:versionID="84d279d9fccff7dcf4e26d700b90f589">
  <xsd:schema xmlns:xsd="http://www.w3.org/2001/XMLSchema" xmlns:xs="http://www.w3.org/2001/XMLSchema" xmlns:p="http://schemas.microsoft.com/office/2006/metadata/properties" xmlns:ns3="31151e88-9216-48c1-94e5-503f7aeba5f1" xmlns:ns4="c65135b6-b3e3-4a3e-bd3d-5c7daaea053e" targetNamespace="http://schemas.microsoft.com/office/2006/metadata/properties" ma:root="true" ma:fieldsID="27ed73dbbe40f681341f9b04f3f4f0ed" ns3:_="" ns4:_="">
    <xsd:import namespace="31151e88-9216-48c1-94e5-503f7aeba5f1"/>
    <xsd:import namespace="c65135b6-b3e3-4a3e-bd3d-5c7daaea05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51e88-9216-48c1-94e5-503f7aeba5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135b6-b3e3-4a3e-bd3d-5c7daaea0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AB9E22-041A-4DA5-BBF0-BE6F1B71E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151e88-9216-48c1-94e5-503f7aeba5f1"/>
    <ds:schemaRef ds:uri="c65135b6-b3e3-4a3e-bd3d-5c7daaea05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9D0AED-9A78-4A5C-A7E8-AD9473416C1C}">
  <ds:schemaRefs>
    <ds:schemaRef ds:uri="http://schemas.microsoft.com/office/2006/documentManagement/types"/>
    <ds:schemaRef ds:uri="http://schemas.microsoft.com/office/infopath/2007/PartnerControls"/>
    <ds:schemaRef ds:uri="c65135b6-b3e3-4a3e-bd3d-5c7daaea053e"/>
    <ds:schemaRef ds:uri="http://purl.org/dc/elements/1.1/"/>
    <ds:schemaRef ds:uri="http://schemas.microsoft.com/office/2006/metadata/properties"/>
    <ds:schemaRef ds:uri="31151e88-9216-48c1-94e5-503f7aeba5f1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71F2C3-F103-4810-8243-57B95E78AA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von Behren</dc:creator>
  <cp:keywords/>
  <dc:description/>
  <cp:lastModifiedBy>Philipp Leyser</cp:lastModifiedBy>
  <cp:revision/>
  <dcterms:created xsi:type="dcterms:W3CDTF">2018-09-25T08:42:43Z</dcterms:created>
  <dcterms:modified xsi:type="dcterms:W3CDTF">2022-10-25T10:04:15Z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0x01010012FBDF606B00114294AC0D5B0544F3AF</vt:lpwstr>
  </property>
  <property fmtid="{D5CDD505-2E9C-101B-9397-08002B2CF9AE}" pid="3" name="MSIP_Label_6b160f33-c33b-4e10-8636-cf83f9ca7d3c_Enabled">
    <vt:lpwstr>true</vt:lpwstr>
  </property>
  <property fmtid="{D5CDD505-2E9C-101B-9397-08002B2CF9AE}" pid="4" name="MSIP_Label_6b160f33-c33b-4e10-8636-cf83f9ca7d3c_SetDate">
    <vt:lpwstr>2022-10-25T10:04:15Z</vt:lpwstr>
  </property>
  <property fmtid="{D5CDD505-2E9C-101B-9397-08002B2CF9AE}" pid="5" name="MSIP_Label_6b160f33-c33b-4e10-8636-cf83f9ca7d3c_Method">
    <vt:lpwstr>Standard</vt:lpwstr>
  </property>
  <property fmtid="{D5CDD505-2E9C-101B-9397-08002B2CF9AE}" pid="6" name="MSIP_Label_6b160f33-c33b-4e10-8636-cf83f9ca7d3c_Name">
    <vt:lpwstr>Internal</vt:lpwstr>
  </property>
  <property fmtid="{D5CDD505-2E9C-101B-9397-08002B2CF9AE}" pid="7" name="MSIP_Label_6b160f33-c33b-4e10-8636-cf83f9ca7d3c_SiteId">
    <vt:lpwstr>e211c965-dd84-4c9f-bc3f-4215552a0857</vt:lpwstr>
  </property>
  <property fmtid="{D5CDD505-2E9C-101B-9397-08002B2CF9AE}" pid="8" name="MSIP_Label_6b160f33-c33b-4e10-8636-cf83f9ca7d3c_ActionId">
    <vt:lpwstr>9df74f04-cfbf-45b8-969a-c1a927a9c0ce</vt:lpwstr>
  </property>
  <property fmtid="{D5CDD505-2E9C-101B-9397-08002B2CF9AE}" pid="9" name="MSIP_Label_6b160f33-c33b-4e10-8636-cf83f9ca7d3c_ContentBits">
    <vt:lpwstr>2</vt:lpwstr>
  </property>
</Properties>
</file>