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2.11.08\"/>
    </mc:Choice>
  </mc:AlternateContent>
  <xr:revisionPtr revIDLastSave="0" documentId="13_ncr:1_{6604E08E-B466-4F56-9B8B-7ABBA11FF7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B6" i="1"/>
  <c r="E8" i="1"/>
  <c r="C4" i="1"/>
  <c r="D4" i="1"/>
  <c r="E4" i="1"/>
  <c r="B4" i="1"/>
  <c r="C8" i="1" l="1"/>
  <c r="D8" i="1"/>
  <c r="B8" i="1"/>
</calcChain>
</file>

<file path=xl/sharedStrings.xml><?xml version="1.0" encoding="utf-8"?>
<sst xmlns="http://schemas.openxmlformats.org/spreadsheetml/2006/main" count="11" uniqueCount="11">
  <si>
    <t>Primus GmbH</t>
  </si>
  <si>
    <t>Jansen OG</t>
  </si>
  <si>
    <t>Giesen KG</t>
  </si>
  <si>
    <t>Bürotec GmbH</t>
  </si>
  <si>
    <t>Listenkaufpreis (netto)</t>
  </si>
  <si>
    <t>Bezugskosten</t>
  </si>
  <si>
    <t>Rabattsatz</t>
  </si>
  <si>
    <t>Skonto</t>
  </si>
  <si>
    <t>Zieleinkaufspreis</t>
  </si>
  <si>
    <t>Bezugspreis</t>
  </si>
  <si>
    <t>Bareinkaufspreis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</si>
</sst>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G12" sqref="G12"/>
    </sheetView>
  </sheetViews>
  <sheetFormatPr baseColWidth="10" defaultColWidth="8.88671875" defaultRowHeight="14.4" x14ac:dyDescent="0.3"/>
  <cols>
    <col min="1" max="1" width="21.109375" customWidth="1"/>
    <col min="2" max="4" width="12" customWidth="1"/>
    <col min="5" max="5" width="12.88671875" customWidth="1"/>
    <col min="6" max="6" width="12.33203125" customWidth="1"/>
    <col min="7" max="7" width="13.109375" customWidth="1"/>
    <col min="8" max="8" width="1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s="2">
        <v>60</v>
      </c>
      <c r="C2" s="2">
        <v>65</v>
      </c>
      <c r="D2" s="2">
        <v>52</v>
      </c>
      <c r="E2" s="2">
        <v>58</v>
      </c>
    </row>
    <row r="3" spans="1:5" x14ac:dyDescent="0.3">
      <c r="A3" t="s">
        <v>6</v>
      </c>
      <c r="B3" s="1">
        <v>0.2</v>
      </c>
      <c r="C3" s="1">
        <v>0.25</v>
      </c>
      <c r="D3" s="1">
        <v>0</v>
      </c>
      <c r="E3" s="1">
        <v>0.1</v>
      </c>
    </row>
    <row r="4" spans="1:5" x14ac:dyDescent="0.3">
      <c r="A4" t="s">
        <v>8</v>
      </c>
      <c r="B4" s="2">
        <f>B2-(B2*B3)</f>
        <v>48</v>
      </c>
      <c r="C4" s="2">
        <f t="shared" ref="C4:E4" si="0">C2-(C2*C3)</f>
        <v>48.75</v>
      </c>
      <c r="D4" s="2">
        <f t="shared" si="0"/>
        <v>52</v>
      </c>
      <c r="E4" s="2">
        <f t="shared" si="0"/>
        <v>52.2</v>
      </c>
    </row>
    <row r="5" spans="1:5" x14ac:dyDescent="0.3">
      <c r="A5" t="s">
        <v>7</v>
      </c>
      <c r="B5" s="1">
        <v>0.02</v>
      </c>
      <c r="C5" s="1">
        <v>0</v>
      </c>
      <c r="D5" s="1">
        <v>0.03</v>
      </c>
      <c r="E5" s="1">
        <v>1.4999999999999999E-2</v>
      </c>
    </row>
    <row r="6" spans="1:5" x14ac:dyDescent="0.3">
      <c r="A6" t="s">
        <v>10</v>
      </c>
      <c r="B6" s="2">
        <f>B4-(B5*B4)</f>
        <v>47.04</v>
      </c>
      <c r="C6" s="2">
        <f t="shared" ref="C6:E6" si="1">C4-(C5*C4)</f>
        <v>48.75</v>
      </c>
      <c r="D6" s="2">
        <f t="shared" si="1"/>
        <v>50.44</v>
      </c>
      <c r="E6" s="2">
        <f t="shared" si="1"/>
        <v>51.417000000000002</v>
      </c>
    </row>
    <row r="7" spans="1:5" x14ac:dyDescent="0.3">
      <c r="A7" t="s">
        <v>5</v>
      </c>
      <c r="B7" s="2">
        <v>9</v>
      </c>
      <c r="C7" s="2">
        <v>7.5</v>
      </c>
      <c r="D7" s="2">
        <v>0</v>
      </c>
      <c r="E7" s="2">
        <v>0</v>
      </c>
    </row>
    <row r="8" spans="1:5" x14ac:dyDescent="0.3">
      <c r="A8" t="s">
        <v>9</v>
      </c>
      <c r="B8" s="2">
        <f>B2-(B3*B2)+B7</f>
        <v>57</v>
      </c>
      <c r="C8" s="2">
        <f t="shared" ref="C8:E8" si="2">C2-(C3*C2)+C7</f>
        <v>56.25</v>
      </c>
      <c r="D8" s="2">
        <f t="shared" si="2"/>
        <v>52</v>
      </c>
      <c r="E8" s="2">
        <f>E2-(E3*E2)+E7</f>
        <v>52.2</v>
      </c>
    </row>
    <row r="20" spans="6:6" x14ac:dyDescent="0.3">
      <c r="F20" s="2"/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Leyser</dc:creator>
  <cp:lastModifiedBy>Philipp Leyser</cp:lastModifiedBy>
  <dcterms:created xsi:type="dcterms:W3CDTF">2015-06-05T18:19:34Z</dcterms:created>
  <dcterms:modified xsi:type="dcterms:W3CDTF">2022-11-15T10:22:16Z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160f33-c33b-4e10-8636-cf83f9ca7d3c_Enabled">
    <vt:lpwstr>true</vt:lpwstr>
  </property>
  <property fmtid="{D5CDD505-2E9C-101B-9397-08002B2CF9AE}" pid="3" name="MSIP_Label_6b160f33-c33b-4e10-8636-cf83f9ca7d3c_SetDate">
    <vt:lpwstr>2022-11-15T10:22:16Z</vt:lpwstr>
  </property>
  <property fmtid="{D5CDD505-2E9C-101B-9397-08002B2CF9AE}" pid="4" name="MSIP_Label_6b160f33-c33b-4e10-8636-cf83f9ca7d3c_Method">
    <vt:lpwstr>Standard</vt:lpwstr>
  </property>
  <property fmtid="{D5CDD505-2E9C-101B-9397-08002B2CF9AE}" pid="5" name="MSIP_Label_6b160f33-c33b-4e10-8636-cf83f9ca7d3c_Name">
    <vt:lpwstr>Internal</vt:lpwstr>
  </property>
  <property fmtid="{D5CDD505-2E9C-101B-9397-08002B2CF9AE}" pid="6" name="MSIP_Label_6b160f33-c33b-4e10-8636-cf83f9ca7d3c_SiteId">
    <vt:lpwstr>e211c965-dd84-4c9f-bc3f-4215552a0857</vt:lpwstr>
  </property>
  <property fmtid="{D5CDD505-2E9C-101B-9397-08002B2CF9AE}" pid="7" name="MSIP_Label_6b160f33-c33b-4e10-8636-cf83f9ca7d3c_ActionId">
    <vt:lpwstr>6424f9c9-3d09-4d15-8742-23aa2b82702d</vt:lpwstr>
  </property>
  <property fmtid="{D5CDD505-2E9C-101B-9397-08002B2CF9AE}" pid="8" name="MSIP_Label_6b160f33-c33b-4e10-8636-cf83f9ca7d3c_ContentBits">
    <vt:lpwstr>2</vt:lpwstr>
  </property>
</Properties>
</file>