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0125727\Documents\Unterrichtsmaterialien\GID_Vb\22.11.22\"/>
    </mc:Choice>
  </mc:AlternateContent>
  <xr:revisionPtr revIDLastSave="0" documentId="13_ncr:1_{E5EB95A4-A250-487D-A9E7-6023011E594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Arbeitsauftrag" sheetId="1" r:id="rId1"/>
    <sheet name="Zusatzaufgabe" sheetId="2" r:id="rId2"/>
    <sheet name="Tabelle3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G10" i="1"/>
  <c r="G11" i="1"/>
  <c r="G12" i="1"/>
  <c r="G4" i="1"/>
  <c r="F4" i="1"/>
  <c r="F5" i="1"/>
  <c r="F6" i="1"/>
  <c r="F7" i="1"/>
  <c r="F8" i="1"/>
  <c r="F9" i="1"/>
  <c r="F10" i="1"/>
  <c r="F11" i="1"/>
  <c r="F12" i="1"/>
  <c r="H5" i="1"/>
  <c r="H6" i="1"/>
  <c r="H7" i="1"/>
  <c r="H8" i="1"/>
  <c r="H9" i="1"/>
  <c r="H10" i="1"/>
  <c r="H11" i="1"/>
  <c r="H12" i="1"/>
  <c r="H4" i="1"/>
</calcChain>
</file>

<file path=xl/sharedStrings.xml><?xml version="1.0" encoding="utf-8"?>
<sst xmlns="http://schemas.openxmlformats.org/spreadsheetml/2006/main" count="31" uniqueCount="16">
  <si>
    <t>Parisreise</t>
  </si>
  <si>
    <t>Verkäufer</t>
  </si>
  <si>
    <t>Betriebszu-gehörigkeit in Jahren</t>
  </si>
  <si>
    <t>Umsatz Januar</t>
  </si>
  <si>
    <t>Umsatz Februar</t>
  </si>
  <si>
    <t>Umsatz März</t>
  </si>
  <si>
    <t>Arnheim</t>
  </si>
  <si>
    <t>Buschmann</t>
  </si>
  <si>
    <t>Christiansen</t>
  </si>
  <si>
    <t>Dreier</t>
  </si>
  <si>
    <t>Ebert</t>
  </si>
  <si>
    <t>Fangmeier</t>
  </si>
  <si>
    <t>Gering</t>
  </si>
  <si>
    <t>Hubert</t>
  </si>
  <si>
    <t>Issel</t>
  </si>
  <si>
    <t>Alter in Jahren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</si>
</sst>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1" fillId="2" borderId="0" applyNumberFormat="0" applyBorder="0" applyAlignment="0" applyProtection="0"/>
  </cellStyleXfs>
  <cellXfs count="11">
    <xf numFmtId="0" fontId="0" fillId="0" borderId="0" xfId="0"/>
    <xf numFmtId="0" fontId="2" fillId="0" borderId="0" xfId="0" applyFont="1"/>
    <xf numFmtId="0" fontId="1" fillId="2" borderId="1" xfId="2" applyBorder="1"/>
    <xf numFmtId="0" fontId="1" fillId="2" borderId="1" xfId="2" applyBorder="1" applyAlignment="1">
      <alignment wrapText="1"/>
    </xf>
    <xf numFmtId="0" fontId="0" fillId="0" borderId="1" xfId="0" applyBorder="1"/>
    <xf numFmtId="0" fontId="0" fillId="0" borderId="1" xfId="0" applyBorder="1" applyAlignment="1">
      <alignment horizontal="center"/>
    </xf>
    <xf numFmtId="44" fontId="0" fillId="0" borderId="1" xfId="1" applyFont="1" applyBorder="1"/>
    <xf numFmtId="0" fontId="0" fillId="2" borderId="1" xfId="2" applyFont="1" applyBorder="1" applyAlignment="1">
      <alignment wrapText="1"/>
    </xf>
    <xf numFmtId="44" fontId="0" fillId="0" borderId="0" xfId="1" applyFont="1" applyFill="1" applyBorder="1"/>
    <xf numFmtId="0" fontId="0" fillId="0" borderId="0" xfId="1" applyNumberFormat="1" applyFont="1" applyFill="1" applyBorder="1"/>
    <xf numFmtId="44" fontId="0" fillId="0" borderId="0" xfId="0" applyNumberFormat="1"/>
  </cellXfs>
  <cellStyles count="3">
    <cellStyle name="40 % - Akzent3" xfId="2" builtinId="39"/>
    <cellStyle name="Standard" xfId="0" builtinId="0"/>
    <cellStyle name="Währung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5"/>
  <sheetViews>
    <sheetView tabSelected="1" zoomScaleNormal="100" workbookViewId="0">
      <selection activeCell="J11" sqref="J11"/>
    </sheetView>
  </sheetViews>
  <sheetFormatPr baseColWidth="10" defaultColWidth="11.44140625" defaultRowHeight="14.4" x14ac:dyDescent="0.3"/>
  <cols>
    <col min="1" max="1" width="18.5546875" customWidth="1"/>
    <col min="2" max="2" width="11.109375" bestFit="1" customWidth="1"/>
    <col min="3" max="5" width="11" bestFit="1" customWidth="1"/>
  </cols>
  <sheetData>
    <row r="1" spans="1:8" x14ac:dyDescent="0.3">
      <c r="A1" s="1" t="s">
        <v>0</v>
      </c>
      <c r="B1" s="1"/>
      <c r="C1" s="1"/>
      <c r="D1" s="1"/>
    </row>
    <row r="3" spans="1:8" ht="43.2" x14ac:dyDescent="0.3">
      <c r="A3" s="2" t="s">
        <v>1</v>
      </c>
      <c r="B3" s="3" t="s">
        <v>2</v>
      </c>
      <c r="C3" s="7" t="s">
        <v>3</v>
      </c>
      <c r="D3" s="7" t="s">
        <v>4</v>
      </c>
      <c r="E3" s="7" t="s">
        <v>5</v>
      </c>
    </row>
    <row r="4" spans="1:8" x14ac:dyDescent="0.3">
      <c r="A4" s="4" t="s">
        <v>6</v>
      </c>
      <c r="B4" s="5">
        <v>5</v>
      </c>
      <c r="C4" s="6">
        <v>2610.87</v>
      </c>
      <c r="D4" s="6">
        <v>9319.48</v>
      </c>
      <c r="E4" s="6">
        <v>2066.86</v>
      </c>
      <c r="F4" t="str">
        <f>IF(AND(B4&gt;=5, H4&gt;=4000), "Paris Bitches!", "kein Paris")</f>
        <v>Paris Bitches!</v>
      </c>
      <c r="G4" t="str">
        <f>IF(OR(B4&gt;=5, H4&gt;=4000), "Paris Bitches!", "kein Paris")</f>
        <v>Paris Bitches!</v>
      </c>
      <c r="H4" s="10">
        <f>AVERAGE(C4, D4, E4)</f>
        <v>4665.7366666666667</v>
      </c>
    </row>
    <row r="5" spans="1:8" x14ac:dyDescent="0.3">
      <c r="A5" s="4" t="s">
        <v>7</v>
      </c>
      <c r="B5" s="5">
        <v>2</v>
      </c>
      <c r="C5" s="6">
        <v>1535.66</v>
      </c>
      <c r="D5" s="6">
        <v>2467.66</v>
      </c>
      <c r="E5" s="6">
        <v>2183.9</v>
      </c>
      <c r="F5" t="str">
        <f t="shared" ref="F4:G12" si="0">IF(AND(B5&gt;=5, H5&gt;=4000), "Paris Bitches!", "kein Paris")</f>
        <v>kein Paris</v>
      </c>
      <c r="G5" t="str">
        <f t="shared" ref="G5:G12" si="1">IF(OR(B5&gt;=5, H5&gt;=4000), "Paris Bitches!", "kein Paris")</f>
        <v>kein Paris</v>
      </c>
      <c r="H5" s="10">
        <f t="shared" ref="H5:H12" si="2">AVERAGE(C5, D5, E5)</f>
        <v>2062.4066666666663</v>
      </c>
    </row>
    <row r="6" spans="1:8" x14ac:dyDescent="0.3">
      <c r="A6" s="4" t="s">
        <v>8</v>
      </c>
      <c r="B6" s="5">
        <v>6</v>
      </c>
      <c r="C6" s="6">
        <v>7828.72</v>
      </c>
      <c r="D6" s="6">
        <v>9439.91</v>
      </c>
      <c r="E6" s="6">
        <v>750.13</v>
      </c>
      <c r="F6" t="str">
        <f t="shared" si="0"/>
        <v>Paris Bitches!</v>
      </c>
      <c r="G6" t="str">
        <f t="shared" si="1"/>
        <v>Paris Bitches!</v>
      </c>
      <c r="H6" s="10">
        <f t="shared" si="2"/>
        <v>6006.253333333334</v>
      </c>
    </row>
    <row r="7" spans="1:8" x14ac:dyDescent="0.3">
      <c r="A7" s="4" t="s">
        <v>9</v>
      </c>
      <c r="B7" s="5">
        <v>8</v>
      </c>
      <c r="C7" s="6">
        <v>920.34</v>
      </c>
      <c r="D7" s="6">
        <v>3630.04</v>
      </c>
      <c r="E7" s="6">
        <v>247.92</v>
      </c>
      <c r="F7" t="str">
        <f t="shared" si="0"/>
        <v>kein Paris</v>
      </c>
      <c r="G7" t="str">
        <f t="shared" si="1"/>
        <v>Paris Bitches!</v>
      </c>
      <c r="H7" s="10">
        <f t="shared" si="2"/>
        <v>1599.4333333333334</v>
      </c>
    </row>
    <row r="8" spans="1:8" x14ac:dyDescent="0.3">
      <c r="A8" s="4" t="s">
        <v>10</v>
      </c>
      <c r="B8" s="5">
        <v>7</v>
      </c>
      <c r="C8" s="6">
        <v>7774.71</v>
      </c>
      <c r="D8" s="6">
        <v>9172.67</v>
      </c>
      <c r="E8" s="6">
        <v>8511.73</v>
      </c>
      <c r="F8" t="str">
        <f t="shared" si="0"/>
        <v>Paris Bitches!</v>
      </c>
      <c r="G8" t="str">
        <f t="shared" si="1"/>
        <v>Paris Bitches!</v>
      </c>
      <c r="H8" s="10">
        <f t="shared" si="2"/>
        <v>8486.3700000000008</v>
      </c>
    </row>
    <row r="9" spans="1:8" x14ac:dyDescent="0.3">
      <c r="A9" s="4" t="s">
        <v>11</v>
      </c>
      <c r="B9" s="5">
        <v>6</v>
      </c>
      <c r="C9" s="6">
        <v>4083.84</v>
      </c>
      <c r="D9" s="6">
        <v>1518.93</v>
      </c>
      <c r="E9" s="6">
        <v>3530.08</v>
      </c>
      <c r="F9" t="str">
        <f t="shared" si="0"/>
        <v>kein Paris</v>
      </c>
      <c r="G9" t="str">
        <f t="shared" si="1"/>
        <v>Paris Bitches!</v>
      </c>
      <c r="H9" s="10">
        <f t="shared" si="2"/>
        <v>3044.2833333333333</v>
      </c>
    </row>
    <row r="10" spans="1:8" x14ac:dyDescent="0.3">
      <c r="A10" s="4" t="s">
        <v>12</v>
      </c>
      <c r="B10" s="5">
        <v>3</v>
      </c>
      <c r="C10" s="6">
        <v>443.27</v>
      </c>
      <c r="D10" s="6">
        <v>3278.43</v>
      </c>
      <c r="E10" s="6">
        <v>2450.25</v>
      </c>
      <c r="F10" t="str">
        <f t="shared" si="0"/>
        <v>kein Paris</v>
      </c>
      <c r="G10" t="str">
        <f t="shared" si="1"/>
        <v>kein Paris</v>
      </c>
      <c r="H10" s="10">
        <f t="shared" si="2"/>
        <v>2057.3166666666666</v>
      </c>
    </row>
    <row r="11" spans="1:8" x14ac:dyDescent="0.3">
      <c r="A11" s="4" t="s">
        <v>13</v>
      </c>
      <c r="B11" s="5">
        <v>1</v>
      </c>
      <c r="C11" s="6">
        <v>2225.9899999999998</v>
      </c>
      <c r="D11" s="6">
        <v>911.45</v>
      </c>
      <c r="E11" s="6">
        <v>8891.2000000000007</v>
      </c>
      <c r="F11" t="str">
        <f t="shared" si="0"/>
        <v>kein Paris</v>
      </c>
      <c r="G11" t="str">
        <f t="shared" si="1"/>
        <v>Paris Bitches!</v>
      </c>
      <c r="H11" s="10">
        <f t="shared" si="2"/>
        <v>4009.5466666666666</v>
      </c>
    </row>
    <row r="12" spans="1:8" x14ac:dyDescent="0.3">
      <c r="A12" s="4" t="s">
        <v>14</v>
      </c>
      <c r="B12" s="5">
        <v>2</v>
      </c>
      <c r="C12" s="6">
        <v>8343.3799999999992</v>
      </c>
      <c r="D12" s="6">
        <v>6284.8</v>
      </c>
      <c r="E12" s="6">
        <v>5991.91</v>
      </c>
      <c r="F12" t="str">
        <f t="shared" si="0"/>
        <v>kein Paris</v>
      </c>
      <c r="G12" t="str">
        <f t="shared" si="1"/>
        <v>Paris Bitches!</v>
      </c>
      <c r="H12" s="10">
        <f t="shared" si="2"/>
        <v>6873.3633333333337</v>
      </c>
    </row>
    <row r="14" spans="1:8" x14ac:dyDescent="0.3">
      <c r="D14" s="9"/>
    </row>
    <row r="15" spans="1:8" x14ac:dyDescent="0.3">
      <c r="D15" s="8"/>
    </row>
  </sheetData>
  <pageMargins left="0.7" right="0.7" top="0.78740157499999996" bottom="0.78740157499999996" header="0.3" footer="0.3"/>
  <pageSetup paperSize="9" orientation="portrait" r:id="rId1"/>
  <headerFooter>
    <oddFooter>&amp;C&amp;1#&amp;"Calibri"&amp;10&amp;K000000Internal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5"/>
  <sheetViews>
    <sheetView workbookViewId="0">
      <selection activeCell="I26" sqref="I26"/>
    </sheetView>
  </sheetViews>
  <sheetFormatPr baseColWidth="10" defaultColWidth="11.44140625" defaultRowHeight="14.4" x14ac:dyDescent="0.3"/>
  <cols>
    <col min="1" max="1" width="18.5546875" customWidth="1"/>
    <col min="2" max="2" width="11.109375" bestFit="1" customWidth="1"/>
    <col min="3" max="5" width="11" bestFit="1" customWidth="1"/>
    <col min="6" max="6" width="8.5546875" customWidth="1"/>
  </cols>
  <sheetData>
    <row r="1" spans="1:6" x14ac:dyDescent="0.3">
      <c r="A1" s="1" t="s">
        <v>0</v>
      </c>
      <c r="B1" s="1"/>
      <c r="C1" s="1"/>
      <c r="D1" s="1"/>
    </row>
    <row r="3" spans="1:6" ht="43.2" x14ac:dyDescent="0.3">
      <c r="A3" s="2" t="s">
        <v>1</v>
      </c>
      <c r="B3" s="3" t="s">
        <v>2</v>
      </c>
      <c r="C3" s="7" t="s">
        <v>3</v>
      </c>
      <c r="D3" s="7" t="s">
        <v>4</v>
      </c>
      <c r="E3" s="7" t="s">
        <v>5</v>
      </c>
      <c r="F3" s="7" t="s">
        <v>15</v>
      </c>
    </row>
    <row r="4" spans="1:6" x14ac:dyDescent="0.3">
      <c r="A4" s="4" t="s">
        <v>6</v>
      </c>
      <c r="B4" s="5">
        <v>5</v>
      </c>
      <c r="C4" s="6">
        <v>2610.87</v>
      </c>
      <c r="D4" s="6">
        <v>9319.48</v>
      </c>
      <c r="E4" s="6">
        <v>2066.86</v>
      </c>
      <c r="F4" s="4">
        <v>55</v>
      </c>
    </row>
    <row r="5" spans="1:6" x14ac:dyDescent="0.3">
      <c r="A5" s="4" t="s">
        <v>7</v>
      </c>
      <c r="B5" s="5">
        <v>2</v>
      </c>
      <c r="C5" s="6">
        <v>1535.66</v>
      </c>
      <c r="D5" s="6">
        <v>2467.66</v>
      </c>
      <c r="E5" s="6">
        <v>2183.9</v>
      </c>
      <c r="F5" s="4">
        <v>33</v>
      </c>
    </row>
    <row r="6" spans="1:6" x14ac:dyDescent="0.3">
      <c r="A6" s="4" t="s">
        <v>8</v>
      </c>
      <c r="B6" s="5">
        <v>6</v>
      </c>
      <c r="C6" s="6">
        <v>7828.72</v>
      </c>
      <c r="D6" s="6">
        <v>9439.91</v>
      </c>
      <c r="E6" s="6">
        <v>750.13</v>
      </c>
      <c r="F6" s="4">
        <v>43</v>
      </c>
    </row>
    <row r="7" spans="1:6" x14ac:dyDescent="0.3">
      <c r="A7" s="4" t="s">
        <v>9</v>
      </c>
      <c r="B7" s="5">
        <v>8</v>
      </c>
      <c r="C7" s="6">
        <v>920.34</v>
      </c>
      <c r="D7" s="6">
        <v>3630.04</v>
      </c>
      <c r="E7" s="6">
        <v>247.92</v>
      </c>
      <c r="F7" s="4">
        <v>60</v>
      </c>
    </row>
    <row r="8" spans="1:6" x14ac:dyDescent="0.3">
      <c r="A8" s="4" t="s">
        <v>10</v>
      </c>
      <c r="B8" s="5">
        <v>7</v>
      </c>
      <c r="C8" s="6">
        <v>7774.71</v>
      </c>
      <c r="D8" s="6">
        <v>9172.67</v>
      </c>
      <c r="E8" s="6">
        <v>8511.73</v>
      </c>
      <c r="F8" s="4">
        <v>41</v>
      </c>
    </row>
    <row r="9" spans="1:6" x14ac:dyDescent="0.3">
      <c r="A9" s="4" t="s">
        <v>11</v>
      </c>
      <c r="B9" s="5">
        <v>6</v>
      </c>
      <c r="C9" s="6">
        <v>4083.84</v>
      </c>
      <c r="D9" s="6">
        <v>1518.93</v>
      </c>
      <c r="E9" s="6">
        <v>3530.08</v>
      </c>
      <c r="F9" s="4">
        <v>45</v>
      </c>
    </row>
    <row r="10" spans="1:6" x14ac:dyDescent="0.3">
      <c r="A10" s="4" t="s">
        <v>12</v>
      </c>
      <c r="B10" s="5">
        <v>3</v>
      </c>
      <c r="C10" s="6">
        <v>443.27</v>
      </c>
      <c r="D10" s="6">
        <v>3278.43</v>
      </c>
      <c r="E10" s="6">
        <v>2450.25</v>
      </c>
      <c r="F10" s="4">
        <v>31</v>
      </c>
    </row>
    <row r="11" spans="1:6" x14ac:dyDescent="0.3">
      <c r="A11" s="4" t="s">
        <v>13</v>
      </c>
      <c r="B11" s="5">
        <v>1</v>
      </c>
      <c r="C11" s="6">
        <v>2225.9899999999998</v>
      </c>
      <c r="D11" s="6">
        <v>911.45</v>
      </c>
      <c r="E11" s="6">
        <v>8891.2000000000007</v>
      </c>
      <c r="F11" s="4">
        <v>25</v>
      </c>
    </row>
    <row r="12" spans="1:6" x14ac:dyDescent="0.3">
      <c r="A12" s="4" t="s">
        <v>14</v>
      </c>
      <c r="B12" s="5">
        <v>2</v>
      </c>
      <c r="C12" s="6">
        <v>8343.3799999999992</v>
      </c>
      <c r="D12" s="6">
        <v>6284.8</v>
      </c>
      <c r="E12" s="6">
        <v>5991.91</v>
      </c>
      <c r="F12" s="4">
        <v>27</v>
      </c>
    </row>
    <row r="14" spans="1:6" x14ac:dyDescent="0.3">
      <c r="D14" s="9"/>
    </row>
    <row r="15" spans="1:6" x14ac:dyDescent="0.3">
      <c r="D15" s="8"/>
    </row>
  </sheetData>
  <pageMargins left="0.7" right="0.7" top="0.78740157499999996" bottom="0.78740157499999996" header="0.3" footer="0.3"/>
  <pageSetup paperSize="9" orientation="portrait" r:id="rId1"/>
  <headerFooter>
    <oddFooter>&amp;C&amp;1#&amp;"Calibri"&amp;10&amp;K000000Internal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11.44140625" defaultRowHeight="14.4" x14ac:dyDescent="0.3"/>
  <sheetData/>
  <pageMargins left="0.7" right="0.7" top="0.78740157499999996" bottom="0.78740157499999996" header="0.3" footer="0.3"/>
  <pageSetup paperSize="9" orientation="portrait" r:id="rId1"/>
  <headerFooter>
    <oddFooter>&amp;C&amp;1#&amp;"Calibri"&amp;10&amp;K000000Internal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AD0852AC434057488E8FB24709EFE4F5" ma:contentTypeVersion="2" ma:contentTypeDescription="Ein neues Dokument erstellen." ma:contentTypeScope="" ma:versionID="e064602ba9d1ee37eef71f1837513dd0">
  <xsd:schema xmlns:xsd="http://www.w3.org/2001/XMLSchema" xmlns:xs="http://www.w3.org/2001/XMLSchema" xmlns:p="http://schemas.microsoft.com/office/2006/metadata/properties" xmlns:ns2="bb3faff6-e9ea-4da6-aa56-b78ebedf8010" targetNamespace="http://schemas.microsoft.com/office/2006/metadata/properties" ma:root="true" ma:fieldsID="51b822925e61da662ab44b9258218a25" ns2:_="">
    <xsd:import namespace="bb3faff6-e9ea-4da6-aa56-b78ebedf801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3faff6-e9ea-4da6-aa56-b78ebedf801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1EDCFFE-B378-4E36-84E6-223AADBC41C1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49E226F4-C7CD-490D-AA55-EF0CBE32235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3faff6-e9ea-4da6-aa56-b78ebedf801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0949E19-F7E8-423E-BB3B-9DEE5799599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Arbeitsauftrag</vt:lpstr>
      <vt:lpstr>Zusatzaufgabe</vt:lpstr>
      <vt:lpstr>Tabelle3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Sylvia von Behren</dc:creator>
  <cp:keywords/>
  <dc:description/>
  <cp:lastModifiedBy>Philipp Leyser</cp:lastModifiedBy>
  <cp:revision/>
  <dcterms:created xsi:type="dcterms:W3CDTF">2018-11-10T15:44:48Z</dcterms:created>
  <dcterms:modified xsi:type="dcterms:W3CDTF">2022-11-22T11:43:42Z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0x010100AD0852AC434057488E8FB24709EFE4F5</vt:lpwstr>
  </property>
  <property fmtid="{D5CDD505-2E9C-101B-9397-08002B2CF9AE}" pid="3" name="MSIP_Label_6b160f33-c33b-4e10-8636-cf83f9ca7d3c_Enabled">
    <vt:lpwstr>true</vt:lpwstr>
  </property>
  <property fmtid="{D5CDD505-2E9C-101B-9397-08002B2CF9AE}" pid="4" name="MSIP_Label_6b160f33-c33b-4e10-8636-cf83f9ca7d3c_SetDate">
    <vt:lpwstr>2022-11-22T11:43:42Z</vt:lpwstr>
  </property>
  <property fmtid="{D5CDD505-2E9C-101B-9397-08002B2CF9AE}" pid="5" name="MSIP_Label_6b160f33-c33b-4e10-8636-cf83f9ca7d3c_Method">
    <vt:lpwstr>Standard</vt:lpwstr>
  </property>
  <property fmtid="{D5CDD505-2E9C-101B-9397-08002B2CF9AE}" pid="6" name="MSIP_Label_6b160f33-c33b-4e10-8636-cf83f9ca7d3c_Name">
    <vt:lpwstr>Internal</vt:lpwstr>
  </property>
  <property fmtid="{D5CDD505-2E9C-101B-9397-08002B2CF9AE}" pid="7" name="MSIP_Label_6b160f33-c33b-4e10-8636-cf83f9ca7d3c_SiteId">
    <vt:lpwstr>e211c965-dd84-4c9f-bc3f-4215552a0857</vt:lpwstr>
  </property>
  <property fmtid="{D5CDD505-2E9C-101B-9397-08002B2CF9AE}" pid="8" name="MSIP_Label_6b160f33-c33b-4e10-8636-cf83f9ca7d3c_ActionId">
    <vt:lpwstr>d268b83f-ec03-4e96-a332-6ded8ab21ca7</vt:lpwstr>
  </property>
  <property fmtid="{D5CDD505-2E9C-101B-9397-08002B2CF9AE}" pid="9" name="MSIP_Label_6b160f33-c33b-4e10-8636-cf83f9ca7d3c_ContentBits">
    <vt:lpwstr>2</vt:lpwstr>
  </property>
</Properties>
</file>