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0125727\Documents\Unterrichtsmaterialien\GID_Vb\23.01.10\"/>
    </mc:Choice>
  </mc:AlternateContent>
  <xr:revisionPtr revIDLastSave="0" documentId="13_ncr:1_{A5FC74B5-DFCD-4C84-B9C0-5B48E775208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abelle1" sheetId="1" r:id="rId1"/>
    <sheet name="Tabelle2" sheetId="2" r:id="rId2"/>
    <sheet name="Tabelle3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" i="1" l="1"/>
  <c r="E8" i="1"/>
  <c r="E7" i="1"/>
  <c r="E6" i="1"/>
  <c r="E5" i="1"/>
  <c r="E4" i="1"/>
  <c r="C4" i="1"/>
  <c r="C5" i="1" s="1"/>
  <c r="C6" i="1" l="1"/>
  <c r="C7" i="1" l="1"/>
  <c r="C8" i="1"/>
  <c r="C10" i="1" s="1"/>
</calcChain>
</file>

<file path=xl/sharedStrings.xml><?xml version="1.0" encoding="utf-8"?>
<sst xmlns="http://schemas.openxmlformats.org/spreadsheetml/2006/main" count="16" uniqueCount="13">
  <si>
    <t>PC Sander GmbH</t>
  </si>
  <si>
    <t>PC-Markt AG</t>
  </si>
  <si>
    <t>Kalkulation</t>
  </si>
  <si>
    <t>Eingabe %/€</t>
  </si>
  <si>
    <t>Ausgabe</t>
  </si>
  <si>
    <t>Eingabe %</t>
  </si>
  <si>
    <t xml:space="preserve">    Listeneinkaufspreis</t>
  </si>
  <si>
    <t xml:space="preserve"> -  Liefererrabatt</t>
  </si>
  <si>
    <t xml:space="preserve"> = Zieleinkaufspreis</t>
  </si>
  <si>
    <t xml:space="preserve"> -  Liefererskonto</t>
  </si>
  <si>
    <t xml:space="preserve"> = Bareinkaufspreis</t>
  </si>
  <si>
    <t xml:space="preserve"> + Bezugskosten</t>
  </si>
  <si>
    <t xml:space="preserve"> = Bezugspreis (Einstandspreis)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</si>
</sst>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€&quot;_-;\-* #,##0.00\ &quot;€&quot;_-;_-* &quot;-&quot;??\ &quot;€&quot;_-;_-@_-"/>
    <numFmt numFmtId="164" formatCode="_-* #,##0.00\ &quot;DM&quot;_-;\-* #,##0.00\ &quot;DM&quot;_-;_-* &quot;-&quot;??\ &quot;DM&quot;_-;_-@_-"/>
    <numFmt numFmtId="165" formatCode="#,##0.00\ [$€-1];\-#,##0.00\ [$€-1]"/>
  </numFmts>
  <fonts count="5" x14ac:knownFonts="1">
    <font>
      <sz val="11"/>
      <color theme="1"/>
      <name val="Calibri"/>
      <family val="2"/>
      <scheme val="minor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3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12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4" xfId="0" applyFont="1" applyBorder="1"/>
    <xf numFmtId="0" fontId="2" fillId="0" borderId="4" xfId="0" applyFont="1" applyBorder="1" applyAlignment="1">
      <alignment horizontal="center"/>
    </xf>
    <xf numFmtId="0" fontId="0" fillId="0" borderId="2" xfId="0" applyBorder="1"/>
    <xf numFmtId="0" fontId="0" fillId="0" borderId="4" xfId="0" applyBorder="1" applyAlignment="1">
      <alignment horizontal="center"/>
    </xf>
    <xf numFmtId="165" fontId="0" fillId="0" borderId="4" xfId="1" applyNumberFormat="1" applyFont="1" applyFill="1" applyBorder="1"/>
    <xf numFmtId="9" fontId="0" fillId="0" borderId="4" xfId="3" applyFont="1" applyFill="1" applyBorder="1" applyAlignment="1">
      <alignment horizontal="center"/>
    </xf>
    <xf numFmtId="44" fontId="0" fillId="0" borderId="4" xfId="2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4">
    <cellStyle name="Prozent" xfId="3" builtinId="5"/>
    <cellStyle name="Standard" xfId="0" builtinId="0"/>
    <cellStyle name="Währung" xfId="2" builtinId="4"/>
    <cellStyle name="Währung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10"/>
  <sheetViews>
    <sheetView tabSelected="1" zoomScale="145" zoomScaleNormal="145" workbookViewId="0">
      <selection activeCell="I9" sqref="I9"/>
    </sheetView>
  </sheetViews>
  <sheetFormatPr baseColWidth="10" defaultColWidth="11.44140625" defaultRowHeight="14.4" x14ac:dyDescent="0.3"/>
  <cols>
    <col min="1" max="1" width="28.5546875" bestFit="1" customWidth="1"/>
  </cols>
  <sheetData>
    <row r="2" spans="1:7" ht="15.6" x14ac:dyDescent="0.3">
      <c r="A2" s="1"/>
      <c r="B2" s="10" t="s">
        <v>0</v>
      </c>
      <c r="C2" s="11"/>
      <c r="D2" s="10" t="s">
        <v>1</v>
      </c>
      <c r="E2" s="11"/>
      <c r="F2" s="10"/>
      <c r="G2" s="11"/>
    </row>
    <row r="3" spans="1:7" x14ac:dyDescent="0.3">
      <c r="A3" s="2" t="s">
        <v>2</v>
      </c>
      <c r="B3" s="3" t="s">
        <v>3</v>
      </c>
      <c r="C3" s="4" t="s">
        <v>4</v>
      </c>
      <c r="D3" s="3" t="s">
        <v>5</v>
      </c>
      <c r="E3" s="4" t="s">
        <v>4</v>
      </c>
      <c r="F3" s="3" t="s">
        <v>5</v>
      </c>
      <c r="G3" s="4" t="s">
        <v>4</v>
      </c>
    </row>
    <row r="4" spans="1:7" x14ac:dyDescent="0.3">
      <c r="A4" s="5" t="s">
        <v>6</v>
      </c>
      <c r="B4" s="9">
        <v>350</v>
      </c>
      <c r="C4" s="9">
        <f>B4*20</f>
        <v>7000</v>
      </c>
      <c r="D4" s="9">
        <v>400</v>
      </c>
      <c r="E4" s="7">
        <f>D4*20</f>
        <v>8000</v>
      </c>
      <c r="F4" s="6"/>
      <c r="G4" s="7"/>
    </row>
    <row r="5" spans="1:7" x14ac:dyDescent="0.3">
      <c r="A5" s="5" t="s">
        <v>7</v>
      </c>
      <c r="B5" s="8">
        <v>0.05</v>
      </c>
      <c r="C5" s="7">
        <f>C4*B5</f>
        <v>350</v>
      </c>
      <c r="D5" s="8">
        <v>0.2</v>
      </c>
      <c r="E5" s="7">
        <f>E4*D5</f>
        <v>1600</v>
      </c>
      <c r="F5" s="6"/>
      <c r="G5" s="7"/>
    </row>
    <row r="6" spans="1:7" x14ac:dyDescent="0.3">
      <c r="A6" s="5" t="s">
        <v>8</v>
      </c>
      <c r="B6" s="6"/>
      <c r="C6" s="7">
        <f>C4-C5</f>
        <v>6650</v>
      </c>
      <c r="D6" s="6"/>
      <c r="E6" s="7">
        <f>E4-E5</f>
        <v>6400</v>
      </c>
      <c r="F6" s="6"/>
      <c r="G6" s="7"/>
    </row>
    <row r="7" spans="1:7" x14ac:dyDescent="0.3">
      <c r="A7" s="5" t="s">
        <v>9</v>
      </c>
      <c r="B7" s="8">
        <v>0.03</v>
      </c>
      <c r="C7" s="7">
        <f>C6*B7</f>
        <v>199.5</v>
      </c>
      <c r="D7" s="8">
        <v>0.02</v>
      </c>
      <c r="E7" s="7">
        <f>E6*D7</f>
        <v>128</v>
      </c>
      <c r="F7" s="6"/>
      <c r="G7" s="7"/>
    </row>
    <row r="8" spans="1:7" x14ac:dyDescent="0.3">
      <c r="A8" s="5" t="s">
        <v>10</v>
      </c>
      <c r="B8" s="6"/>
      <c r="C8" s="7">
        <f>C6-C7</f>
        <v>6450.5</v>
      </c>
      <c r="D8" s="6"/>
      <c r="E8" s="7">
        <f>E6-E7</f>
        <v>6272</v>
      </c>
      <c r="F8" s="6"/>
      <c r="G8" s="7"/>
    </row>
    <row r="9" spans="1:7" x14ac:dyDescent="0.3">
      <c r="A9" s="5" t="s">
        <v>11</v>
      </c>
      <c r="B9" s="9">
        <v>20</v>
      </c>
      <c r="C9" s="9">
        <v>20</v>
      </c>
      <c r="D9" s="9">
        <v>20</v>
      </c>
      <c r="E9" s="9">
        <v>20</v>
      </c>
      <c r="F9" s="6"/>
      <c r="G9" s="7"/>
    </row>
    <row r="10" spans="1:7" x14ac:dyDescent="0.3">
      <c r="A10" s="5" t="s">
        <v>12</v>
      </c>
      <c r="B10" s="6"/>
      <c r="C10" s="7">
        <f>C8+C9</f>
        <v>6470.5</v>
      </c>
      <c r="D10" s="6"/>
      <c r="E10" s="7">
        <f>E8+E9</f>
        <v>6292</v>
      </c>
      <c r="F10" s="6"/>
      <c r="G10" s="7"/>
    </row>
  </sheetData>
  <mergeCells count="3">
    <mergeCell ref="B2:C2"/>
    <mergeCell ref="D2:E2"/>
    <mergeCell ref="F2:G2"/>
  </mergeCells>
  <pageMargins left="0.7" right="0.7" top="0.78740157499999996" bottom="0.78740157499999996" header="0.3" footer="0.3"/>
  <pageSetup paperSize="9" orientation="portrait" r:id="rId1"/>
  <headerFooter>
    <oddFooter>&amp;C&amp;1#&amp;"Calibri"&amp;10&amp;K000000Internal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11.44140625" defaultRowHeight="14.4" x14ac:dyDescent="0.3"/>
  <sheetData/>
  <pageMargins left="0.7" right="0.7" top="0.78740157499999996" bottom="0.78740157499999996" header="0.3" footer="0.3"/>
  <pageSetup paperSize="9" orientation="portrait" r:id="rId1"/>
  <headerFooter>
    <oddFooter>&amp;C&amp;1#&amp;"Calibri"&amp;10&amp;K000000Internal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11.44140625" defaultRowHeight="14.4" x14ac:dyDescent="0.3"/>
  <sheetData/>
  <pageMargins left="0.7" right="0.7" top="0.78740157499999996" bottom="0.78740157499999996" header="0.3" footer="0.3"/>
  <pageSetup paperSize="9" orientation="portrait" r:id="rId1"/>
  <headerFooter>
    <oddFooter>&amp;C&amp;1#&amp;"Calibri"&amp;10&amp;K000000Internal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AD0852AC434057488E8FB24709EFE4F5" ma:contentTypeVersion="8" ma:contentTypeDescription="Ein neues Dokument erstellen." ma:contentTypeScope="" ma:versionID="9d9f01d7447cb7206a27085d74a95686">
  <xsd:schema xmlns:xsd="http://www.w3.org/2001/XMLSchema" xmlns:xs="http://www.w3.org/2001/XMLSchema" xmlns:p="http://schemas.microsoft.com/office/2006/metadata/properties" xmlns:ns2="bb3faff6-e9ea-4da6-aa56-b78ebedf8010" xmlns:ns3="5e8de74e-cf2d-4f1e-8861-2d1c7734560b" targetNamespace="http://schemas.microsoft.com/office/2006/metadata/properties" ma:root="true" ma:fieldsID="ae2ab65afc7abd0b5e916489f2f17703" ns2:_="" ns3:_="">
    <xsd:import namespace="bb3faff6-e9ea-4da6-aa56-b78ebedf8010"/>
    <xsd:import namespace="5e8de74e-cf2d-4f1e-8861-2d1c7734560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3faff6-e9ea-4da6-aa56-b78ebedf801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Bildmarkierungen" ma:readOnly="false" ma:fieldId="{5cf76f15-5ced-4ddc-b409-7134ff3c332f}" ma:taxonomyMulti="true" ma:sspId="f4b327f0-427d-4132-8fcc-5b7eef5d3d7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e8de74e-cf2d-4f1e-8861-2d1c7734560b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22d7224d-6de0-4489-a5a0-e68d9508d1a3}" ma:internalName="TaxCatchAll" ma:showField="CatchAllData" ma:web="5e8de74e-cf2d-4f1e-8861-2d1c7734560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5e8de74e-cf2d-4f1e-8861-2d1c7734560b" xsi:nil="true"/>
    <lcf76f155ced4ddcb4097134ff3c332f xmlns="bb3faff6-e9ea-4da6-aa56-b78ebedf8010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7C382E31-8D37-45EA-BCC5-A616ABAD588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3faff6-e9ea-4da6-aa56-b78ebedf8010"/>
    <ds:schemaRef ds:uri="5e8de74e-cf2d-4f1e-8861-2d1c7734560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608AA9D-1CE2-4DE5-8CDE-E3344BFF5D4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0F6E631-59BE-4C8D-A5DB-3906287BFC62}">
  <ds:schemaRefs>
    <ds:schemaRef ds:uri="http://schemas.microsoft.com/office/2006/metadata/properties"/>
    <ds:schemaRef ds:uri="http://schemas.microsoft.com/office/infopath/2007/PartnerControls"/>
    <ds:schemaRef ds:uri="5e8de74e-cf2d-4f1e-8861-2d1c7734560b"/>
    <ds:schemaRef ds:uri="bb3faff6-e9ea-4da6-aa56-b78ebedf801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Sylvia von Behren</dc:creator>
  <cp:keywords/>
  <dc:description/>
  <cp:lastModifiedBy>Philipp Leyser</cp:lastModifiedBy>
  <cp:revision/>
  <dcterms:created xsi:type="dcterms:W3CDTF">2021-03-11T17:34:13Z</dcterms:created>
  <dcterms:modified xsi:type="dcterms:W3CDTF">2023-01-10T11:35:02Z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0x010100AD0852AC434057488E8FB24709EFE4F5</vt:lpwstr>
  </property>
  <property fmtid="{D5CDD505-2E9C-101B-9397-08002B2CF9AE}" pid="3" name="MediaServiceImageTags">
    <vt:lpwstr/>
  </property>
  <property fmtid="{D5CDD505-2E9C-101B-9397-08002B2CF9AE}" pid="4" name="MSIP_Label_6b160f33-c33b-4e10-8636-cf83f9ca7d3c_Enabled">
    <vt:lpwstr>true</vt:lpwstr>
  </property>
  <property fmtid="{D5CDD505-2E9C-101B-9397-08002B2CF9AE}" pid="5" name="MSIP_Label_6b160f33-c33b-4e10-8636-cf83f9ca7d3c_SetDate">
    <vt:lpwstr>2023-01-10T11:35:02Z</vt:lpwstr>
  </property>
  <property fmtid="{D5CDD505-2E9C-101B-9397-08002B2CF9AE}" pid="6" name="MSIP_Label_6b160f33-c33b-4e10-8636-cf83f9ca7d3c_Method">
    <vt:lpwstr>Standard</vt:lpwstr>
  </property>
  <property fmtid="{D5CDD505-2E9C-101B-9397-08002B2CF9AE}" pid="7" name="MSIP_Label_6b160f33-c33b-4e10-8636-cf83f9ca7d3c_Name">
    <vt:lpwstr>Internal</vt:lpwstr>
  </property>
  <property fmtid="{D5CDD505-2E9C-101B-9397-08002B2CF9AE}" pid="8" name="MSIP_Label_6b160f33-c33b-4e10-8636-cf83f9ca7d3c_SiteId">
    <vt:lpwstr>e211c965-dd84-4c9f-bc3f-4215552a0857</vt:lpwstr>
  </property>
  <property fmtid="{D5CDD505-2E9C-101B-9397-08002B2CF9AE}" pid="9" name="MSIP_Label_6b160f33-c33b-4e10-8636-cf83f9ca7d3c_ActionId">
    <vt:lpwstr>2f56de00-ef79-434b-921f-8c817aa6965c</vt:lpwstr>
  </property>
  <property fmtid="{D5CDD505-2E9C-101B-9397-08002B2CF9AE}" pid="10" name="MSIP_Label_6b160f33-c33b-4e10-8636-cf83f9ca7d3c_ContentBits">
    <vt:lpwstr>2</vt:lpwstr>
  </property>
</Properties>
</file>