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szymo\Desktop\Workspace\VBA\Atena-Excel-Full\"/>
    </mc:Choice>
  </mc:AlternateContent>
  <xr:revisionPtr revIDLastSave="0" documentId="13_ncr:1_{4BE5A6B0-14B7-4359-9599-2269B5768FED}" xr6:coauthVersionLast="47" xr6:coauthVersionMax="47" xr10:uidLastSave="{00000000-0000-0000-0000-000000000000}"/>
  <bookViews>
    <workbookView xWindow="28680" yWindow="-120" windowWidth="29040" windowHeight="15840"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6" i="4" l="1"/>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<sst xmlns="http://schemas.openxmlformats.org/spreadsheetml/2006/main" count="3361" uniqueCount="2940">
  <si>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</si>
  <si>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</si>
  <si>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</si>
  <si>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</si>
  <si>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</si>
  <si>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</si>
  <si>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</si>
  <si>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</si>
  <si>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</si>
  <si>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</si>
  <si>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</si>
  <si>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</si>
  <si>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</si>
  <si>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</si>
  <si>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</si>
  <si>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</si>
  <si>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</si>
  <si>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</si>
  <si>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</si>
  <si>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</si>
  <si>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</si>
  <si>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</si>
  <si>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</si>
  <si>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</si>
  <si>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</si>
  <si>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</si>
  <si>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</si>
  <si>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</si>
  <si>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</si>
  <si>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</si>
  <si>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</si>
  <si>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</si>
  <si>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</si>
  <si>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</si>
  <si>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</si>
  <si>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</si>
  <si>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</si>
  <si>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</si>
  <si>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</si>
  <si>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</si>
  <si>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</si>
  <si>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</si>
  <si>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</si>
  <si>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</si>
  <si>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</si>
  <si>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</si>
  <si>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</si>
  <si>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</si>
  <si>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</si>
  <si>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</si>
  <si>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</si>
  <si>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</si>
  <si>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</si>
  <si>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</si>
  <si>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</si>
  <si>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</si>
  <si>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</si>
  <si>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</si>
  <si>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</si>
  <si>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</si>
  <si>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</si>
  <si>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</si>
  <si>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</si>
  <si>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</si>
  <si>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</si>
  <si>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</si>
  <si>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</si>
  <si>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</si>
  <si>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</si>
  <si>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</si>
  <si>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</si>
  <si>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</si>
  <si>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</si>
  <si>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</si>
  <si>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</si>
  <si>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</si>
  <si>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</si>
  <si>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</si>
  <si>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</si>
  <si>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</si>
  <si>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</si>
  <si>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</si>
  <si>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</si>
  <si>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</si>
  <si>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</si>
  <si>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</si>
  <si>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</si>
  <si>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</si>
  <si>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</si>
  <si>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</si>
  <si>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</si>
  <si>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</si>
  <si>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</si>
  <si>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</si>
  <si>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</si>
  <si>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</si>
  <si>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</si>
  <si>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</si>
  <si>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</si>
  <si>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</si>
  <si>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</si>
  <si>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</si>
  <si>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</si>
  <si>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</si>
  <si>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</si>
  <si>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</si>
  <si>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</si>
  <si>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</si>
  <si>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</si>
  <si>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</si>
  <si>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</si>
  <si>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</si>
  <si>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</si>
  <si>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</si>
  <si>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</si>
  <si>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</si>
  <si>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</si>
  <si>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</si>
  <si>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</si>
  <si>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</si>
  <si>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</si>
  <si>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</si>
  <si>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</si>
  <si>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</si>
  <si>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</si>
  <si>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</si>
  <si>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</si>
  <si>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</si>
  <si>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Obsługa Klienta: 95,3%</t>
  </si>
  <si>
    <t>Cennik: 54%</t>
  </si>
  <si>
    <t>Monitoring: 208</t>
  </si>
  <si>
    <t xml:space="preserve"> Ryszard Łukasik: 99,5%</t>
  </si>
  <si>
    <t xml:space="preserve"> Justyna Zieliński: 48%</t>
  </si>
  <si>
    <t xml:space="preserve"> Michał Żukowski: 15</t>
  </si>
  <si>
    <t>49,54,46,48,50,46,50,48,50,52,</t>
  </si>
  <si>
    <t>120,120,49,49,120,120,</t>
  </si>
  <si>
    <t>84,101,109,97,116,</t>
  </si>
  <si>
    <t>53,</t>
  </si>
  <si>
    <t>53,53,</t>
  </si>
  <si>
    <t>49,54,46,48,50,46,50,48,50,52,32,50,51,58,48,52,58,50,52,</t>
  </si>
  <si>
    <t>49,57,</t>
  </si>
  <si>
    <t>33,64,35,36,59,107,101,121,95,119,49,33,64,35,36,59,33,64,35,36,59,32,48,33,64,35,36,59,98,114,97,107,105,32,119,32,119,105,101,100,122,121,33,64,35,36,59,32,50,48,33,64,35,36,59,84,114,117,101,33,64,35,36,59,107,101,121,95,111,49,33,64,35,36,59,33,64,35,36,59,32,49,33,64,35,36,59,33,64,35,36,59,32,56,33,64,35,36,59,84,114,117,101,33,64,35,36,59,107,101,121,95,116,49,33,64,35,36,59,33,64,35,36,59,32,49,33,64,35,36,59,33,64,35,36,59,32,49,53,33,64,35,36,59,84,114,117,101,33,64,35,36,59,107,101,121,95,116,50,33,64,35,36,59,33,64,35,36,59,32,49,33,64,35,36,59,33,64,35,36,59,32,56,33,64,35,36,59,84,114,117,101,33,64,35,36,59,107,101,121,95,116,51,33,64,35,36,59,33,64,35,36,59,32,49,33,64,35,36,59,33,64,35,36,59,32,53,33,64,35,36,59,84,114,117,101,33,64,35,36,59,107,101,121,95,116,52,33,64,35,36,59,33,64,35,36,59,32,49,33,64,35,36,59,33,64,35,36,59,32,55,33,64,35,36,59,84,114,117,101,33,64,35,36,59,107,101,121,95,107,49,33,64,35,36,59,33,64,35,36,59,32,49,33,64,35,36,59,33,64,35,36,59,32,54,33,64,35,36,59,84,114,117,101,33,64,35,36,59,107,101,121,95,107,50,33,64,35,36,59,33,64,35,36,59,32,49,33,64,35,36,59,33,64,35,36,59,32,55,33,64,35,36,59,84,114,117,101,33,64,35,36,59,107,101,121,95,107,51,33,64,35,36,59,33,64,35,36,59,32,49,33,64,35,36,59,33,64,35,36,59,32,54,33,64,35,36,59,84,114,117,101,33,64,35,36,59,107,101,121,95,115,49,33,64,35,36,59,33,64,35,36,59,32,49,33,64,35,36,59,33,64,35,36,59,32,50,33,64,35,36,59,84,114,117,101,33,64,35,36,59,107,101,121,95,115,50,33,64,35,36,59,33,64,35,36,59,32,49,33,64,35,36,59,33,64,35,36,59,32,55,33,64,35,36,59,84,114,117,101,33,64,35,36,59,107,101,121,95,115,51,33,64,35,36,59,33,64,35,36,59,32,49,33,64,35,36,59,33,64,35,36,59,32,55,33,64,35,36,59,84,114,117,101,33,64,35,36,59,107,101,121,95,115,52,33,64,35,36,59,33,64,35,36,59,32,48,33,64,35,36,59,33,64,35,36,59,32,50,33,64,35,36,59,84,114,117,101,</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</si>
  <si>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</si>
  <si>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</si>
  <si>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</si>
  <si>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</si>
  <si>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</si>
  <si>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</si>
  <si>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</si>
  <si>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</si>
  <si>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</si>
  <si>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</si>
  <si>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</si>
  <si>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</si>
  <si>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</si>
  <si>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</si>
  <si>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</si>
  <si>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</si>
  <si>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</si>
  <si>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</si>
  <si>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</si>
  <si>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</si>
  <si>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</si>
  <si>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</si>
  <si>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</si>
  <si>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</si>
  <si>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</si>
  <si>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</si>
  <si>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</si>
  <si>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</si>
  <si>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</si>
  <si>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</si>
  <si>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</si>
  <si>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</si>
  <si>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</si>
  <si>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</si>
  <si>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</si>
  <si>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</si>
  <si>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</si>
  <si>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</si>
  <si>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</si>
  <si>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</si>
  <si>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</si>
  <si>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</si>
  <si>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</si>
  <si>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</si>
  <si>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</si>
  <si>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</si>
  <si>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</si>
  <si>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</si>
  <si>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</si>
  <si>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</si>
  <si>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</si>
  <si>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</si>
  <si>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</si>
  <si>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</si>
  <si>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</si>
  <si>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</si>
  <si>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</si>
  <si>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</si>
  <si>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</si>
  <si>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</si>
  <si>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</si>
  <si>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</si>
  <si>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</si>
  <si>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</si>
  <si>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</si>
  <si>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</si>
  <si>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</si>
  <si>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</si>
  <si>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</si>
  <si>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</si>
  <si>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</si>
  <si>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</si>
  <si>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</si>
  <si>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</si>
  <si>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</si>
  <si>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</si>
  <si>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</si>
  <si>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</si>
  <si>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</si>
  <si>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</si>
  <si>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</si>
  <si>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</si>
  <si>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</si>
  <si>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</si>
  <si>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</si>
  <si>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</si>
  <si>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</si>
  <si>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</si>
  <si>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</si>
  <si>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</si>
  <si>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</si>
  <si>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</si>
  <si>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</si>
  <si>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</si>
  <si>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</si>
  <si>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</si>
  <si>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</si>
  <si>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</si>
  <si>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</si>
  <si>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</si>
  <si>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</si>
  <si>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</si>
  <si>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</si>
  <si>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</si>
  <si>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</si>
  <si>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</si>
  <si>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</si>
  <si>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</si>
  <si>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</si>
  <si>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</si>
  <si>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</si>
  <si>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</si>
  <si>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</si>
  <si>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</si>
  <si>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</si>
  <si>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</si>
  <si>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</si>
  <si>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</si>
  <si>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</si>
  <si>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</si>
  <si>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</si>
  <si>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</si>
  <si>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</si>
  <si>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</si>
  <si>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</si>
  <si>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</si>
  <si>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</si>
  <si>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</si>
  <si>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</si>
  <si>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</si>
  <si>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</si>
  <si>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</si>
  <si>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</si>
  <si>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</si>
  <si>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</si>
  <si>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</si>
  <si>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</si>
  <si>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</si>
  <si>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</si>
  <si>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</si>
  <si>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</si>
  <si>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</si>
  <si>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</si>
  <si>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</si>
  <si>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</si>
  <si>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</si>
  <si>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</si>
  <si>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</si>
  <si>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</si>
  <si>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</si>
  <si>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</si>
  <si>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</si>
  <si>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</si>
  <si>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</si>
  <si>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</si>
  <si>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</si>
  <si>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</si>
  <si>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</si>
  <si>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</si>
  <si>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</si>
  <si>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</si>
  <si>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</si>
  <si>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</si>
  <si>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</si>
  <si>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</si>
  <si>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</si>
  <si>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</si>
  <si>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</si>
  <si>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</si>
  <si>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</si>
  <si>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</si>
  <si>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</si>
  <si>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</si>
  <si>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</si>
  <si>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</si>
  <si>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</si>
  <si>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</si>
  <si>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</si>
  <si>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</si>
  <si>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</si>
  <si>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</si>
  <si>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</si>
  <si>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</si>
  <si>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</si>
  <si>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</si>
  <si>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</si>
  <si>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</si>
  <si>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</si>
  <si>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</si>
  <si>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</si>
  <si>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</si>
  <si>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</si>
  <si>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</si>
  <si>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</si>
  <si>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</si>
  <si>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</si>
  <si>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</si>
  <si>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</si>
  <si>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</si>
  <si>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</si>
  <si>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</si>
  <si>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</si>
  <si>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</si>
  <si>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</si>
  <si>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</si>
  <si>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</si>
  <si>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</si>
  <si>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</si>
  <si>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</si>
  <si>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</si>
  <si>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</si>
  <si>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</si>
  <si>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</si>
  <si>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</si>
  <si>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</si>
  <si>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</si>
  <si>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</si>
  <si>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</si>
  <si>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</si>
  <si>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</si>
  <si>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</si>
  <si>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</si>
  <si>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</si>
  <si>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</si>
  <si>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</si>
  <si>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</si>
  <si>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</si>
  <si>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</si>
  <si>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</si>
  <si>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</si>
  <si>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</si>
  <si>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</si>
  <si>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</si>
  <si>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</si>
  <si>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</si>
  <si>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</si>
  <si>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</si>
  <si>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</si>
  <si>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</si>
  <si>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</si>
  <si>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</si>
  <si>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</si>
  <si>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</si>
  <si>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</si>
  <si>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</si>
  <si>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</si>
  <si>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</si>
  <si>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</si>
  <si>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</si>
  <si>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</si>
  <si>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</si>
  <si>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</si>
  <si>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</si>
  <si>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</si>
  <si>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</si>
  <si>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</si>
  <si>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</si>
  <si>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</si>
  <si>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</si>
  <si>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</si>
  <si>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</si>
  <si>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</si>
  <si>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</si>
  <si>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</si>
  <si>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</si>
  <si>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</si>
  <si>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</si>
  <si>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</si>
  <si>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</si>
  <si>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</si>
  <si>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</si>
  <si>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</si>
  <si>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</si>
  <si>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</si>
  <si>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</si>
  <si>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</si>
  <si>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</si>
  <si>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</si>
  <si>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</si>
  <si>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</si>
  <si>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</si>
  <si>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</si>
  <si>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</si>
  <si>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</si>
  <si>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</si>
  <si>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</si>
  <si>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</si>
  <si>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</si>
  <si>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</si>
  <si>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</si>
  <si>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</si>
  <si>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</si>
  <si>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</si>
  <si>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</si>
  <si>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</si>
  <si>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</si>
  <si>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</si>
  <si>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</si>
  <si>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</si>
  <si>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</si>
  <si>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</si>
  <si>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</si>
  <si>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</si>
  <si>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</si>
  <si>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</si>
  <si>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</si>
  <si>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</si>
  <si>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</si>
  <si>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</si>
  <si>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</si>
  <si>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</si>
  <si>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</si>
  <si>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</si>
  <si>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</si>
  <si>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</si>
  <si>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</si>
  <si>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</si>
  <si>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</si>
  <si>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</si>
  <si>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</si>
  <si>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</si>
  <si>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</si>
  <si>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</si>
  <si>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</si>
  <si>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</si>
  <si>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</si>
  <si>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</si>
  <si>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</si>
  <si>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</si>
  <si>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</si>
  <si>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</si>
  <si>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</si>
  <si>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</si>
  <si>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</si>
  <si>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</si>
  <si>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</si>
  <si>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</si>
  <si>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</si>
  <si>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</si>
  <si>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</si>
  <si>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</si>
  <si>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</si>
  <si>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</si>
  <si>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</si>
  <si>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</si>
  <si>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</si>
  <si>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</si>
  <si>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</si>
  <si>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</si>
  <si>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</si>
  <si>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</si>
  <si>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</si>
  <si>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</si>
  <si>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</si>
  <si>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</si>
  <si>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</si>
  <si>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</si>
  <si>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</si>
  <si>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</si>
  <si>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</si>
  <si>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</si>
  <si>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</si>
  <si>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</si>
  <si>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</si>
  <si>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</si>
  <si>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</si>
  <si>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</si>
  <si>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</si>
  <si>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</si>
  <si>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</si>
  <si>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</si>
  <si>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</si>
  <si>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</si>
  <si>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</si>
  <si>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</si>
  <si>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</si>
  <si>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</si>
  <si>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</si>
  <si>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</si>
  <si>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</si>
  <si>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</si>
  <si>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</si>
  <si>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</si>
  <si>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</si>
  <si>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</si>
  <si>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</si>
  <si>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</si>
  <si>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</si>
  <si>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</si>
  <si>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</si>
  <si>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</si>
  <si>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</si>
  <si>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</si>
  <si>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</si>
  <si>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</si>
  <si>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</si>
  <si>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</si>
  <si>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</si>
  <si>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</si>
  <si>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</si>
  <si>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</si>
  <si>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</si>
  <si>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</si>
  <si>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</si>
  <si>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</si>
  <si>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</si>
  <si>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</si>
  <si>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</si>
  <si>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</si>
  <si>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</si>
  <si>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</si>
  <si>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</si>
  <si>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</si>
  <si>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</si>
  <si>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</si>
  <si>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</si>
  <si>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</si>
  <si>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</si>
  <si>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</si>
  <si>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</si>
  <si>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</si>
  <si>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</si>
  <si>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</si>
  <si>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</si>
  <si>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</si>
  <si>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</si>
  <si>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</si>
  <si>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</si>
  <si>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</si>
  <si>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</si>
  <si>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</si>
  <si>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</si>
  <si>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</si>
  <si>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</si>
  <si>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</si>
  <si>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</si>
  <si>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</si>
  <si>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</si>
  <si>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</si>
  <si>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</si>
  <si>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</si>
  <si>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</si>
  <si>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</si>
  <si>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</si>
  <si>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</si>
  <si>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</si>
  <si>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</si>
  <si>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</si>
  <si>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</si>
  <si>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</si>
  <si>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</si>
  <si>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</si>
  <si>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</si>
  <si>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</si>
  <si>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</si>
  <si>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</si>
  <si>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</si>
  <si>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</si>
  <si>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</si>
  <si>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</si>
  <si>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</si>
  <si>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</si>
  <si>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</si>
  <si>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</si>
  <si>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</si>
  <si>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</si>
  <si>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</si>
  <si>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</si>
  <si>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</si>
  <si>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</si>
  <si>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</si>
  <si>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</si>
  <si>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</si>
  <si>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</si>
  <si>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</si>
  <si>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</si>
  <si>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</si>
  <si>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</si>
  <si>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</si>
  <si>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</si>
  <si>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</si>
  <si>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</si>
  <si>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</si>
  <si>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</si>
  <si>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</si>
  <si>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</si>
  <si>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</si>
  <si>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</si>
  <si>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</si>
  <si>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</si>
  <si>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</si>
  <si>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</si>
  <si>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</si>
  <si>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</si>
  <si>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</si>
  <si>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</si>
  <si>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</si>
  <si>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</si>
  <si>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</si>
  <si>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</si>
  <si>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</si>
  <si>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</si>
  <si>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</si>
  <si>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</si>
  <si>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</si>
  <si>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</si>
  <si>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</si>
  <si>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</si>
  <si>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</si>
  <si>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</si>
  <si>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</si>
  <si>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</si>
  <si>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</si>
  <si>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</si>
  <si>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</si>
  <si>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</si>
  <si>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</si>
  <si>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</si>
  <si>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</si>
  <si>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</si>
  <si>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</si>
  <si>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</si>
  <si>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</si>
  <si>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</si>
  <si>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</si>
  <si>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</si>
  <si>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</si>
  <si>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</si>
  <si>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</si>
  <si>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</si>
  <si>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</si>
  <si>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</si>
  <si>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</si>
  <si>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</si>
  <si>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</si>
  <si>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</si>
  <si>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</si>
  <si>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</si>
  <si>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</si>
  <si>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</si>
  <si>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</si>
  <si>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</si>
  <si>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</si>
  <si>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</si>
  <si>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</si>
  <si>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</si>
  <si>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</si>
  <si>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</si>
  <si>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</si>
  <si>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</si>
  <si>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</si>
  <si>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</si>
  <si>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</si>
  <si>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</si>
  <si>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</si>
  <si>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</si>
  <si>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</si>
  <si>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</si>
  <si>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</si>
  <si>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</si>
  <si>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</si>
  <si>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</si>
  <si>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</si>
  <si>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</si>
  <si>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</si>
  <si>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</si>
  <si>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</si>
  <si>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</si>
  <si>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</si>
  <si>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</si>
  <si>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</si>
  <si>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</si>
  <si>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</si>
  <si>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</si>
  <si>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</si>
  <si>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</si>
  <si>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</si>
  <si>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</si>
  <si>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</si>
  <si>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</si>
  <si>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</si>
  <si>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</si>
  <si>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</si>
  <si>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</si>
  <si>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</si>
  <si>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</si>
  <si>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</si>
  <si>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</si>
  <si>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</si>
  <si>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</si>
  <si>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</si>
  <si>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</si>
  <si>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</si>
  <si>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</si>
  <si>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</si>
  <si>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</si>
  <si>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</si>
  <si>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</si>
  <si>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</si>
  <si>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</si>
  <si>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</si>
  <si>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</si>
  <si>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</si>
  <si>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</si>
  <si>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</si>
  <si>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</si>
  <si>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</si>
  <si>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</si>
  <si>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</si>
  <si>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</si>
  <si>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</si>
  <si>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</si>
  <si>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</si>
  <si>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</si>
  <si>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</si>
  <si>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</si>
  <si>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</si>
  <si>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</si>
  <si>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</si>
  <si>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</si>
  <si>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</si>
  <si>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</si>
  <si>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</si>
  <si>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</si>
  <si>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</si>
  <si>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</si>
  <si>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</si>
  <si>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</si>
  <si>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</si>
  <si>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</si>
  <si>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</si>
  <si>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</si>
  <si>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</si>
  <si>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</si>
  <si>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</si>
  <si>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</si>
  <si>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</si>
  <si>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</si>
  <si>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</si>
  <si>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</si>
  <si>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</si>
  <si>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</si>
  <si>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</si>
  <si>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</si>
  <si>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</si>
  <si>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</si>
  <si>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</si>
  <si>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</si>
  <si>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</si>
  <si>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</si>
  <si>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</si>
  <si>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</si>
  <si>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</si>
  <si>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</si>
  <si>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</si>
  <si>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</si>
  <si>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</si>
  <si>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</si>
  <si>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</si>
  <si>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</si>
  <si>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</si>
  <si>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</si>
  <si>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</si>
  <si>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</si>
  <si>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</si>
  <si>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</si>
  <si>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</si>
  <si>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</si>
  <si>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</si>
  <si>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</si>
  <si>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</si>
  <si>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</si>
  <si>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</si>
  <si>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</si>
  <si>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</si>
  <si>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</si>
  <si>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</si>
  <si>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</si>
  <si>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</si>
  <si>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</si>
  <si>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</si>
  <si>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</si>
  <si>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</si>
  <si>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</si>
  <si>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</si>
  <si>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</si>
  <si>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</si>
  <si>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</si>
  <si>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</si>
  <si>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</si>
  <si>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</si>
  <si>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</si>
  <si>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</si>
  <si>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</si>
  <si>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</si>
  <si>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</si>
  <si>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</si>
  <si>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</si>
  <si>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</si>
  <si>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</si>
  <si>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</si>
  <si>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</si>
  <si>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</si>
  <si>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</si>
  <si>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</si>
  <si>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</si>
  <si>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</si>
  <si>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</si>
  <si>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</si>
  <si>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</si>
  <si>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</si>
  <si>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</si>
  <si>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</si>
  <si>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</si>
  <si>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</si>
  <si>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</si>
  <si>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</si>
  <si>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</si>
  <si>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</si>
  <si>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</si>
  <si>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</si>
  <si>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</si>
  <si>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</si>
  <si>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</si>
  <si>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</si>
  <si>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</si>
  <si>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</si>
  <si>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</si>
  <si>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</si>
  <si>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</si>
  <si>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</si>
  <si>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</si>
  <si>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</si>
  <si>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</si>
  <si>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</si>
  <si>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</si>
  <si>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</si>
  <si>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</si>
  <si>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</si>
  <si>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</si>
  <si>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</si>
  <si>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</si>
  <si>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</si>
  <si>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</si>
  <si>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</si>
  <si>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</si>
  <si>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</si>
  <si>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</si>
  <si>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</si>
  <si>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</si>
  <si>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</si>
  <si>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</si>
  <si>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</si>
  <si>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</si>
  <si>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</si>
  <si>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</si>
  <si>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</si>
  <si>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</si>
  <si>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</si>
  <si>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</si>
  <si>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</si>
  <si>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</si>
  <si>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</si>
  <si>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</si>
  <si>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</si>
  <si>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</si>
  <si>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</si>
  <si>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</si>
  <si>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</si>
  <si>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</si>
  <si>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</si>
  <si>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</si>
  <si>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</si>
  <si>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</si>
  <si>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</si>
  <si>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</si>
  <si>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</si>
  <si>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</si>
  <si>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</si>
  <si>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</si>
  <si>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</si>
  <si>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</si>
  <si>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</si>
  <si>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</si>
  <si>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</si>
  <si>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</si>
  <si>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</si>
  <si>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</si>
  <si>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</si>
  <si>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</si>
  <si>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</si>
  <si>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</si>
  <si>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</si>
  <si>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</si>
  <si>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</si>
  <si>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</si>
  <si>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</si>
  <si>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</si>
  <si>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</si>
  <si>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</si>
  <si>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</si>
  <si>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</si>
  <si>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</si>
  <si>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</si>
  <si>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</si>
  <si>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</si>
  <si>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</si>
  <si>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</si>
  <si>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</si>
  <si>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</si>
  <si>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</si>
  <si>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</si>
  <si>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</si>
  <si>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</si>
  <si>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</si>
  <si>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</si>
  <si>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</si>
  <si>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</si>
  <si>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</si>
  <si>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</si>
  <si>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</si>
  <si>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</si>
  <si>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</si>
  <si>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</si>
  <si>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</si>
  <si>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</si>
  <si>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</si>
  <si>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</si>
  <si>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</si>
  <si>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</si>
  <si>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</si>
  <si>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</si>
  <si>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</si>
  <si>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</si>
  <si>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</si>
  <si>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</si>
  <si>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</si>
  <si>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</si>
  <si>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</si>
  <si>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</si>
  <si>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</si>
  <si>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</si>
  <si>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</si>
  <si>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</si>
  <si>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</si>
  <si>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</si>
  <si>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</si>
  <si>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</si>
  <si>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</si>
  <si>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</si>
  <si>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</si>
  <si>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</si>
  <si>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</si>
  <si>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</si>
  <si>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</si>
  <si>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</si>
  <si>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</si>
  <si>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</si>
  <si>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</si>
  <si>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</si>
  <si>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</si>
  <si>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</si>
  <si>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</si>
  <si>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</si>
  <si>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</si>
  <si>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</si>
  <si>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</si>
  <si>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</si>
  <si>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</si>
  <si>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</si>
  <si>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</si>
  <si>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</si>
  <si>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</si>
  <si>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</si>
  <si>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</si>
  <si>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</si>
  <si>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</si>
  <si>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</si>
  <si>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</si>
  <si>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</si>
  <si>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</si>
  <si>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</si>
  <si>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</si>
  <si>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</si>
  <si>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</si>
  <si>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</si>
  <si>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</si>
  <si>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</si>
  <si>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</si>
  <si>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</si>
  <si>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</si>
  <si>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</si>
  <si>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</si>
  <si>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</si>
  <si>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</si>
  <si>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</si>
  <si>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</si>
  <si>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</si>
  <si>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</si>
  <si>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</si>
  <si>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</si>
  <si>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</si>
  <si>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</si>
  <si>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</si>
  <si>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</si>
  <si>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</si>
  <si>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</si>
  <si>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</si>
  <si>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</si>
  <si>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</si>
  <si>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</si>
  <si>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</si>
  <si>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</si>
  <si>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</si>
  <si>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</si>
  <si>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</si>
  <si>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</si>
  <si>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</si>
  <si>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</si>
  <si>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</si>
  <si>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</si>
  <si>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</si>
  <si>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</si>
  <si>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</si>
  <si>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</si>
  <si>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</si>
  <si>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</si>
  <si>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</si>
  <si>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</si>
  <si>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</si>
  <si>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</si>
  <si>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</si>
  <si>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</si>
  <si>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</si>
  <si>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</si>
  <si>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</si>
  <si>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</si>
  <si>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</si>
  <si>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</si>
  <si>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</si>
  <si>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</si>
  <si>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</si>
  <si>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</si>
  <si>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</si>
  <si>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</si>
  <si>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</si>
  <si>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</si>
  <si>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</si>
  <si>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</si>
  <si>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</si>
  <si>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</si>
  <si>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</si>
  <si>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</si>
  <si>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</si>
  <si>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</si>
  <si>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</si>
  <si>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</si>
  <si>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</si>
  <si>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</si>
  <si>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</si>
  <si>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</si>
  <si>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</si>
  <si>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</si>
  <si>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</si>
  <si>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</si>
  <si>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</si>
  <si>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</si>
  <si>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</si>
  <si>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</si>
  <si>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</si>
  <si>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</si>
  <si>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</si>
  <si>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</si>
  <si>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</si>
  <si>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</si>
  <si>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</si>
  <si>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</si>
  <si>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</si>
  <si>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</si>
  <si>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</si>
  <si>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</si>
  <si>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</si>
  <si>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</si>
  <si>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</si>
  <si>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</si>
  <si>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</si>
  <si>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</si>
  <si>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</si>
  <si>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</si>
  <si>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</si>
  <si>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</si>
  <si>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</si>
  <si>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</si>
  <si>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</si>
  <si>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</si>
  <si>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</si>
  <si>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</si>
  <si>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</si>
  <si>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</si>
  <si>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</si>
  <si>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</si>
  <si>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</si>
  <si>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</si>
  <si>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</si>
  <si>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</si>
  <si>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</si>
  <si>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</si>
  <si>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</si>
  <si>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</si>
  <si>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</si>
  <si>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</si>
  <si>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</si>
  <si>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</si>
  <si>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</si>
  <si>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</si>
  <si>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</si>
  <si>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</si>
  <si>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</si>
  <si>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</si>
  <si>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</si>
  <si>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</si>
  <si>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</si>
  <si>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</si>
  <si>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</si>
  <si>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</si>
  <si>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</si>
  <si>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</si>
  <si>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</si>
  <si>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</si>
  <si>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</si>
  <si>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</si>
  <si>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</si>
  <si>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</si>
  <si>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</si>
  <si>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</si>
  <si>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</si>
  <si>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</si>
  <si>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</si>
  <si>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</si>
  <si>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</si>
  <si>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</si>
  <si>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</si>
  <si>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</si>
  <si>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</si>
  <si>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</si>
  <si>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</si>
  <si>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</si>
  <si>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</si>
  <si>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</si>
  <si>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</si>
  <si>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</si>
  <si>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</si>
  <si>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</si>
  <si>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</si>
  <si>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</si>
  <si>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</si>
  <si>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</si>
  <si>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</si>
  <si>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</si>
  <si>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</si>
  <si>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</si>
  <si>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</si>
  <si>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</si>
  <si>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</si>
  <si>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</si>
  <si>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</si>
  <si>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</si>
  <si>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</si>
  <si>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</si>
  <si>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</si>
  <si>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</si>
  <si>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</si>
  <si>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</si>
  <si>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</si>
  <si>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</si>
  <si>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</si>
  <si>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</si>
  <si>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</si>
  <si>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</si>
  <si>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</si>
  <si>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</si>
  <si>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</si>
  <si>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</si>
  <si>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</si>
  <si>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</si>
  <si>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</si>
  <si>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</si>
  <si>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</si>
  <si>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</si>
  <si>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</si>
  <si>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</si>
  <si>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</si>
  <si>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</si>
  <si>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</si>
  <si>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</si>
  <si>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</si>
  <si>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</si>
  <si>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</si>
  <si>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</si>
  <si>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</si>
  <si>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</si>
  <si>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</si>
  <si>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</si>
  <si>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</si>
  <si>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</si>
  <si>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</si>
  <si>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</si>
  <si>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</si>
  <si>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</si>
  <si>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</si>
  <si>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</si>
  <si>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</si>
  <si>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</si>
  <si>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</si>
  <si>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</si>
  <si>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</si>
  <si>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</si>
  <si>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</si>
  <si>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</si>
  <si>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</si>
  <si>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</si>
  <si>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</si>
  <si>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</si>
  <si>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</si>
  <si>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</si>
  <si>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</si>
  <si>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</si>
  <si>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</si>
  <si>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</si>
  <si>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</si>
  <si>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</si>
  <si>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</si>
  <si>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</si>
  <si>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</si>
  <si>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</si>
  <si>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</si>
  <si>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</si>
  <si>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</si>
  <si>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</si>
  <si>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</si>
  <si>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</si>
  <si>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</si>
  <si>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</si>
  <si>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</si>
  <si>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</si>
  <si>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</si>
  <si>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</si>
  <si>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</si>
  <si>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</si>
  <si>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</si>
  <si>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</si>
  <si>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</si>
  <si>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</si>
  <si>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</si>
  <si>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</si>
  <si>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</si>
  <si>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</si>
  <si>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</si>
  <si>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</si>
  <si>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</si>
  <si>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</si>
  <si>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</si>
  <si>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</si>
  <si>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</si>
  <si>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</si>
  <si>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</si>
  <si>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</si>
  <si>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</si>
  <si>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</si>
  <si>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</si>
  <si>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</si>
  <si>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</si>
  <si>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</si>
  <si>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</si>
  <si>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</si>
  <si>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</si>
  <si>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</si>
  <si>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</si>
  <si>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</si>
  <si>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</si>
  <si>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</si>
  <si>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</si>
  <si>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</si>
  <si>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</si>
  <si>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</si>
  <si>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</si>
  <si>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</si>
  <si>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</si>
  <si>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</si>
  <si>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</si>
  <si>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</si>
  <si>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</si>
  <si>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</si>
  <si>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</si>
  <si>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</si>
  <si>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</si>
  <si>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</si>
  <si>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</si>
  <si>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</si>
  <si>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</si>
  <si>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</si>
  <si>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</si>
  <si>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</si>
  <si>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</si>
  <si>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</si>
  <si>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</si>
  <si>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</si>
  <si>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</si>
  <si>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</si>
  <si>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</si>
  <si>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</si>
  <si>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</si>
  <si>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</si>
  <si>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</si>
  <si>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</si>
  <si>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</si>
  <si>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</si>
  <si>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</si>
  <si>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</si>
  <si>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</si>
  <si>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</si>
  <si>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</si>
  <si>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</si>
  <si>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</si>
  <si>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</si>
  <si>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</si>
  <si>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</si>
  <si>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</si>
  <si>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</si>
  <si>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</si>
  <si>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</si>
  <si>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</si>
  <si>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</si>
  <si>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</si>
  <si>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</si>
  <si>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</si>
  <si>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</si>
  <si>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</si>
  <si>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</si>
  <si>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</si>
  <si>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</si>
  <si>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</si>
  <si>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</si>
  <si>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</si>
  <si>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</si>
  <si>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</si>
  <si>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</si>
  <si>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</si>
  <si>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</si>
  <si>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</si>
  <si>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</si>
  <si>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</si>
  <si>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</si>
  <si>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</si>
  <si>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</si>
  <si>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</si>
  <si>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</si>
  <si>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</si>
  <si>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</si>
  <si>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</si>
  <si>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</si>
  <si>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</si>
  <si>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</si>
  <si>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</si>
  <si>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</si>
  <si>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</si>
  <si>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</si>
  <si>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</si>
  <si>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</si>
  <si>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</si>
  <si>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</si>
  <si>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</si>
  <si>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</si>
  <si>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</si>
  <si>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</si>
  <si>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</si>
  <si>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</si>
  <si>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</si>
  <si>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</si>
  <si>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</si>
  <si>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</si>
  <si>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</si>
  <si>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</si>
  <si>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</si>
  <si>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</si>
  <si>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</si>
  <si>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</si>
  <si>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</si>
  <si>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</si>
  <si>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</si>
  <si>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</si>
  <si>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</si>
  <si>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</si>
  <si>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</si>
  <si>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</si>
  <si>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</si>
  <si>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</si>
  <si>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</si>
  <si>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</si>
  <si>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</si>
  <si>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</si>
  <si>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</si>
  <si>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</si>
  <si>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</si>
  <si>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</si>
  <si>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</si>
  <si>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</si>
  <si>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</si>
  <si>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</si>
  <si>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</si>
  <si>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</si>
  <si>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</si>
  <si>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</si>
  <si>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</si>
  <si>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</si>
  <si>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</si>
  <si>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</si>
  <si>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</si>
  <si>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</si>
  <si>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</si>
  <si>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</si>
  <si>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</si>
  <si>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</si>
  <si>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</si>
  <si>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</si>
  <si>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</si>
  <si>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</si>
  <si>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</si>
  <si>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</si>
  <si>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</si>
  <si>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</si>
  <si>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</si>
  <si>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</si>
  <si>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</si>
  <si>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</si>
  <si>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</si>
  <si>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</si>
  <si>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</si>
  <si>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</si>
  <si>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</si>
  <si>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</si>
  <si>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</si>
  <si>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</si>
  <si>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</si>
  <si>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</si>
  <si>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</si>
  <si>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</si>
  <si>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</si>
  <si>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</si>
  <si>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</si>
  <si>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</si>
  <si>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</si>
  <si>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</si>
  <si>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</si>
  <si>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</si>
  <si>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</si>
  <si>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</si>
  <si>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</si>
  <si>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</si>
  <si>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</si>
  <si>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</si>
  <si>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</si>
  <si>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</si>
  <si>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</si>
  <si>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</si>
  <si>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</si>
  <si>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</si>
  <si>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</si>
  <si>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</si>
  <si>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</si>
  <si>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</si>
  <si>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</si>
  <si>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</si>
  <si>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</si>
  <si>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</si>
  <si>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</si>
  <si>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</si>
  <si>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</si>
  <si>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</si>
  <si>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</si>
  <si>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</si>
  <si>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</si>
  <si>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</si>
  <si>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</si>
  <si>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</si>
  <si>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</si>
  <si>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</si>
  <si>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</si>
  <si>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</si>
  <si>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</si>
  <si>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</si>
  <si>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</si>
  <si>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</si>
  <si>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</si>
  <si>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</si>
  <si>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</si>
  <si>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</si>
  <si>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</si>
  <si>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</si>
  <si>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</si>
  <si>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</si>
  <si>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</si>
  <si>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</si>
  <si>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</si>
  <si>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</si>
  <si>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</si>
  <si>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</si>
  <si>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</si>
  <si>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</si>
  <si>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</si>
  <si>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</si>
  <si>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</si>
  <si>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</si>
  <si>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</si>
  <si>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</si>
  <si>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</si>
  <si>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</si>
  <si>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</si>
  <si>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</si>
  <si>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</si>
  <si>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</si>
  <si>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</si>
  <si>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</si>
  <si>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</si>
  <si>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</si>
  <si>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</si>
  <si>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</si>
  <si>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</si>
  <si>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</si>
  <si>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</si>
  <si>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</si>
  <si>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</si>
  <si>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</si>
  <si>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</si>
  <si>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</si>
  <si>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</si>
  <si>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</si>
  <si>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</si>
  <si>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</si>
  <si>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</si>
  <si>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</si>
  <si>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</si>
  <si>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</si>
  <si>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</si>
  <si>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</si>
  <si>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</si>
  <si>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</si>
  <si>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</si>
  <si>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</si>
  <si>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</si>
  <si>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</si>
  <si>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</si>
  <si>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</si>
  <si>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</si>
  <si>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</si>
  <si>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</si>
  <si>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</si>
  <si>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</si>
  <si>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</si>
  <si>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</si>
  <si>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</si>
  <si>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</si>
  <si>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</si>
  <si>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</si>
  <si>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</si>
  <si>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</si>
  <si>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</si>
  <si>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</si>
  <si>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</si>
  <si>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</si>
  <si>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</si>
  <si>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</si>
  <si>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</si>
  <si>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</si>
  <si>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</si>
  <si>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</si>
  <si>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</si>
  <si>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</si>
  <si>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</si>
  <si>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</si>
  <si>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</si>
  <si>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</si>
  <si>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</si>
  <si>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</si>
  <si>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</si>
  <si>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</si>
  <si>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</si>
  <si>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</si>
  <si>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</si>
  <si>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</si>
  <si>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</si>
  <si>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</si>
  <si>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</si>
  <si>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</si>
  <si>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</si>
  <si>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</si>
  <si>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</si>
  <si>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</si>
  <si>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</si>
  <si>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</si>
  <si>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</si>
  <si>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</si>
  <si>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</si>
  <si>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</si>
  <si>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</si>
  <si>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</si>
  <si>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</si>
  <si>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</si>
  <si>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</si>
  <si>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</si>
  <si>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</si>
  <si>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</si>
  <si>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</si>
  <si>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</si>
  <si>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</si>
  <si>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</si>
  <si>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</si>
  <si>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</si>
  <si>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</si>
  <si>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</si>
  <si>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</si>
  <si>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</si>
  <si>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</si>
  <si>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</si>
  <si>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</si>
  <si>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</si>
  <si>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</si>
  <si>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</si>
  <si>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</si>
  <si>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</si>
  <si>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</si>
  <si>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</si>
  <si>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</si>
  <si>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</si>
  <si>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</si>
  <si>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</si>
  <si>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</si>
  <si>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</si>
  <si>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</si>
  <si>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</si>
  <si>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</si>
  <si>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</si>
  <si>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</si>
  <si>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</si>
  <si>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</si>
  <si>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</si>
  <si>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</si>
  <si>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</si>
  <si>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</si>
  <si>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</si>
  <si>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</si>
  <si>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</si>
  <si>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</si>
  <si>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</si>
  <si>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</si>
  <si>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</si>
  <si>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</si>
  <si>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</si>
  <si>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</si>
  <si>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</si>
  <si>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</si>
  <si>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</si>
  <si>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</si>
  <si>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</si>
  <si>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</si>
  <si>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</si>
  <si>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</si>
  <si>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</si>
  <si>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</si>
  <si>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</si>
  <si>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</si>
  <si>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</si>
  <si>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</si>
  <si>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</si>
  <si>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</si>
  <si>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</si>
  <si>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</si>
  <si>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</si>
  <si>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</si>
  <si>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</si>
  <si>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</si>
  <si>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</si>
  <si>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</si>
  <si>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</si>
  <si>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</si>
  <si>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</si>
  <si>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</si>
  <si>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</si>
  <si>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</si>
  <si>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</si>
  <si>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</si>
  <si>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</si>
  <si>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</si>
  <si>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</si>
  <si>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</si>
  <si>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</si>
  <si>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</si>
  <si>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</si>
  <si>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</si>
  <si>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</si>
  <si>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</si>
  <si>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</si>
  <si>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</si>
  <si>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</si>
  <si>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</si>
  <si>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</si>
  <si>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</si>
  <si>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</si>
  <si>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</si>
  <si>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</si>
  <si>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</si>
  <si>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</si>
  <si>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</si>
  <si>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</si>
  <si>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</si>
  <si>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</si>
  <si>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</si>
  <si>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</si>
  <si>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</si>
  <si>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</si>
  <si>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</si>
  <si>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</si>
  <si>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</si>
  <si>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</si>
  <si>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</si>
  <si>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</si>
  <si>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</si>
  <si>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</si>
  <si>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</si>
  <si>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</si>
  <si>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</si>
  <si>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</si>
  <si>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</si>
  <si>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</si>
  <si>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</si>
  <si>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</si>
  <si>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</si>
  <si>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</si>
  <si>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</si>
  <si>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</si>
  <si>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</si>
  <si>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</si>
  <si>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</si>
  <si>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</si>
  <si>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</si>
  <si>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</si>
  <si>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</si>
  <si>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</si>
  <si>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</si>
  <si>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</si>
  <si>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</si>
  <si>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</si>
  <si>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</si>
  <si>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</si>
  <si>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</si>
  <si>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</si>
  <si>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</si>
  <si>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</si>
  <si>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</si>
  <si>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</si>
  <si>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</si>
  <si>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</si>
  <si>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</si>
  <si>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</si>
  <si>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</si>
  <si>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</si>
  <si>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</si>
  <si>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</si>
  <si>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</si>
  <si>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</si>
  <si>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</si>
  <si>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</si>
  <si>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</si>
  <si>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</si>
  <si>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</si>
  <si>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</si>
  <si>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</si>
  <si>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</si>
  <si>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</si>
  <si>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</si>
  <si>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</si>
  <si>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</si>
  <si>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</si>
  <si>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</si>
  <si>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</si>
  <si>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</si>
  <si>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</si>
  <si>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</si>
  <si>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</si>
  <si>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</si>
  <si>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</si>
  <si>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</si>
  <si>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</si>
  <si>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</si>
  <si>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</si>
  <si>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</si>
  <si>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</si>
  <si>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</si>
  <si>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</si>
  <si>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</si>
  <si>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</si>
  <si>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</si>
  <si>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</si>
  <si>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</si>
  <si>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</si>
  <si>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</si>
  <si>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</si>
  <si>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</si>
  <si>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</si>
  <si>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</si>
  <si>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</si>
  <si>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</si>
  <si>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</si>
  <si>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</si>
  <si>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</si>
  <si>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</si>
  <si>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</si>
  <si>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</si>
  <si>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</si>
  <si>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</si>
  <si>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</si>
  <si>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</si>
  <si>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</si>
  <si>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</si>
  <si>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</si>
  <si>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</si>
  <si>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</si>
  <si>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</si>
  <si>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</si>
  <si>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</si>
  <si>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</si>
  <si>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</si>
  <si>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</si>
  <si>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</si>
  <si>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</si>
  <si>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</si>
  <si>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</si>
  <si>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</si>
  <si>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</si>
  <si>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</si>
  <si>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</si>
  <si>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</si>
  <si>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</si>
  <si>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</si>
  <si>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</si>
  <si>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</si>
  <si>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</si>
  <si>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</si>
  <si>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</si>
  <si>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</si>
  <si>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</si>
  <si>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</si>
  <si>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</si>
  <si>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</si>
  <si>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</si>
  <si>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</si>
  <si>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</si>
  <si>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</si>
  <si>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</si>
  <si>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</si>
  <si>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</si>
  <si>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</si>
  <si>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</si>
  <si>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</si>
  <si>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</si>
  <si>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</si>
  <si>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</si>
  <si>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</si>
  <si>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</si>
  <si>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</si>
  <si>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</si>
  <si>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</si>
  <si>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</si>
  <si>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</si>
  <si>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</si>
  <si>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</si>
  <si>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</si>
  <si>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</si>
  <si>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</si>
  <si>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</si>
  <si>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</si>
  <si>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</si>
  <si>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</si>
  <si>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</si>
  <si>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</si>
  <si>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</si>
  <si>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</si>
  <si>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</si>
  <si>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</si>
  <si>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</si>
  <si>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</si>
  <si>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</si>
  <si>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</si>
  <si>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</si>
  <si>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</si>
  <si>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</si>
  <si>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</si>
  <si>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</si>
  <si>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</si>
  <si>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</si>
  <si>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English</t>
  </si>
  <si>
    <t>Dla pracowników</t>
  </si>
  <si>
    <t>Umowy</t>
  </si>
  <si>
    <t>Kody Adresowe</t>
  </si>
  <si>
    <t>Kontakt Biznesowy</t>
  </si>
  <si>
    <t>Obsługa Klienta</t>
  </si>
  <si>
    <t>Ubezpieczenia</t>
  </si>
  <si>
    <t>Serwis reklamacji</t>
  </si>
  <si>
    <t>Monitoring</t>
  </si>
  <si>
    <t>Dostęp24h</t>
  </si>
  <si>
    <t>Ochrona Finansowa</t>
  </si>
  <si>
    <t>Ubezpieczenia Premium</t>
  </si>
  <si>
    <t>Klient Premium</t>
  </si>
  <si>
    <t>Raport finansowy</t>
  </si>
  <si>
    <t>Allegro</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</si>
  <si>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</si>
  <si>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</si>
  <si>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</si>
  <si>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</si>
  <si>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</si>
  <si>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</si>
  <si>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</si>
  <si>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</si>
  <si>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</si>
  <si>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</si>
  <si>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</si>
  <si>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</si>
  <si>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</si>
  <si>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Szybka kolejka</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</si>
  <si>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</si>
  <si>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</si>
  <si>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</si>
  <si>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</si>
  <si>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</si>
  <si>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</si>
  <si>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</si>
  <si>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</si>
  <si>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</si>
  <si>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</si>
  <si>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</si>
  <si>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</si>
  <si>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</si>
  <si>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</si>
  <si>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</si>
  <si>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</si>
  <si>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</si>
  <si>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</si>
  <si>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</si>
  <si>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</si>
  <si>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</si>
  <si>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</si>
  <si>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</si>
  <si>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</si>
  <si>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</si>
  <si>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</si>
  <si>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</si>
  <si>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</si>
  <si>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</si>
  <si>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</si>
  <si>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</si>
  <si>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</si>
  <si>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</si>
  <si>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</si>
  <si>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</si>
  <si>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</si>
  <si>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</si>
  <si>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</si>
  <si>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</si>
  <si>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</si>
  <si>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</si>
  <si>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</si>
  <si>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</si>
  <si>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</si>
  <si>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</si>
  <si>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</si>
  <si>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</si>
  <si>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</si>
  <si>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</si>
  <si>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</si>
  <si>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</si>
  <si>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</si>
  <si>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</si>
  <si>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</si>
  <si>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</si>
  <si>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</si>
  <si>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</si>
  <si>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</si>
  <si>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</si>
  <si>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</si>
  <si>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</si>
  <si>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</si>
  <si>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</si>
  <si>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</si>
  <si>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</si>
  <si>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</si>
  <si>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</si>
  <si>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</si>
  <si>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</si>
  <si>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</si>
  <si>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</si>
  <si>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</si>
  <si>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</si>
  <si>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</si>
  <si>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</si>
  <si>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</si>
  <si>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</si>
  <si>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</si>
  <si>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</si>
  <si>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</si>
  <si>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</si>
  <si>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</si>
  <si>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</si>
  <si>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</si>
  <si>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</si>
  <si>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</si>
  <si>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</si>
  <si>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</si>
  <si>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</si>
  <si>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</si>
  <si>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</si>
  <si>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</si>
  <si>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</si>
  <si>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</si>
  <si>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</si>
  <si>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</si>
  <si>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</si>
  <si>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</si>
  <si>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</si>
  <si>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</si>
  <si>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</si>
  <si>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</si>
  <si>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</si>
  <si>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</si>
  <si>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</si>
  <si>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</si>
  <si>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</si>
  <si>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</si>
  <si>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</si>
  <si>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</si>
  <si>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</si>
  <si>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</si>
  <si>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</si>
  <si>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</si>
  <si>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</si>
  <si>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</si>
  <si>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</si>
  <si>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</si>
  <si>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</si>
  <si>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</si>
  <si>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</si>
  <si>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</si>
  <si>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</si>
  <si>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</si>
  <si>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</si>
  <si>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</si>
  <si>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</si>
  <si>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</si>
  <si>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</si>
  <si>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</si>
  <si>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</si>
  <si>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</si>
  <si>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</si>
  <si>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</si>
  <si>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</si>
  <si>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</si>
  <si>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</si>
  <si>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</si>
  <si>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</si>
  <si>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</si>
  <si>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</si>
  <si>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</si>
  <si>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</si>
  <si>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</si>
  <si>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</si>
  <si>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</si>
  <si>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</si>
  <si>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</si>
  <si>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</si>
  <si>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</si>
  <si>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</si>
  <si>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</si>
  <si>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</si>
  <si>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</si>
  <si>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</si>
  <si>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</si>
  <si>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</si>
  <si>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</si>
  <si>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</si>
  <si>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</si>
  <si>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</si>
  <si>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</si>
  <si>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</si>
  <si>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</si>
  <si>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</si>
  <si>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</si>
  <si>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</si>
  <si>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</si>
  <si>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</si>
  <si>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</si>
  <si>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</si>
  <si>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</si>
  <si>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</si>
  <si>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</si>
  <si>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</si>
  <si>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</si>
  <si>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</si>
  <si>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</si>
  <si>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</si>
  <si>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</si>
  <si>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</si>
  <si>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</si>
  <si>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</si>
  <si>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</si>
  <si>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</si>
  <si>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</si>
  <si>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</si>
  <si>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</si>
  <si>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</si>
  <si>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</si>
  <si>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</si>
  <si>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</si>
  <si>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</si>
  <si>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</si>
  <si>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</si>
  <si>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</si>
  <si>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</si>
  <si>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</si>
  <si>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</si>
  <si>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</si>
  <si>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</si>
  <si>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</si>
  <si>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</si>
  <si>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</si>
  <si>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</si>
  <si>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</si>
  <si>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</si>
  <si>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</si>
  <si>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</si>
  <si>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</si>
  <si>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</si>
  <si>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</si>
  <si>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</si>
  <si>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</si>
  <si>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</si>
  <si>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</si>
  <si>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</si>
  <si>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</si>
  <si>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</si>
  <si>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</si>
  <si>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</si>
  <si>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</si>
  <si>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</si>
  <si>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</si>
  <si>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</si>
  <si>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</si>
  <si>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</si>
  <si>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</si>
  <si>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</si>
  <si>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</si>
  <si>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</si>
  <si>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</si>
  <si>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</si>
  <si>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</si>
  <si>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</si>
  <si>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</si>
  <si>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</si>
  <si>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</si>
  <si>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</si>
  <si>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</si>
  <si>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</si>
  <si>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</si>
  <si>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</si>
  <si>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</si>
  <si>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</si>
  <si>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</si>
  <si>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</si>
  <si>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</si>
  <si>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</si>
  <si>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</si>
  <si>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</si>
  <si>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</si>
  <si>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</si>
  <si>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</si>
  <si>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</si>
  <si>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</si>
  <si>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</si>
  <si>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</si>
  <si>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</si>
  <si>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</si>
  <si>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</si>
  <si>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</si>
  <si>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</si>
  <si>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</si>
  <si>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</si>
  <si>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</si>
  <si>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</si>
  <si>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</si>
  <si>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</si>
  <si>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</si>
  <si>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</si>
  <si>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</si>
  <si>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</si>
  <si>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</si>
  <si>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</si>
  <si>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</si>
  <si>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</si>
  <si>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</si>
  <si>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</si>
  <si>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</si>
  <si>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</si>
  <si>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</si>
  <si>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</si>
  <si>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</si>
  <si>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</si>
  <si>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</si>
  <si>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</si>
  <si>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</si>
  <si>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</si>
  <si>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</si>
  <si>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</si>
  <si>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</si>
  <si>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</si>
  <si>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</si>
  <si>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</si>
  <si>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</si>
  <si>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</si>
  <si>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</si>
  <si>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</si>
  <si>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</si>
  <si>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</si>
  <si>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</si>
  <si>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</si>
  <si>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</si>
  <si>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</si>
  <si>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</si>
  <si>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</si>
  <si>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</si>
  <si>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</si>
  <si>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</si>
  <si>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</si>
  <si>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</si>
  <si>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</si>
  <si>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</si>
  <si>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</si>
  <si>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</si>
  <si>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</si>
  <si>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</si>
  <si>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</si>
  <si>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</si>
  <si>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</si>
  <si>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</si>
  <si>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</si>
  <si>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</si>
  <si>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</si>
  <si>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</si>
  <si>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</si>
  <si>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</si>
  <si>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</si>
  <si>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</si>
  <si>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</si>
  <si>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</si>
  <si>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</si>
  <si>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</si>
  <si>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</si>
  <si>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</si>
  <si>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</si>
  <si>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</si>
  <si>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</si>
  <si>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</si>
  <si>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</si>
  <si>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</si>
  <si>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</si>
  <si>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</si>
  <si>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</si>
  <si>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</si>
  <si>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</si>
  <si>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</si>
  <si>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</si>
  <si>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</si>
  <si>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</si>
  <si>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</si>
  <si>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</si>
  <si>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</si>
  <si>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</si>
  <si>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</si>
  <si>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</si>
  <si>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</si>
  <si>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</si>
  <si>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</si>
  <si>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</si>
  <si>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</si>
  <si>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</si>
  <si>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</si>
  <si>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</si>
  <si>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</si>
  <si>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</si>
  <si>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</si>
  <si>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</si>
  <si>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</si>
  <si>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</si>
  <si>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</si>
  <si>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</si>
  <si>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</si>
  <si>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</si>
  <si>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</si>
  <si>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</si>
  <si>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</si>
  <si>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</si>
  <si>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</si>
  <si>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</si>
  <si>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</si>
  <si>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</si>
  <si>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</si>
  <si>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</si>
  <si>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</si>
  <si>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</si>
  <si>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</si>
  <si>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</si>
  <si>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</si>
  <si>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</si>
  <si>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</si>
  <si>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</si>
  <si>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</si>
  <si>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</si>
  <si>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</si>
  <si>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</si>
  <si>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</si>
  <si>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</si>
  <si>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</si>
  <si>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</si>
  <si>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</si>
  <si>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</si>
  <si>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</si>
  <si>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</si>
  <si>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</si>
  <si>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</si>
  <si>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</si>
  <si>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</si>
  <si>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</si>
  <si>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</si>
  <si>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</si>
  <si>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</si>
  <si>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</si>
  <si>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</si>
  <si>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</si>
  <si>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</si>
  <si>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</si>
  <si>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</si>
  <si>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</si>
  <si>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</si>
  <si>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</si>
  <si>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</si>
  <si>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</si>
  <si>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</si>
  <si>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</si>
  <si>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</si>
  <si>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</si>
  <si>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</si>
  <si>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</si>
  <si>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</si>
  <si>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</si>
  <si>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</si>
  <si>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</si>
  <si>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</si>
  <si>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</si>
  <si>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</si>
  <si>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</si>
  <si>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</si>
  <si>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</si>
  <si>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</si>
  <si>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</si>
  <si>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</si>
  <si>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</si>
  <si>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</si>
  <si>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</si>
  <si>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</si>
  <si>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</si>
  <si>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</si>
  <si>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</si>
  <si>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</si>
  <si>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</si>
  <si>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</si>
  <si>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</si>
  <si>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</si>
  <si>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</si>
  <si>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</si>
  <si>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</si>
  <si>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</si>
  <si>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</si>
  <si>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</si>
  <si>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</si>
  <si>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</si>
  <si>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</si>
  <si>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</si>
  <si>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</si>
  <si>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</si>
  <si>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</si>
  <si>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</si>
  <si>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</si>
  <si>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</si>
  <si>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</si>
  <si>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</si>
  <si>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</si>
  <si>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</si>
  <si>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</si>
  <si>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</si>
  <si>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</si>
  <si>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</si>
  <si>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</si>
  <si>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</si>
  <si>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</si>
  <si>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</si>
  <si>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</si>
  <si>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</si>
  <si>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</si>
  <si>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</si>
  <si>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</si>
  <si>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</si>
  <si>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</si>
  <si>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</si>
  <si>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</si>
  <si>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</si>
  <si>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</si>
  <si>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</si>
  <si>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</si>
  <si>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</si>
  <si>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</si>
  <si>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</si>
  <si>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</si>
  <si>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</si>
  <si>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</si>
  <si>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</si>
  <si>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</si>
  <si>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</si>
  <si>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</si>
  <si>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</si>
  <si>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</si>
  <si>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</si>
  <si>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</si>
  <si>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</si>
  <si>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</si>
  <si>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</si>
  <si>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</si>
  <si>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</si>
  <si>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</si>
  <si>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</si>
  <si>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</si>
  <si>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</si>
  <si>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</si>
  <si>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</si>
  <si>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</si>
  <si>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</si>
  <si>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</si>
  <si>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</si>
  <si>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</si>
  <si>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</si>
  <si>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</si>
  <si>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</si>
  <si>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</si>
  <si>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</si>
  <si>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</si>
  <si>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</si>
  <si>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</si>
  <si>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</si>
  <si>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</si>
  <si>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</si>
  <si>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</si>
  <si>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</si>
  <si>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</si>
  <si>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</si>
  <si>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</si>
  <si>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</si>
  <si>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</si>
  <si>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</si>
  <si>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</si>
  <si>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</si>
  <si>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</si>
  <si>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</si>
  <si>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</si>
  <si>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</si>
  <si>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</si>
  <si>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</si>
  <si>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</si>
  <si>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</si>
  <si>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</si>
  <si>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</si>
  <si>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</si>
  <si>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</si>
  <si>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</si>
  <si>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</si>
  <si>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</si>
  <si>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</si>
  <si>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</si>
  <si>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</si>
  <si>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</si>
  <si>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</si>
  <si>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</si>
  <si>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</si>
  <si>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</si>
  <si>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</si>
  <si>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</si>
  <si>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</si>
  <si>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</si>
  <si>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</si>
  <si>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</si>
  <si>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</si>
  <si>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</si>
  <si>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</si>
  <si>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</si>
  <si>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</si>
  <si>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</si>
  <si>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</si>
  <si>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</si>
  <si>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</si>
  <si>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</si>
  <si>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</si>
  <si>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</si>
  <si>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</si>
  <si>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</si>
  <si>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</si>
  <si>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</si>
  <si>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</si>
  <si>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</si>
  <si>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</si>
  <si>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</si>
  <si>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</si>
  <si>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</si>
  <si>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</si>
  <si>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</si>
  <si>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</si>
  <si>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</si>
  <si>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</si>
  <si>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</si>
  <si>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</si>
  <si>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</si>
  <si>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</si>
  <si>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</si>
  <si>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</si>
  <si>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</si>
  <si>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</si>
  <si>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</si>
  <si>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</si>
  <si>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</si>
  <si>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</si>
  <si>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</si>
  <si>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</si>
  <si>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</si>
  <si>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</si>
  <si>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</si>
  <si>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</si>
  <si>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</si>
  <si>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</si>
  <si>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</si>
  <si>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</si>
  <si>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</si>
  <si>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</si>
  <si>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</si>
  <si>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</si>
  <si>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</si>
  <si>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</si>
  <si>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</si>
  <si>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</si>
  <si>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</si>
  <si>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</si>
  <si>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</si>
  <si>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</si>
  <si>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</si>
  <si>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</si>
  <si>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</si>
  <si>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</si>
  <si>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</si>
  <si>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</si>
  <si>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</si>
  <si>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</si>
  <si>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</si>
  <si>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</si>
  <si>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</si>
  <si>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</si>
  <si>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</si>
  <si>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</si>
  <si>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</si>
  <si>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</si>
  <si>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</si>
  <si>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</si>
  <si>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</si>
  <si>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</si>
  <si>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</si>
  <si>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</si>
  <si>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</si>
  <si>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</si>
  <si>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</si>
  <si>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</si>
  <si>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</si>
  <si>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</si>
  <si>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</si>
  <si>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</si>
  <si>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</si>
  <si>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</si>
  <si>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</si>
  <si>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</si>
  <si>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</si>
  <si>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</si>
  <si>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</si>
  <si>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</si>
  <si>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</si>
  <si>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</si>
  <si>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</si>
  <si>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</si>
  <si>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</si>
  <si>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</si>
  <si>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</si>
  <si>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</si>
  <si>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</si>
  <si>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</si>
  <si>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</si>
  <si>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</si>
  <si>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</si>
  <si>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</si>
  <si>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</si>
  <si>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</si>
  <si>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</si>
  <si>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</si>
  <si>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</si>
  <si>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</si>
  <si>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</si>
  <si>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</si>
  <si>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</si>
  <si>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</si>
  <si>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</si>
  <si>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</si>
  <si>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</si>
  <si>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</si>
  <si>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</si>
  <si>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</si>
  <si>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</si>
  <si>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</si>
  <si>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</si>
  <si>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</si>
  <si>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</si>
  <si>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</si>
  <si>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</si>
  <si>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</si>
  <si>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</si>
  <si>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</si>
  <si>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</si>
  <si>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</si>
  <si>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</si>
  <si>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</si>
  <si>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</si>
  <si>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</si>
  <si>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</si>
  <si>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</si>
  <si>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</si>
  <si>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</si>
  <si>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</si>
  <si>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</si>
  <si>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</si>
  <si>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</si>
  <si>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</si>
  <si>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</si>
  <si>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</si>
  <si>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</si>
  <si>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</si>
  <si>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</si>
  <si>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</si>
  <si>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</si>
  <si>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</si>
  <si>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</si>
  <si>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</si>
  <si>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</si>
  <si>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</si>
  <si>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</si>
  <si>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</si>
  <si>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</si>
  <si>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</si>
  <si>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</si>
  <si>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</si>
  <si>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</si>
  <si>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</si>
  <si>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</si>
  <si>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</si>
  <si>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</si>
  <si>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</si>
  <si>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</si>
  <si>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</si>
  <si>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</si>
  <si>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</si>
  <si>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</si>
  <si>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</si>
  <si>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</si>
  <si>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</si>
  <si>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</si>
  <si>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</si>
  <si>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</si>
  <si>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</si>
  <si>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</si>
  <si>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</si>
  <si>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</si>
  <si>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</si>
  <si>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</si>
  <si>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</si>
  <si>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</si>
  <si>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</si>
  <si>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</si>
  <si>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</si>
  <si>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</si>
  <si>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</si>
  <si>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</si>
  <si>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</si>
  <si>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</si>
  <si>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</si>
  <si>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</si>
  <si>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</si>
  <si>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</si>
  <si>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</si>
  <si>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</si>
  <si>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</si>
  <si>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</si>
  <si>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</si>
  <si>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</si>
  <si>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</si>
  <si>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</si>
  <si>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</si>
  <si>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</si>
  <si>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</si>
  <si>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</si>
  <si>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</si>
  <si>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</si>
  <si>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</si>
  <si>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</si>
  <si>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</si>
  <si>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</si>
  <si>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</si>
  <si>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</si>
  <si>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</si>
  <si>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</si>
  <si>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</si>
  <si>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</si>
  <si>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</si>
  <si>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</si>
  <si>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</si>
  <si>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</si>
  <si>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</si>
  <si>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</si>
  <si>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</si>
  <si>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</si>
  <si>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</si>
  <si>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</si>
  <si>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</si>
  <si>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</si>
  <si>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</si>
  <si>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</si>
  <si>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</si>
  <si>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</si>
  <si>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</si>
  <si>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</si>
  <si>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</si>
  <si>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</si>
  <si>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</si>
  <si>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</si>
  <si>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</si>
  <si>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</si>
  <si>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</si>
  <si>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</si>
  <si>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</si>
  <si>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</si>
  <si>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</si>
  <si>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</si>
  <si>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</si>
  <si>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</si>
  <si>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</si>
  <si>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</si>
  <si>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</si>
  <si>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</si>
  <si>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</si>
  <si>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</si>
  <si>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</si>
  <si>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</si>
  <si>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</si>
  <si>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</si>
  <si>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</si>
  <si>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</si>
  <si>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</si>
  <si>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</si>
  <si>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</si>
  <si>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</si>
  <si>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</si>
  <si>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</si>
  <si>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</si>
  <si>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</si>
  <si>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</si>
  <si>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</si>
  <si>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</si>
  <si>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</si>
  <si>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</si>
  <si>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</si>
  <si>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</si>
  <si>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</si>
  <si>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</si>
  <si>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</si>
  <si>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</si>
  <si>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</si>
  <si>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</si>
  <si>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</si>
  <si>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</si>
  <si>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</si>
  <si>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</si>
  <si>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</si>
  <si>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</si>
  <si>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</si>
  <si>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</si>
  <si>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</si>
  <si>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</si>
  <si>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</si>
  <si>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</si>
  <si>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</si>
  <si>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</si>
  <si>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</si>
  <si>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</si>
  <si>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</si>
  <si>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</si>
  <si>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</si>
  <si>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</si>
  <si>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</si>
  <si>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</si>
  <si>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</si>
  <si>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</si>
  <si>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</si>
  <si>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</si>
  <si>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</si>
  <si>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</si>
  <si>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</si>
  <si>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</si>
  <si>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</si>
  <si>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</si>
  <si>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</si>
  <si>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</si>
  <si>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</si>
  <si>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</si>
  <si>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</si>
  <si>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</si>
  <si>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</si>
  <si>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</si>
  <si>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</si>
  <si>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</si>
  <si>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</si>
  <si>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</si>
  <si>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</si>
  <si>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</si>
  <si>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</si>
  <si>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</si>
  <si>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</si>
  <si>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</si>
  <si>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</si>
  <si>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Pomoc w konfiguracji oprogramowania antyspamowego i antyspywareowego.</t>
  </si>
  <si>
    <t>Pozostań uprzejmy i profesjonalny: Pamiętaj o zachowaniu profesjonalizmu i uprzejmości w każdej sytuacji. Dobra obsługa klienta wymaga szacunku i empatii.</t>
  </si>
  <si>
    <t>Słuchaj uważnie: Skoncentruj się na słuchaniu potrzeb klienta. Ważne jest, aby zrozumieć ich problemy i prośby, aby móc zapewnić adekwatną pomoc.</t>
  </si>
  <si>
    <t>Bądź cierpliwy: Niektórzy klienci mogą być zdenerwowani lub sfrustrowani. Pamiętaj o zachowaniu cierpliwości i empatii, nawet w trudnych sytuacjach.</t>
  </si>
  <si>
    <t>Dostarczaj jasne informacje: Upewnij się, że udzielane przez Ciebie informacje są jasne i zrozumiałe dla klienta. Unikaj używania zbyt technicznego języka, który może być niezrozumiały dla osób spoza branży.</t>
  </si>
  <si>
    <t>Bądź pomocny: Zadawaj pytania, aby dowiedzieć się, jak najlepiej pomóc klientowi. Staraj się znaleźć szybkie i skuteczne rozwiązania dla ich problemów.</t>
  </si>
  <si>
    <t>Zachowaj pozytywne podejście: Nawet jeśli spotykasz się z trudnymi klientami lub sytuacjami, staraj się zachować pozytywne podejście i unikaj krytyki lub negatywnych komentarzy.</t>
  </si>
  <si>
    <t>Dokładność danych: Upewnij się, że wszelkie informacje wprowadzane do systemu są dokładne i kompleksowe. Unikaj popełniania błędów podczas wprowadzania danych klientów.</t>
  </si>
  <si>
    <t>Pamiętaj o zasadach bezpieczeństwa danych: Przestrzegaj wszelkich zasad i procedur dotyczących bezpieczeństwa danych klientów. Dbaj o poufność informacji klienta i unikaj nieuprawnionego ujawniania danych.</t>
  </si>
  <si>
    <t>Bądź elastyczny: Bądź gotowy dostosować się do różnych sytuacji i potrzeb klientów. Nie zawsze będzie możliwe rozwiązanie problemu zgodnie z ustalonymi procedurami, dlatego ważne jest posiadanie zdolności do elastycznego myślenia i działania.</t>
  </si>
  <si>
    <t>Zakończ rozmowę w odpowiedni sposób: Upewnij się, że kończysz rozmowy z klientem w odpowiedni sposób, pytając, czy mają jeszcze jakieś pytania lub potrzebują dalszej pomocy. Pozostaw klienta z uczuciem zadowolenia z obsługi.</t>
  </si>
  <si>
    <t>zalecenia CC</t>
  </si>
  <si>
    <t>Budowanie empatii: Podczas rozmowy z klientem, staraj się zrozumieć jego punkt widzenia i okazywać empatię wobec jego sytuacji. Pamiętaj, że każda interakcja z klientem może być różna, dlatego ważne jest, aby być elastycznym i dostosować się do potrzeb klienta.</t>
  </si>
  <si>
    <t>Kontrola emocji: W trakcie interakcji z klientem, zachowaj spokój i kontroluj swoje emocje, niezależnie od tego, jakie wyzwania się pojawią. Pozostawanie opanowanym i profesjonalnym może pomóc w efektywnym rozwiązaniu problemów klientów.</t>
  </si>
  <si>
    <t>Klarowność i jasność: Upewnij się, że używasz klarownego i zrozumiałego języka podczas komunikacji z klientem. Unikaj zawiłości i mów prosto, aby klient łatwo mógł zrozumieć przekazywane informacje.</t>
  </si>
  <si>
    <t>Aktywne słuchanie: Podczas rozmowy z klientem, aktywnie słuchaj jego potrzeb i uwzględnij je w swojej odpowiedzi. Zadawaj pytania, aby lepiej zrozumieć problem klienta i pokaż, że jesteś zaangażowany w rozwiązanie.</t>
  </si>
  <si>
    <t>Dokładność informacji: Upewnij się, że dostarczasz klientowi dokładne informacje i odpowiedzi na jego pytania. Jeśli nie masz pewności co do jakiegoś zagadnienia, nie wahaj się skonsultować z przełożonym lub użyć dostępnych źródeł wiedzy.</t>
  </si>
  <si>
    <t>Dostępność dla klienta: Bądź dostępny dla klienta i reaguj na jego potrzeby w sposób szybki i skuteczny. Zapewnij klientowi, że jesteś gotowy pomóc w każdej sprawie, która go dotyczy.</t>
  </si>
  <si>
    <t>Doskonalenie umiejętności: Stałe doskonalenie swoich umiejętności w obszarze obsługi klienta jest kluczowe. Bądź otwarty na sugestie i konstruktywną krytykę, aby stale się rozwijać jako profesjonalista.</t>
  </si>
  <si>
    <t>Zachowanie pozytywnego nastawienia: Pomimo ewentualnych trudności w interakcjach z klientami, staraj się zachować pozytywne nastawienie i szukaj rozwiązań, które przynoszą korzyść zarówno klientowi, jak i firmie.</t>
  </si>
  <si>
    <t>Zachowanie profesjonalizmu: Niezależnie od sytuacji, zachowuj się zawsze profesjonalnie wobec klientów i kolegów z pracy. Dbaj o swój wizerunek jako reprezentant firmy.</t>
  </si>
  <si>
    <t>Dbałość o relacje z klientami: Budowanie pozytywnych relacji z klientami jest kluczowe dla sukcesu w obsłudze klienta. Pamiętaj, że każda interakcja z klientem ma wpływ na wizerunek firmy.</t>
  </si>
  <si>
    <t>Utrzymuj pozytywne nastawienie: Zadbaj o to, aby Twój ton głosu był przyjazny i pozytywny podczas rozmowy z klientami. Pozytywne nastawienie może znacząco poprawić doświadczenie klienta.</t>
  </si>
  <si>
    <t>Bądź empatyczny: Zrozumienie i współczucie wobec potrzeb i problemów klientów są kluczowe. Upewnij się, że wykazujesz empatię i starasz się zrozumieć sytuację klienta.</t>
  </si>
  <si>
    <t>Bądź cierpliwy: Niektórzy klienci mogą mieć trudności z wyrażeniem swoich problemów lub potrzeb. Bądź cierpliwy i słuchaj uważnie, aby zrozumieć, jak możesz im pomóc.</t>
  </si>
  <si>
    <t>Słuchaj aktywnie: Staraj się aktywnie słuchać klienta, zadając pytania uzupełniające i powtarzając, co zrozumiałeś, aby upewnić się, że rozumiesz ich potrzeby.</t>
  </si>
  <si>
    <t>Zachowaj profesjonalizm: Niezależnie od tego, jak trudna może być rozmowa, zachowaj profesjonalizm w każdej sytuacji. Unikaj osobistych komentarzy lub reakcji emocjonalnych.</t>
  </si>
  <si>
    <t>Dostarczaj dokładne informacje: Staraj się udzielać klientom dokładnych informacji i rozwiązań ich problemów. Jeśli nie masz pewności, zawsze lepiej sprawdzić i potwierdzić informacje przed udzieleniem odpowiedzi.</t>
  </si>
  <si>
    <t>Używaj jasnego języka: Unikaj używania żargonu lub skomplikowanego języka, który może być trudny do zrozumienia przez klienta. Używaj prostych i jasnych wyrażeń.</t>
  </si>
  <si>
    <t>Bądź odpowiedzialny za działania: Jeśli obiecałeś klientowi, że wykonasz jakąś czynność, upewnij się, że to zrobisz. Bądź odpowiedzialny za swoje działania i trzymaj się swoich obietnic.</t>
  </si>
  <si>
    <t>Podążaj za wytycznymi firmy: Zapoznaj się z wytycznymi firmy dotyczącymi obsługi klienta i postępuj zgodnie z nimi. Zawsze staraj się reprezentować firmę w jak najlepszy sposób.</t>
  </si>
  <si>
    <t>Zawsze szukaj możliwości doskonalenia: Nawet jeśli jesteś już dobrym agentem obsługi klienta, zawsze istnieje miejsce na doskonalenie. Bądź otwarty na opinie i sugestie oraz dąż do ciągłego rozwoju w swojej roli.</t>
  </si>
  <si>
    <t>Zgodnie z zaleceniami przekazanymi w ocenach rozmów</t>
  </si>
  <si>
    <t>zalecenia M</t>
  </si>
  <si>
    <t>Dostosuj ton do klienta: Upewnij się, że ton Twojej wiadomości jest odpowiedni do rodzaju i tonu wiadomości klienta. Jeśli klient jest formalny, Twoja odpowiedź powinna być również formalna, a jeśli jest bardziej przyjacielski, możesz być bardziej luźny.</t>
  </si>
  <si>
    <t>Przejrzyj gramatykę i interpunkcję: Przed wysłaniem wiadomości upewnij się, że poprawnie użyłeś gramatyki i interpunkcji. Błędy mogą wpłynąć na czytelność i wiarygodność Twojej wiadomości.</t>
  </si>
  <si>
    <t>Odpowiedz kompleksowo na pytania: Staraj się odpowiadać kompleksowo na pytania klienta i unikaj pozostawiania pytań bez odpowiedzi. Upewnij się, że klient ma pełne zrozumienie Twojej wiadomości.</t>
  </si>
  <si>
    <t>Unikaj języka technicznego: Jeśli to możliwe, unikaj używania języka technicznego lub skomplikowanych terminów, które mogą być niezrozumiałe dla klienta. Wyjaśnij terminy, jeśli musisz ich użyć.</t>
  </si>
  <si>
    <t>Użyj jasnych tytułów i nagłówków: Jeśli Twoja wiadomość jest długa lub skomplikowana, użyj jasnych tytułów i nagłówków, aby ułatwić klientowi nawigację i zrozumienie treści.</t>
  </si>
  <si>
    <t>Personalizuj wiadomość: Jeśli to możliwe, spersonalizuj wiadomość, używając imienia klienta i odnosząc się do ich konkretnych pytań lub problemów. To może sprawić, że klient poczuje się bardziej doceniony.</t>
  </si>
  <si>
    <t>Potwierdź zrozumienie: Jeśli otrzymałeś zapytanie od klienta, potwierdź zrozumienie, powtarzając pytanie w swojej odpowiedzi lub w inny sposób pokazując, że zrozumiałeś ich problem.</t>
  </si>
  <si>
    <t>Sprawdź poprawność faktów: Jeśli udzielasz informacji lub udzielasz odpowiedzi na pytania klienta, upewnij się, że sprawdziłeś poprawność faktów i że Twoje odpowiedzi są rzetelne.</t>
  </si>
  <si>
    <t>Unikaj dwuznaczności: Staraj się unikać dwuznaczności lub niejasności w swojej wiadomości. Upewnij się, że Twoje sformułowanie jest jasne i zrozumiałe dla klienta.</t>
  </si>
  <si>
    <t>Zadbaj o profesjonalizm: Niezależnie od tonu wiadomości klienta, zachowuj profesjonalizm we wszystkich aspektach swojej odpowiedzi. To może wpłynąć na wizerunek firmy i jakość obsługi klienta.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</si>
</sst>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4">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0" fillId="0" borderId="0" xfId="0" applyAlignment="1">
      <alignment vertical="center" wrapText="1"/>
    </xf>
    <xf numFmtId="0" fontId="22" fillId="0" borderId="0" xfId="0" applyFont="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8" xfId="0" applyFont="1" applyBorder="1" applyAlignment="1">
      <alignment horizontal="left" vertical="center" wrapText="1"/>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11" fillId="0" borderId="50" xfId="0" applyFont="1" applyBorder="1" applyAlignment="1">
      <alignment horizontal="left" vertical="center" wrapText="1"/>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0.44</c:v>
                </c:pt>
                <c:pt idx="1">
                  <c:v>0.56000000000000005</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dd/mm/yyyy"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tabSelected="1" workbookViewId="0">
      <selection activeCell="L10" sqref="L10"/>
    </sheetView>
  </sheetViews>
  <sheetFormatPr defaultRowHeight="14.25"/>
  <cols>
    <col min="1" max="1" width="8.125" style="48" customWidth="1"/>
    <col min="2" max="4" width="9" style="48"/>
    <col min="5" max="5" width="9.875" style="48" customWidth="1"/>
    <col min="6" max="16384" width="9" style="48"/>
  </cols>
  <sheetData>
    <row r="1" spans="1:5">
      <c r="E1" s="47"/>
    </row>
    <row r="4" spans="1:5" ht="7.5" customHeight="1"/>
    <row r="10" spans="1:5" ht="15">
      <c r="A10" s="73"/>
      <c r="B10" s="73"/>
      <c r="C10" s="73"/>
      <c r="D10" s="73"/>
      <c r="E10" s="73"/>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138</v>
      </c>
    </row>
    <row r="2" spans="1:1">
      <c r="A2" t="s">
        <v>137</v>
      </c>
    </row>
    <row r="3" spans="1:1">
      <c r="A3" t="s">
        <v>134</v>
      </c>
    </row>
    <row r="4" spans="1:1">
      <c r="A4" t="s">
        <v>139</v>
      </c>
    </row>
    <row r="5" spans="1:1">
      <c r="A5" t="s">
        <v>115</v>
      </c>
    </row>
    <row r="6" spans="1:1">
      <c r="A6" t="s">
        <v>114</v>
      </c>
    </row>
    <row r="8" spans="1:1">
      <c r="A8" t="s">
        <v>114</v>
      </c>
    </row>
    <row r="9" spans="1:1">
      <c r="A9" t="s">
        <v>114</v>
      </c>
    </row>
    <row r="10" spans="1:1">
      <c r="A10" t="s">
        <v>135</v>
      </c>
    </row>
    <row r="11" spans="1:1">
      <c r="A11" t="s">
        <v>140</v>
      </c>
    </row>
    <row r="12" spans="1:1">
      <c r="A12" t="s">
        <v>141</v>
      </c>
    </row>
    <row r="13" spans="1:1">
      <c r="A13" t="s">
        <v>114</v>
      </c>
    </row>
    <row r="14" spans="1:1">
      <c r="A14" t="s">
        <v>136</v>
      </c>
    </row>
    <row r="15" spans="1:1">
      <c r="A1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4" t="s">
        <v>0</v>
      </c>
      <c r="B1" s="74"/>
      <c r="C1" s="74"/>
      <c r="D1" s="74"/>
      <c r="E1" s="74"/>
      <c r="F1" s="74"/>
      <c r="G1" s="74"/>
      <c r="O1" s="55"/>
      <c r="P1" s="56" t="s">
        <v>1</v>
      </c>
      <c r="Q1" s="57"/>
      <c r="R1" s="57"/>
      <c r="S1" s="57"/>
      <c r="T1" s="55"/>
      <c r="V1" s="74" t="s">
        <v>2</v>
      </c>
      <c r="W1" s="74"/>
      <c r="X1" s="74"/>
      <c r="Y1" s="74"/>
      <c r="Z1" s="74"/>
      <c r="AN1" s="74" t="s">
        <v>125</v>
      </c>
      <c r="AO1" s="74"/>
      <c r="AP1" s="74"/>
      <c r="AQ1" s="74"/>
      <c r="AR1" s="74"/>
      <c r="AS1" s="74"/>
    </row>
    <row r="2" spans="1:45" ht="38.25">
      <c r="A2" s="58" t="s">
        <v>3</v>
      </c>
      <c r="B2" s="58" t="s">
        <v>4</v>
      </c>
      <c r="C2" s="59" t="s">
        <v>5</v>
      </c>
      <c r="D2" s="59" t="s">
        <v>6</v>
      </c>
      <c r="E2" s="60" t="s">
        <v>7</v>
      </c>
      <c r="F2" s="60" t="s">
        <v>8</v>
      </c>
      <c r="G2" s="60" t="s">
        <v>9</v>
      </c>
      <c r="H2" s="60" t="s">
        <v>10</v>
      </c>
      <c r="I2" s="60" t="s">
        <v>11</v>
      </c>
      <c r="P2" s="54">
        <v>0.44</v>
      </c>
      <c r="Q2" s="54">
        <v>0.56000000000000005</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128</v>
      </c>
      <c r="AR3" s="54" t="s">
        <v>126</v>
      </c>
      <c r="AS3" s="54" t="s">
        <v>131</v>
      </c>
    </row>
    <row r="4" spans="1:45">
      <c r="A4" s="61"/>
      <c r="B4" s="61"/>
      <c r="C4" s="62"/>
      <c r="D4" s="62"/>
      <c r="Z4" s="54" t="s">
        <v>119</v>
      </c>
      <c r="AA4" s="54" t="s">
        <v>129</v>
      </c>
      <c r="AR4" s="54" t="s">
        <v>127</v>
      </c>
      <c r="AS4" s="54" t="s">
        <v>132</v>
      </c>
    </row>
    <row r="5" spans="1:45">
      <c r="A5" s="61"/>
      <c r="B5" s="61"/>
      <c r="C5" s="62"/>
      <c r="D5" s="62"/>
      <c r="Z5" s="54" t="s">
        <v>120</v>
      </c>
      <c r="AA5" s="54" t="s">
        <v>130</v>
      </c>
      <c r="AR5" s="54" t="s">
        <v>123</v>
      </c>
      <c r="AS5" s="54" t="s">
        <v>133</v>
      </c>
    </row>
    <row r="6" spans="1:45">
      <c r="A6" s="61"/>
      <c r="B6" s="61"/>
      <c r="C6" s="62"/>
      <c r="D6" s="62"/>
      <c r="AR6" s="54" t="s">
        <v>124</v>
      </c>
      <c r="AS6" s="63" t="e">
        <f>AVERAGE(AQ3:AQ27)</f>
        <v>#DIV/0!</v>
      </c>
    </row>
    <row r="41" spans="1:7" ht="33">
      <c r="A41" s="75"/>
      <c r="B41" s="75"/>
      <c r="C41" s="75"/>
      <c r="D41" s="75"/>
      <c r="E41" s="75"/>
      <c r="F41" s="75"/>
      <c r="G41" s="75"/>
    </row>
    <row r="42" spans="1:7">
      <c r="A42" s="61"/>
    </row>
    <row r="43" spans="1:7">
      <c r="A43" s="61"/>
    </row>
    <row r="44" spans="1:7">
      <c r="A44" s="61"/>
    </row>
    <row r="45" spans="1:7">
      <c r="A45" s="61"/>
    </row>
    <row r="46" spans="1:7">
      <c r="A46" s="61"/>
    </row>
    <row r="73" spans="1:7" ht="33">
      <c r="A73" s="75"/>
      <c r="B73" s="75"/>
      <c r="C73" s="75"/>
      <c r="D73" s="75"/>
      <c r="E73" s="75"/>
      <c r="F73" s="75"/>
      <c r="G73" s="75"/>
    </row>
    <row r="74" spans="1:7">
      <c r="A74" s="62"/>
      <c r="B74" s="62"/>
    </row>
    <row r="89" spans="1:7" ht="33">
      <c r="A89" s="75"/>
      <c r="B89" s="75"/>
      <c r="C89" s="75"/>
      <c r="D89" s="75"/>
      <c r="E89" s="75"/>
      <c r="F89" s="75"/>
      <c r="G89" s="75"/>
    </row>
    <row r="110" spans="1:7" ht="33">
      <c r="A110" s="75"/>
      <c r="B110" s="75"/>
      <c r="C110" s="75"/>
      <c r="D110" s="75"/>
      <c r="E110" s="75"/>
      <c r="F110" s="75"/>
      <c r="G110" s="75"/>
    </row>
  </sheetData>
  <sortState xmlns:xlrd2="http://schemas.microsoft.com/office/spreadsheetml/2017/richdata2" ref="AN3:AP112">
    <sortCondition ref="AP3:AP113"/>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X3002"/>
  <sheetViews>
    <sheetView topLeftCell="BN1" workbookViewId="0">
      <selection activeCell="BR6" sqref="BR6"/>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74" width="5.5" style="64"/>
    <col min="75" max="75" width="16.5" style="64" customWidth="1"/>
    <col min="76" max="76" width="21.375" style="64" customWidth="1"/>
    <col min="77" max="16384" width="5.5" style="64"/>
  </cols>
  <sheetData>
    <row r="1" spans="1:76" ht="24.75" customHeight="1">
      <c r="AC1" s="69">
        <v>1</v>
      </c>
      <c r="AD1" s="69">
        <v>2</v>
      </c>
      <c r="AE1" s="69">
        <v>3</v>
      </c>
      <c r="AF1" s="69">
        <v>4</v>
      </c>
      <c r="AG1" s="69">
        <v>6</v>
      </c>
      <c r="AH1" s="69">
        <v>7</v>
      </c>
      <c r="AI1" s="69">
        <v>9</v>
      </c>
      <c r="AJ1" s="69">
        <v>10</v>
      </c>
      <c r="AK1" s="69">
        <v>11</v>
      </c>
      <c r="AL1" s="69">
        <v>12</v>
      </c>
      <c r="AM1" s="69">
        <v>15</v>
      </c>
      <c r="AN1" s="69">
        <v>16</v>
      </c>
      <c r="AO1" s="69">
        <v>17</v>
      </c>
      <c r="AP1" s="69">
        <v>18</v>
      </c>
      <c r="AQ1" s="69">
        <v>20</v>
      </c>
      <c r="AR1" s="69">
        <v>21</v>
      </c>
      <c r="AS1" s="69">
        <v>22</v>
      </c>
      <c r="AT1" s="69">
        <v>23</v>
      </c>
      <c r="AU1" s="69">
        <v>24</v>
      </c>
      <c r="AV1" s="69">
        <v>25</v>
      </c>
      <c r="AW1" s="69">
        <v>26</v>
      </c>
      <c r="AX1" s="69">
        <v>27</v>
      </c>
      <c r="AY1" s="69">
        <v>28</v>
      </c>
      <c r="AZ1" s="69">
        <v>29</v>
      </c>
      <c r="BA1" s="69">
        <v>30</v>
      </c>
      <c r="BB1" s="69">
        <v>31</v>
      </c>
      <c r="BC1" s="69">
        <v>32</v>
      </c>
      <c r="BD1" s="69">
        <v>33</v>
      </c>
      <c r="BE1" s="69">
        <v>35</v>
      </c>
      <c r="BF1" s="64">
        <v>5</v>
      </c>
      <c r="BG1" s="64">
        <v>13</v>
      </c>
      <c r="BH1" s="64">
        <v>14</v>
      </c>
      <c r="BI1" s="64">
        <v>19</v>
      </c>
      <c r="BJ1" s="64">
        <v>8</v>
      </c>
      <c r="BK1" s="64">
        <v>34</v>
      </c>
      <c r="BW1" s="71" t="s">
        <v>2907</v>
      </c>
      <c r="BX1" s="71" t="s">
        <v>2929</v>
      </c>
    </row>
    <row r="2" spans="1:76"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1938</v>
      </c>
      <c r="AD2" s="70" t="s">
        <v>1939</v>
      </c>
      <c r="AE2" s="70" t="s">
        <v>1940</v>
      </c>
      <c r="AF2" s="70" t="s">
        <v>1941</v>
      </c>
      <c r="AG2" s="70" t="s">
        <v>1943</v>
      </c>
      <c r="AH2" s="70" t="s">
        <v>1944</v>
      </c>
      <c r="AI2" s="70" t="s">
        <v>1946</v>
      </c>
      <c r="AJ2" s="70" t="s">
        <v>1947</v>
      </c>
      <c r="AK2" s="70" t="s">
        <v>1948</v>
      </c>
      <c r="AL2" s="70" t="s">
        <v>1949</v>
      </c>
      <c r="AM2" s="70" t="s">
        <v>1952</v>
      </c>
      <c r="AN2" s="70" t="s">
        <v>1953</v>
      </c>
      <c r="AO2" s="70" t="s">
        <v>1954</v>
      </c>
      <c r="AP2" s="70" t="s">
        <v>1955</v>
      </c>
      <c r="AQ2" s="70" t="s">
        <v>1957</v>
      </c>
      <c r="AR2" s="70" t="s">
        <v>1943</v>
      </c>
      <c r="AS2" s="70" t="s">
        <v>1958</v>
      </c>
      <c r="AT2" s="70" t="s">
        <v>1959</v>
      </c>
      <c r="AU2" s="70" t="s">
        <v>1960</v>
      </c>
      <c r="AV2" s="70" t="s">
        <v>1961</v>
      </c>
      <c r="AW2" s="70" t="s">
        <v>1962</v>
      </c>
      <c r="AX2" s="70" t="s">
        <v>1963</v>
      </c>
      <c r="AY2" s="70" t="s">
        <v>1964</v>
      </c>
      <c r="AZ2" s="70" t="s">
        <v>1965</v>
      </c>
      <c r="BA2" s="70" t="s">
        <v>1966</v>
      </c>
      <c r="BB2" s="70" t="s">
        <v>1967</v>
      </c>
      <c r="BC2" s="70" t="s">
        <v>1968</v>
      </c>
      <c r="BD2" s="70" t="s">
        <v>1969</v>
      </c>
      <c r="BE2" s="70" t="s">
        <v>1971</v>
      </c>
      <c r="BF2" s="65" t="s">
        <v>1942</v>
      </c>
      <c r="BG2" s="65" t="s">
        <v>1950</v>
      </c>
      <c r="BH2" s="65" t="s">
        <v>1951</v>
      </c>
      <c r="BI2" s="65" t="s">
        <v>1956</v>
      </c>
      <c r="BJ2" s="65" t="s">
        <v>1945</v>
      </c>
      <c r="BK2" s="65" t="s">
        <v>1970</v>
      </c>
      <c r="BN2" s="64" t="s">
        <v>2839</v>
      </c>
      <c r="BO2" s="64" t="s">
        <v>2840</v>
      </c>
      <c r="BW2" s="72" t="s">
        <v>2928</v>
      </c>
      <c r="BX2" s="72" t="s">
        <v>2928</v>
      </c>
    </row>
    <row r="3" spans="1:76" ht="24.75" customHeight="1">
      <c r="A3" s="68" t="s">
        <v>142</v>
      </c>
      <c r="B3" s="68" t="s">
        <v>143</v>
      </c>
      <c r="C3" s="68" t="s">
        <v>144</v>
      </c>
      <c r="D3" s="68" t="s">
        <v>145</v>
      </c>
      <c r="E3" s="68" t="s">
        <v>146</v>
      </c>
      <c r="F3" s="68" t="s">
        <v>147</v>
      </c>
      <c r="G3" s="68" t="s">
        <v>148</v>
      </c>
      <c r="H3" s="68" t="s">
        <v>149</v>
      </c>
      <c r="I3" s="68" t="s">
        <v>150</v>
      </c>
      <c r="J3" s="68" t="s">
        <v>151</v>
      </c>
      <c r="K3" s="68" t="s">
        <v>152</v>
      </c>
      <c r="L3" s="68" t="s">
        <v>153</v>
      </c>
      <c r="M3" s="68" t="s">
        <v>154</v>
      </c>
      <c r="O3" s="67" t="s">
        <v>155</v>
      </c>
      <c r="P3" s="67" t="s">
        <v>156</v>
      </c>
      <c r="Q3" s="67" t="s">
        <v>157</v>
      </c>
      <c r="R3" s="67" t="s">
        <v>158</v>
      </c>
      <c r="S3" s="67" t="s">
        <v>159</v>
      </c>
      <c r="T3" s="67" t="s">
        <v>160</v>
      </c>
      <c r="U3" s="67" t="s">
        <v>161</v>
      </c>
      <c r="V3" s="67" t="s">
        <v>162</v>
      </c>
      <c r="W3" s="67" t="s">
        <v>163</v>
      </c>
      <c r="X3" s="67" t="s">
        <v>164</v>
      </c>
      <c r="Y3" s="67" t="s">
        <v>165</v>
      </c>
      <c r="Z3" s="67" t="s">
        <v>166</v>
      </c>
      <c r="AA3" s="67"/>
      <c r="AC3" s="69" t="s">
        <v>1972</v>
      </c>
      <c r="AD3" s="69" t="s">
        <v>2002</v>
      </c>
      <c r="AE3" s="69" t="s">
        <v>2032</v>
      </c>
      <c r="AF3" s="69" t="s">
        <v>2062</v>
      </c>
      <c r="AG3" s="69" t="s">
        <v>2092</v>
      </c>
      <c r="AH3" s="69" t="s">
        <v>2122</v>
      </c>
      <c r="AI3" s="69" t="s">
        <v>2152</v>
      </c>
      <c r="AJ3" s="69" t="s">
        <v>2182</v>
      </c>
      <c r="AK3" s="69" t="s">
        <v>2212</v>
      </c>
      <c r="AL3" s="69" t="s">
        <v>2242</v>
      </c>
      <c r="AM3" s="69" t="s">
        <v>2272</v>
      </c>
      <c r="AN3" s="69" t="s">
        <v>2302</v>
      </c>
      <c r="AO3" s="69" t="s">
        <v>2332</v>
      </c>
      <c r="AP3" s="69" t="s">
        <v>2362</v>
      </c>
      <c r="AQ3" s="69" t="s">
        <v>2392</v>
      </c>
      <c r="AR3" s="69" t="s">
        <v>2422</v>
      </c>
      <c r="AS3" s="69" t="s">
        <v>2452</v>
      </c>
      <c r="AT3" s="69" t="s">
        <v>2482</v>
      </c>
      <c r="AU3" s="69" t="s">
        <v>2512</v>
      </c>
      <c r="AV3" s="69" t="s">
        <v>2542</v>
      </c>
      <c r="AW3" s="69" t="s">
        <v>2572</v>
      </c>
      <c r="AX3" s="69" t="s">
        <v>2602</v>
      </c>
      <c r="AY3" s="69" t="s">
        <v>2631</v>
      </c>
      <c r="AZ3" s="69" t="s">
        <v>2661</v>
      </c>
      <c r="BA3" s="69" t="s">
        <v>2691</v>
      </c>
      <c r="BB3" s="69" t="s">
        <v>2721</v>
      </c>
      <c r="BC3" s="69" t="s">
        <v>2751</v>
      </c>
      <c r="BD3" s="69" t="s">
        <v>2781</v>
      </c>
      <c r="BE3" s="69" t="s">
        <v>2809</v>
      </c>
      <c r="BN3" s="64" t="s">
        <v>2841</v>
      </c>
      <c r="BO3" s="64" t="s">
        <v>2871</v>
      </c>
      <c r="BR3" s="66"/>
      <c r="BW3" s="64" t="s">
        <v>2897</v>
      </c>
      <c r="BX3" s="64" t="s">
        <v>2930</v>
      </c>
    </row>
    <row r="4" spans="1:76" ht="24.75" customHeight="1">
      <c r="A4" s="68" t="s">
        <v>167</v>
      </c>
      <c r="B4" s="68" t="s">
        <v>168</v>
      </c>
      <c r="C4" s="68" t="s">
        <v>169</v>
      </c>
      <c r="D4" s="68" t="s">
        <v>170</v>
      </c>
      <c r="E4" s="68" t="s">
        <v>171</v>
      </c>
      <c r="F4" s="68" t="s">
        <v>172</v>
      </c>
      <c r="G4" s="68" t="s">
        <v>173</v>
      </c>
      <c r="H4" s="68" t="s">
        <v>174</v>
      </c>
      <c r="I4" s="68" t="s">
        <v>175</v>
      </c>
      <c r="J4" s="68" t="s">
        <v>176</v>
      </c>
      <c r="K4" s="68" t="s">
        <v>177</v>
      </c>
      <c r="L4" s="68" t="s">
        <v>178</v>
      </c>
      <c r="M4" s="68" t="s">
        <v>179</v>
      </c>
      <c r="O4" s="67" t="s">
        <v>180</v>
      </c>
      <c r="P4" s="67" t="s">
        <v>181</v>
      </c>
      <c r="Q4" s="67" t="s">
        <v>182</v>
      </c>
      <c r="R4" s="67" t="s">
        <v>183</v>
      </c>
      <c r="S4" s="67" t="s">
        <v>184</v>
      </c>
      <c r="T4" s="67" t="s">
        <v>185</v>
      </c>
      <c r="U4" s="67" t="s">
        <v>186</v>
      </c>
      <c r="V4" s="67" t="s">
        <v>187</v>
      </c>
      <c r="W4" s="67" t="s">
        <v>188</v>
      </c>
      <c r="X4" s="67" t="s">
        <v>189</v>
      </c>
      <c r="Y4" s="67" t="s">
        <v>190</v>
      </c>
      <c r="Z4" s="67" t="s">
        <v>191</v>
      </c>
      <c r="AA4" s="67"/>
      <c r="AC4" s="69" t="s">
        <v>1973</v>
      </c>
      <c r="AD4" s="69" t="s">
        <v>2003</v>
      </c>
      <c r="AE4" s="69" t="s">
        <v>2033</v>
      </c>
      <c r="AF4" s="69" t="s">
        <v>2063</v>
      </c>
      <c r="AG4" s="69" t="s">
        <v>2093</v>
      </c>
      <c r="AH4" s="69" t="s">
        <v>2123</v>
      </c>
      <c r="AI4" s="69" t="s">
        <v>2153</v>
      </c>
      <c r="AJ4" s="69" t="s">
        <v>2183</v>
      </c>
      <c r="AK4" s="69" t="s">
        <v>2213</v>
      </c>
      <c r="AL4" s="69" t="s">
        <v>2243</v>
      </c>
      <c r="AM4" s="69" t="s">
        <v>2273</v>
      </c>
      <c r="AN4" s="69" t="s">
        <v>2303</v>
      </c>
      <c r="AO4" s="69" t="s">
        <v>2333</v>
      </c>
      <c r="AP4" s="69" t="s">
        <v>2363</v>
      </c>
      <c r="AQ4" s="69" t="s">
        <v>2393</v>
      </c>
      <c r="AR4" s="69" t="s">
        <v>2423</v>
      </c>
      <c r="AS4" s="69" t="s">
        <v>2453</v>
      </c>
      <c r="AT4" s="69" t="s">
        <v>2483</v>
      </c>
      <c r="AU4" s="69" t="s">
        <v>2513</v>
      </c>
      <c r="AV4" s="69" t="s">
        <v>2543</v>
      </c>
      <c r="AW4" s="69" t="s">
        <v>2573</v>
      </c>
      <c r="AX4" s="69" t="s">
        <v>2603</v>
      </c>
      <c r="AY4" s="69" t="s">
        <v>2632</v>
      </c>
      <c r="AZ4" s="69" t="s">
        <v>2662</v>
      </c>
      <c r="BA4" s="69" t="s">
        <v>2692</v>
      </c>
      <c r="BB4" s="69" t="s">
        <v>2722</v>
      </c>
      <c r="BC4" s="69" t="s">
        <v>2752</v>
      </c>
      <c r="BD4" s="69" t="s">
        <v>2782</v>
      </c>
      <c r="BE4" s="69" t="s">
        <v>2810</v>
      </c>
      <c r="BN4" s="64" t="s">
        <v>2842</v>
      </c>
      <c r="BO4" s="64" t="s">
        <v>2872</v>
      </c>
      <c r="BR4" s="66"/>
      <c r="BW4" s="64" t="s">
        <v>2898</v>
      </c>
      <c r="BX4" s="64" t="s">
        <v>2931</v>
      </c>
    </row>
    <row r="5" spans="1:76" ht="24.75" customHeight="1">
      <c r="A5" s="68" t="s">
        <v>192</v>
      </c>
      <c r="B5" s="68" t="s">
        <v>193</v>
      </c>
      <c r="C5" s="68" t="s">
        <v>194</v>
      </c>
      <c r="D5" s="68" t="s">
        <v>195</v>
      </c>
      <c r="E5" s="68" t="s">
        <v>196</v>
      </c>
      <c r="F5" s="68" t="s">
        <v>197</v>
      </c>
      <c r="G5" s="68" t="s">
        <v>198</v>
      </c>
      <c r="H5" s="68" t="s">
        <v>199</v>
      </c>
      <c r="I5" s="68" t="s">
        <v>200</v>
      </c>
      <c r="J5" s="68" t="s">
        <v>201</v>
      </c>
      <c r="K5" s="68" t="s">
        <v>202</v>
      </c>
      <c r="L5" s="68" t="s">
        <v>203</v>
      </c>
      <c r="M5" s="68" t="s">
        <v>204</v>
      </c>
      <c r="O5" s="67" t="s">
        <v>205</v>
      </c>
      <c r="P5" s="67" t="s">
        <v>206</v>
      </c>
      <c r="Q5" s="67" t="s">
        <v>207</v>
      </c>
      <c r="R5" s="67" t="s">
        <v>208</v>
      </c>
      <c r="S5" s="67" t="s">
        <v>209</v>
      </c>
      <c r="T5" s="67" t="s">
        <v>210</v>
      </c>
      <c r="U5" s="67" t="s">
        <v>211</v>
      </c>
      <c r="V5" s="67" t="s">
        <v>212</v>
      </c>
      <c r="W5" s="67" t="s">
        <v>213</v>
      </c>
      <c r="X5" s="67" t="s">
        <v>214</v>
      </c>
      <c r="Y5" s="67" t="s">
        <v>215</v>
      </c>
      <c r="Z5" s="67" t="s">
        <v>216</v>
      </c>
      <c r="AA5" s="67"/>
      <c r="AC5" s="69" t="s">
        <v>1974</v>
      </c>
      <c r="AD5" s="69" t="s">
        <v>2004</v>
      </c>
      <c r="AE5" s="69" t="s">
        <v>2034</v>
      </c>
      <c r="AF5" s="69" t="s">
        <v>2064</v>
      </c>
      <c r="AG5" s="69" t="s">
        <v>2094</v>
      </c>
      <c r="AH5" s="69" t="s">
        <v>2124</v>
      </c>
      <c r="AI5" s="69" t="s">
        <v>2154</v>
      </c>
      <c r="AJ5" s="69" t="s">
        <v>2184</v>
      </c>
      <c r="AK5" s="69" t="s">
        <v>2214</v>
      </c>
      <c r="AL5" s="69" t="s">
        <v>2244</v>
      </c>
      <c r="AM5" s="69" t="s">
        <v>2274</v>
      </c>
      <c r="AN5" s="69" t="s">
        <v>2304</v>
      </c>
      <c r="AO5" s="69" t="s">
        <v>2334</v>
      </c>
      <c r="AP5" s="69" t="s">
        <v>2364</v>
      </c>
      <c r="AQ5" s="69" t="s">
        <v>2394</v>
      </c>
      <c r="AR5" s="69" t="s">
        <v>2424</v>
      </c>
      <c r="AS5" s="69" t="s">
        <v>2454</v>
      </c>
      <c r="AT5" s="69" t="s">
        <v>2484</v>
      </c>
      <c r="AU5" s="69" t="s">
        <v>2514</v>
      </c>
      <c r="AV5" s="69" t="s">
        <v>2544</v>
      </c>
      <c r="AW5" s="69" t="s">
        <v>2574</v>
      </c>
      <c r="AX5" s="69" t="s">
        <v>2604</v>
      </c>
      <c r="AY5" s="69" t="s">
        <v>2633</v>
      </c>
      <c r="AZ5" s="69" t="s">
        <v>2663</v>
      </c>
      <c r="BA5" s="69" t="s">
        <v>2693</v>
      </c>
      <c r="BB5" s="69" t="s">
        <v>2723</v>
      </c>
      <c r="BC5" s="69" t="s">
        <v>2753</v>
      </c>
      <c r="BD5" s="69" t="s">
        <v>2783</v>
      </c>
      <c r="BE5" s="69" t="s">
        <v>2811</v>
      </c>
      <c r="BN5" s="64" t="s">
        <v>2843</v>
      </c>
      <c r="BO5" s="64" t="s">
        <v>2873</v>
      </c>
      <c r="BR5" s="66"/>
      <c r="BW5" s="64" t="s">
        <v>2899</v>
      </c>
      <c r="BX5" s="64" t="s">
        <v>2932</v>
      </c>
    </row>
    <row r="6" spans="1:76" ht="24.75" customHeight="1">
      <c r="A6" s="68" t="s">
        <v>217</v>
      </c>
      <c r="B6" s="68" t="s">
        <v>218</v>
      </c>
      <c r="C6" s="68" t="s">
        <v>219</v>
      </c>
      <c r="D6" s="68" t="s">
        <v>220</v>
      </c>
      <c r="E6" s="68" t="s">
        <v>221</v>
      </c>
      <c r="F6" s="68" t="s">
        <v>222</v>
      </c>
      <c r="G6" s="68" t="s">
        <v>223</v>
      </c>
      <c r="H6" s="68" t="s">
        <v>224</v>
      </c>
      <c r="I6" s="68" t="s">
        <v>225</v>
      </c>
      <c r="J6" s="68" t="s">
        <v>226</v>
      </c>
      <c r="K6" s="68" t="s">
        <v>227</v>
      </c>
      <c r="L6" s="68" t="s">
        <v>228</v>
      </c>
      <c r="M6" s="68" t="s">
        <v>229</v>
      </c>
      <c r="O6" s="67" t="s">
        <v>230</v>
      </c>
      <c r="P6" s="67" t="s">
        <v>231</v>
      </c>
      <c r="Q6" s="67" t="s">
        <v>232</v>
      </c>
      <c r="R6" s="67" t="s">
        <v>233</v>
      </c>
      <c r="S6" s="67" t="s">
        <v>234</v>
      </c>
      <c r="T6" s="67" t="s">
        <v>235</v>
      </c>
      <c r="U6" s="67" t="s">
        <v>236</v>
      </c>
      <c r="V6" s="67" t="s">
        <v>237</v>
      </c>
      <c r="W6" s="67" t="s">
        <v>238</v>
      </c>
      <c r="X6" s="67" t="s">
        <v>239</v>
      </c>
      <c r="Y6" s="67" t="s">
        <v>240</v>
      </c>
      <c r="Z6" s="67" t="s">
        <v>241</v>
      </c>
      <c r="AA6" s="67"/>
      <c r="AC6" s="69" t="s">
        <v>1975</v>
      </c>
      <c r="AD6" s="69" t="s">
        <v>2005</v>
      </c>
      <c r="AE6" s="69" t="s">
        <v>2035</v>
      </c>
      <c r="AF6" s="69" t="s">
        <v>2065</v>
      </c>
      <c r="AG6" s="69" t="s">
        <v>2095</v>
      </c>
      <c r="AH6" s="69" t="s">
        <v>2125</v>
      </c>
      <c r="AI6" s="69" t="s">
        <v>2155</v>
      </c>
      <c r="AJ6" s="69" t="s">
        <v>2185</v>
      </c>
      <c r="AK6" s="69" t="s">
        <v>2215</v>
      </c>
      <c r="AL6" s="69" t="s">
        <v>2245</v>
      </c>
      <c r="AM6" s="69" t="s">
        <v>2275</v>
      </c>
      <c r="AN6" s="69" t="s">
        <v>2305</v>
      </c>
      <c r="AO6" s="69" t="s">
        <v>2335</v>
      </c>
      <c r="AP6" s="69" t="s">
        <v>2365</v>
      </c>
      <c r="AQ6" s="69" t="s">
        <v>2395</v>
      </c>
      <c r="AR6" s="69" t="s">
        <v>2425</v>
      </c>
      <c r="AS6" s="69" t="s">
        <v>2455</v>
      </c>
      <c r="AT6" s="69" t="s">
        <v>2485</v>
      </c>
      <c r="AU6" s="69" t="s">
        <v>2515</v>
      </c>
      <c r="AV6" s="69" t="s">
        <v>2545</v>
      </c>
      <c r="AW6" s="69" t="s">
        <v>2575</v>
      </c>
      <c r="AX6" s="69" t="s">
        <v>2605</v>
      </c>
      <c r="AY6" s="69" t="s">
        <v>2634</v>
      </c>
      <c r="AZ6" s="69" t="s">
        <v>2664</v>
      </c>
      <c r="BA6" s="69" t="s">
        <v>2694</v>
      </c>
      <c r="BB6" s="69" t="s">
        <v>2724</v>
      </c>
      <c r="BC6" s="69" t="s">
        <v>2754</v>
      </c>
      <c r="BD6" s="69" t="s">
        <v>2784</v>
      </c>
      <c r="BE6" s="69" t="s">
        <v>2812</v>
      </c>
      <c r="BN6" s="64" t="s">
        <v>2844</v>
      </c>
      <c r="BO6" s="64" t="s">
        <v>2874</v>
      </c>
      <c r="BR6" s="66"/>
      <c r="BW6" s="64" t="s">
        <v>2900</v>
      </c>
      <c r="BX6" s="64" t="s">
        <v>2933</v>
      </c>
    </row>
    <row r="7" spans="1:76" ht="24.75" customHeight="1">
      <c r="A7" s="68" t="s">
        <v>242</v>
      </c>
      <c r="B7" s="68" t="s">
        <v>243</v>
      </c>
      <c r="C7" s="68" t="s">
        <v>244</v>
      </c>
      <c r="D7" s="68" t="s">
        <v>245</v>
      </c>
      <c r="E7" s="68" t="s">
        <v>246</v>
      </c>
      <c r="F7" s="68" t="s">
        <v>247</v>
      </c>
      <c r="G7" s="68" t="s">
        <v>248</v>
      </c>
      <c r="H7" s="68" t="s">
        <v>249</v>
      </c>
      <c r="I7" s="68" t="s">
        <v>250</v>
      </c>
      <c r="J7" s="68" t="s">
        <v>251</v>
      </c>
      <c r="K7" s="68" t="s">
        <v>252</v>
      </c>
      <c r="L7" s="68" t="s">
        <v>253</v>
      </c>
      <c r="M7" s="68" t="s">
        <v>254</v>
      </c>
      <c r="O7" s="67" t="s">
        <v>255</v>
      </c>
      <c r="P7" s="67" t="s">
        <v>256</v>
      </c>
      <c r="Q7" s="67" t="s">
        <v>257</v>
      </c>
      <c r="R7" s="67" t="s">
        <v>258</v>
      </c>
      <c r="S7" s="67" t="s">
        <v>259</v>
      </c>
      <c r="T7" s="67" t="s">
        <v>260</v>
      </c>
      <c r="U7" s="67" t="s">
        <v>261</v>
      </c>
      <c r="V7" s="67" t="s">
        <v>262</v>
      </c>
      <c r="W7" s="67" t="s">
        <v>263</v>
      </c>
      <c r="X7" s="67" t="s">
        <v>264</v>
      </c>
      <c r="Y7" s="67" t="s">
        <v>265</v>
      </c>
      <c r="Z7" s="67" t="s">
        <v>266</v>
      </c>
      <c r="AA7" s="67"/>
      <c r="AC7" s="69" t="s">
        <v>1976</v>
      </c>
      <c r="AD7" s="69" t="s">
        <v>2006</v>
      </c>
      <c r="AE7" s="69" t="s">
        <v>2036</v>
      </c>
      <c r="AF7" s="69" t="s">
        <v>2066</v>
      </c>
      <c r="AG7" s="69" t="s">
        <v>2096</v>
      </c>
      <c r="AH7" s="69" t="s">
        <v>2126</v>
      </c>
      <c r="AI7" s="69" t="s">
        <v>2156</v>
      </c>
      <c r="AJ7" s="69" t="s">
        <v>2186</v>
      </c>
      <c r="AK7" s="69" t="s">
        <v>2216</v>
      </c>
      <c r="AL7" s="69" t="s">
        <v>2246</v>
      </c>
      <c r="AM7" s="69" t="s">
        <v>2276</v>
      </c>
      <c r="AN7" s="69" t="s">
        <v>2306</v>
      </c>
      <c r="AO7" s="69" t="s">
        <v>2336</v>
      </c>
      <c r="AP7" s="69" t="s">
        <v>2366</v>
      </c>
      <c r="AQ7" s="69" t="s">
        <v>2396</v>
      </c>
      <c r="AR7" s="69" t="s">
        <v>2426</v>
      </c>
      <c r="AS7" s="69" t="s">
        <v>2456</v>
      </c>
      <c r="AT7" s="69" t="s">
        <v>2486</v>
      </c>
      <c r="AU7" s="69" t="s">
        <v>2516</v>
      </c>
      <c r="AV7" s="69" t="s">
        <v>2546</v>
      </c>
      <c r="AW7" s="69" t="s">
        <v>2576</v>
      </c>
      <c r="AX7" s="69" t="s">
        <v>2606</v>
      </c>
      <c r="AY7" s="69" t="s">
        <v>2635</v>
      </c>
      <c r="AZ7" s="69" t="s">
        <v>2665</v>
      </c>
      <c r="BA7" s="69" t="s">
        <v>2695</v>
      </c>
      <c r="BB7" s="69" t="s">
        <v>2725</v>
      </c>
      <c r="BC7" s="69" t="s">
        <v>2755</v>
      </c>
      <c r="BD7" s="69" t="s">
        <v>2785</v>
      </c>
      <c r="BE7" s="69" t="s">
        <v>2813</v>
      </c>
      <c r="BN7" s="64" t="s">
        <v>2845</v>
      </c>
      <c r="BO7" s="64" t="s">
        <v>2875</v>
      </c>
      <c r="BR7" s="66"/>
      <c r="BW7" s="64" t="s">
        <v>2901</v>
      </c>
      <c r="BX7" s="64" t="s">
        <v>2934</v>
      </c>
    </row>
    <row r="8" spans="1:76" ht="24.75" customHeight="1">
      <c r="A8" s="68" t="s">
        <v>267</v>
      </c>
      <c r="B8" s="68" t="s">
        <v>268</v>
      </c>
      <c r="C8" s="68" t="s">
        <v>269</v>
      </c>
      <c r="D8" s="68" t="s">
        <v>270</v>
      </c>
      <c r="E8" s="68" t="s">
        <v>271</v>
      </c>
      <c r="F8" s="68" t="s">
        <v>272</v>
      </c>
      <c r="G8" s="68" t="s">
        <v>273</v>
      </c>
      <c r="H8" s="68" t="s">
        <v>274</v>
      </c>
      <c r="I8" s="68" t="s">
        <v>275</v>
      </c>
      <c r="J8" s="68" t="s">
        <v>276</v>
      </c>
      <c r="K8" s="68" t="s">
        <v>277</v>
      </c>
      <c r="L8" s="68" t="s">
        <v>278</v>
      </c>
      <c r="M8" s="68" t="s">
        <v>279</v>
      </c>
      <c r="O8" s="67" t="s">
        <v>280</v>
      </c>
      <c r="P8" s="67" t="s">
        <v>281</v>
      </c>
      <c r="Q8" s="67" t="s">
        <v>282</v>
      </c>
      <c r="R8" s="67" t="s">
        <v>283</v>
      </c>
      <c r="S8" s="67" t="s">
        <v>284</v>
      </c>
      <c r="T8" s="67" t="s">
        <v>285</v>
      </c>
      <c r="U8" s="67" t="s">
        <v>286</v>
      </c>
      <c r="V8" s="67" t="s">
        <v>287</v>
      </c>
      <c r="W8" s="67" t="s">
        <v>288</v>
      </c>
      <c r="X8" s="67" t="s">
        <v>289</v>
      </c>
      <c r="Y8" s="67" t="s">
        <v>290</v>
      </c>
      <c r="Z8" s="67" t="s">
        <v>291</v>
      </c>
      <c r="AA8" s="67"/>
      <c r="AC8" s="69" t="s">
        <v>1977</v>
      </c>
      <c r="AD8" s="69" t="s">
        <v>2007</v>
      </c>
      <c r="AE8" s="69" t="s">
        <v>2037</v>
      </c>
      <c r="AF8" s="69" t="s">
        <v>2067</v>
      </c>
      <c r="AG8" s="69" t="s">
        <v>2097</v>
      </c>
      <c r="AH8" s="69" t="s">
        <v>2127</v>
      </c>
      <c r="AI8" s="69" t="s">
        <v>2157</v>
      </c>
      <c r="AJ8" s="69" t="s">
        <v>2187</v>
      </c>
      <c r="AK8" s="69" t="s">
        <v>2217</v>
      </c>
      <c r="AL8" s="69" t="s">
        <v>2247</v>
      </c>
      <c r="AM8" s="69" t="s">
        <v>2277</v>
      </c>
      <c r="AN8" s="69" t="s">
        <v>2307</v>
      </c>
      <c r="AO8" s="69" t="s">
        <v>2337</v>
      </c>
      <c r="AP8" s="69" t="s">
        <v>2367</v>
      </c>
      <c r="AQ8" s="69" t="s">
        <v>2397</v>
      </c>
      <c r="AR8" s="69" t="s">
        <v>2427</v>
      </c>
      <c r="AS8" s="69" t="s">
        <v>2457</v>
      </c>
      <c r="AT8" s="69" t="s">
        <v>2487</v>
      </c>
      <c r="AU8" s="69" t="s">
        <v>2517</v>
      </c>
      <c r="AV8" s="69" t="s">
        <v>2547</v>
      </c>
      <c r="AW8" s="69" t="s">
        <v>2577</v>
      </c>
      <c r="AX8" s="69" t="s">
        <v>2607</v>
      </c>
      <c r="AY8" s="69" t="s">
        <v>2636</v>
      </c>
      <c r="AZ8" s="69" t="s">
        <v>2666</v>
      </c>
      <c r="BA8" s="69" t="s">
        <v>2696</v>
      </c>
      <c r="BB8" s="69" t="s">
        <v>2726</v>
      </c>
      <c r="BC8" s="69" t="s">
        <v>2756</v>
      </c>
      <c r="BD8" s="69" t="s">
        <v>2786</v>
      </c>
      <c r="BE8" s="69" t="s">
        <v>2814</v>
      </c>
      <c r="BN8" s="64" t="s">
        <v>2846</v>
      </c>
      <c r="BO8" s="64" t="s">
        <v>2876</v>
      </c>
      <c r="BR8" s="66"/>
      <c r="BW8" s="64" t="s">
        <v>2902</v>
      </c>
      <c r="BX8" s="64" t="s">
        <v>2935</v>
      </c>
    </row>
    <row r="9" spans="1:76" ht="24.75" customHeight="1">
      <c r="A9" s="68" t="s">
        <v>292</v>
      </c>
      <c r="B9" s="68" t="s">
        <v>293</v>
      </c>
      <c r="C9" s="68" t="s">
        <v>294</v>
      </c>
      <c r="D9" s="68" t="s">
        <v>295</v>
      </c>
      <c r="E9" s="68" t="s">
        <v>296</v>
      </c>
      <c r="F9" s="68" t="s">
        <v>297</v>
      </c>
      <c r="G9" s="68" t="s">
        <v>298</v>
      </c>
      <c r="H9" s="68" t="s">
        <v>299</v>
      </c>
      <c r="I9" s="68" t="s">
        <v>300</v>
      </c>
      <c r="J9" s="68" t="s">
        <v>301</v>
      </c>
      <c r="K9" s="68" t="s">
        <v>302</v>
      </c>
      <c r="L9" s="68" t="s">
        <v>303</v>
      </c>
      <c r="M9" s="68" t="s">
        <v>304</v>
      </c>
      <c r="O9" s="67" t="s">
        <v>305</v>
      </c>
      <c r="P9" s="67" t="s">
        <v>306</v>
      </c>
      <c r="Q9" s="67" t="s">
        <v>307</v>
      </c>
      <c r="R9" s="67" t="s">
        <v>308</v>
      </c>
      <c r="S9" s="67" t="s">
        <v>309</v>
      </c>
      <c r="T9" s="67" t="s">
        <v>310</v>
      </c>
      <c r="U9" s="67" t="s">
        <v>311</v>
      </c>
      <c r="V9" s="67" t="s">
        <v>312</v>
      </c>
      <c r="W9" s="67" t="s">
        <v>313</v>
      </c>
      <c r="X9" s="67" t="s">
        <v>314</v>
      </c>
      <c r="Y9" s="67" t="s">
        <v>315</v>
      </c>
      <c r="Z9" s="67" t="s">
        <v>316</v>
      </c>
      <c r="AA9" s="67"/>
      <c r="AC9" s="69" t="s">
        <v>1978</v>
      </c>
      <c r="AD9" s="69" t="s">
        <v>2008</v>
      </c>
      <c r="AE9" s="69" t="s">
        <v>2038</v>
      </c>
      <c r="AF9" s="69" t="s">
        <v>2068</v>
      </c>
      <c r="AG9" s="69" t="s">
        <v>2098</v>
      </c>
      <c r="AH9" s="69" t="s">
        <v>2128</v>
      </c>
      <c r="AI9" s="69" t="s">
        <v>2158</v>
      </c>
      <c r="AJ9" s="69" t="s">
        <v>2188</v>
      </c>
      <c r="AK9" s="69" t="s">
        <v>2218</v>
      </c>
      <c r="AL9" s="69" t="s">
        <v>2248</v>
      </c>
      <c r="AM9" s="69" t="s">
        <v>2278</v>
      </c>
      <c r="AN9" s="69" t="s">
        <v>2308</v>
      </c>
      <c r="AO9" s="69" t="s">
        <v>2338</v>
      </c>
      <c r="AP9" s="69" t="s">
        <v>2368</v>
      </c>
      <c r="AQ9" s="69" t="s">
        <v>2398</v>
      </c>
      <c r="AR9" s="69" t="s">
        <v>2428</v>
      </c>
      <c r="AS9" s="69" t="s">
        <v>2458</v>
      </c>
      <c r="AT9" s="69" t="s">
        <v>2488</v>
      </c>
      <c r="AU9" s="69" t="s">
        <v>2518</v>
      </c>
      <c r="AV9" s="69" t="s">
        <v>2548</v>
      </c>
      <c r="AW9" s="69" t="s">
        <v>2578</v>
      </c>
      <c r="AX9" s="69" t="s">
        <v>2608</v>
      </c>
      <c r="AY9" s="69" t="s">
        <v>2637</v>
      </c>
      <c r="AZ9" s="69" t="s">
        <v>2667</v>
      </c>
      <c r="BA9" s="69" t="s">
        <v>2697</v>
      </c>
      <c r="BB9" s="69" t="s">
        <v>2727</v>
      </c>
      <c r="BC9" s="69" t="s">
        <v>2757</v>
      </c>
      <c r="BD9" s="69" t="s">
        <v>2780</v>
      </c>
      <c r="BE9" s="69" t="s">
        <v>2815</v>
      </c>
      <c r="BN9" s="64" t="s">
        <v>2847</v>
      </c>
      <c r="BO9" s="64" t="s">
        <v>2877</v>
      </c>
      <c r="BR9" s="66"/>
      <c r="BW9" s="64" t="s">
        <v>2903</v>
      </c>
      <c r="BX9" s="64" t="s">
        <v>2936</v>
      </c>
    </row>
    <row r="10" spans="1:76" ht="24.75" customHeight="1">
      <c r="A10" s="68" t="s">
        <v>317</v>
      </c>
      <c r="B10" s="68" t="s">
        <v>318</v>
      </c>
      <c r="C10" s="68" t="s">
        <v>319</v>
      </c>
      <c r="D10" s="68" t="s">
        <v>320</v>
      </c>
      <c r="E10" s="68" t="s">
        <v>321</v>
      </c>
      <c r="F10" s="68" t="s">
        <v>322</v>
      </c>
      <c r="G10" s="68" t="s">
        <v>323</v>
      </c>
      <c r="H10" s="68" t="s">
        <v>324</v>
      </c>
      <c r="I10" s="68" t="s">
        <v>325</v>
      </c>
      <c r="J10" s="68" t="s">
        <v>326</v>
      </c>
      <c r="K10" s="68" t="s">
        <v>327</v>
      </c>
      <c r="L10" s="68" t="s">
        <v>328</v>
      </c>
      <c r="M10" s="68" t="s">
        <v>329</v>
      </c>
      <c r="O10" s="67" t="s">
        <v>330</v>
      </c>
      <c r="P10" s="67" t="s">
        <v>331</v>
      </c>
      <c r="Q10" s="67" t="s">
        <v>332</v>
      </c>
      <c r="R10" s="67" t="s">
        <v>333</v>
      </c>
      <c r="S10" s="67" t="s">
        <v>334</v>
      </c>
      <c r="T10" s="67" t="s">
        <v>335</v>
      </c>
      <c r="U10" s="67" t="s">
        <v>336</v>
      </c>
      <c r="V10" s="67" t="s">
        <v>337</v>
      </c>
      <c r="W10" s="67" t="s">
        <v>338</v>
      </c>
      <c r="X10" s="67" t="s">
        <v>339</v>
      </c>
      <c r="Y10" s="67" t="s">
        <v>340</v>
      </c>
      <c r="Z10" s="67" t="s">
        <v>341</v>
      </c>
      <c r="AA10" s="67"/>
      <c r="AC10" s="69" t="s">
        <v>1979</v>
      </c>
      <c r="AD10" s="69" t="s">
        <v>2009</v>
      </c>
      <c r="AE10" s="69" t="s">
        <v>2039</v>
      </c>
      <c r="AF10" s="69" t="s">
        <v>2069</v>
      </c>
      <c r="AG10" s="69" t="s">
        <v>2099</v>
      </c>
      <c r="AH10" s="69" t="s">
        <v>2129</v>
      </c>
      <c r="AI10" s="69" t="s">
        <v>2159</v>
      </c>
      <c r="AJ10" s="69" t="s">
        <v>2189</v>
      </c>
      <c r="AK10" s="69" t="s">
        <v>2219</v>
      </c>
      <c r="AL10" s="69" t="s">
        <v>2249</v>
      </c>
      <c r="AM10" s="69" t="s">
        <v>2279</v>
      </c>
      <c r="AN10" s="69" t="s">
        <v>2309</v>
      </c>
      <c r="AO10" s="69" t="s">
        <v>2339</v>
      </c>
      <c r="AP10" s="69" t="s">
        <v>2369</v>
      </c>
      <c r="AQ10" s="69" t="s">
        <v>2399</v>
      </c>
      <c r="AR10" s="69" t="s">
        <v>2429</v>
      </c>
      <c r="AS10" s="69" t="s">
        <v>2459</v>
      </c>
      <c r="AT10" s="69" t="s">
        <v>2489</v>
      </c>
      <c r="AU10" s="69" t="s">
        <v>2519</v>
      </c>
      <c r="AV10" s="69" t="s">
        <v>2549</v>
      </c>
      <c r="AW10" s="69" t="s">
        <v>2579</v>
      </c>
      <c r="AX10" s="69" t="s">
        <v>2609</v>
      </c>
      <c r="AY10" s="69" t="s">
        <v>2638</v>
      </c>
      <c r="AZ10" s="69" t="s">
        <v>2668</v>
      </c>
      <c r="BA10" s="69" t="s">
        <v>2698</v>
      </c>
      <c r="BB10" s="69" t="s">
        <v>2728</v>
      </c>
      <c r="BC10" s="69" t="s">
        <v>2758</v>
      </c>
      <c r="BD10" s="69" t="s">
        <v>2787</v>
      </c>
      <c r="BE10" s="69" t="s">
        <v>2816</v>
      </c>
      <c r="BN10" s="64" t="s">
        <v>2848</v>
      </c>
      <c r="BO10" s="64" t="s">
        <v>2878</v>
      </c>
      <c r="BR10" s="66"/>
      <c r="BW10" s="64" t="s">
        <v>2904</v>
      </c>
      <c r="BX10" s="64" t="s">
        <v>2937</v>
      </c>
    </row>
    <row r="11" spans="1:76" ht="24.75" customHeight="1">
      <c r="A11" s="68" t="s">
        <v>342</v>
      </c>
      <c r="B11" s="68" t="s">
        <v>343</v>
      </c>
      <c r="C11" s="68" t="s">
        <v>344</v>
      </c>
      <c r="D11" s="68" t="s">
        <v>345</v>
      </c>
      <c r="E11" s="68" t="s">
        <v>346</v>
      </c>
      <c r="F11" s="68" t="s">
        <v>347</v>
      </c>
      <c r="G11" s="68" t="s">
        <v>348</v>
      </c>
      <c r="H11" s="68" t="s">
        <v>349</v>
      </c>
      <c r="I11" s="68" t="s">
        <v>350</v>
      </c>
      <c r="J11" s="68" t="s">
        <v>351</v>
      </c>
      <c r="K11" s="68" t="s">
        <v>352</v>
      </c>
      <c r="L11" s="68" t="s">
        <v>353</v>
      </c>
      <c r="M11" s="68" t="s">
        <v>354</v>
      </c>
      <c r="O11" s="67" t="s">
        <v>355</v>
      </c>
      <c r="P11" s="67" t="s">
        <v>356</v>
      </c>
      <c r="Q11" s="67" t="s">
        <v>357</v>
      </c>
      <c r="R11" s="67" t="s">
        <v>358</v>
      </c>
      <c r="S11" s="67" t="s">
        <v>359</v>
      </c>
      <c r="T11" s="67" t="s">
        <v>360</v>
      </c>
      <c r="U11" s="67" t="s">
        <v>361</v>
      </c>
      <c r="V11" s="67" t="s">
        <v>362</v>
      </c>
      <c r="W11" s="67" t="s">
        <v>363</v>
      </c>
      <c r="X11" s="67" t="s">
        <v>364</v>
      </c>
      <c r="Y11" s="67" t="s">
        <v>365</v>
      </c>
      <c r="Z11" s="67" t="s">
        <v>366</v>
      </c>
      <c r="AA11" s="67"/>
      <c r="AC11" s="69" t="s">
        <v>1980</v>
      </c>
      <c r="AD11" s="69" t="s">
        <v>2010</v>
      </c>
      <c r="AE11" s="69" t="s">
        <v>2040</v>
      </c>
      <c r="AF11" s="69" t="s">
        <v>2070</v>
      </c>
      <c r="AG11" s="69" t="s">
        <v>2100</v>
      </c>
      <c r="AH11" s="69" t="s">
        <v>2130</v>
      </c>
      <c r="AI11" s="69" t="s">
        <v>2160</v>
      </c>
      <c r="AJ11" s="69" t="s">
        <v>2190</v>
      </c>
      <c r="AK11" s="69" t="s">
        <v>2220</v>
      </c>
      <c r="AL11" s="69" t="s">
        <v>2250</v>
      </c>
      <c r="AM11" s="69" t="s">
        <v>2280</v>
      </c>
      <c r="AN11" s="69" t="s">
        <v>2310</v>
      </c>
      <c r="AO11" s="69" t="s">
        <v>2340</v>
      </c>
      <c r="AP11" s="69" t="s">
        <v>2370</v>
      </c>
      <c r="AQ11" s="69" t="s">
        <v>2400</v>
      </c>
      <c r="AR11" s="69" t="s">
        <v>2430</v>
      </c>
      <c r="AS11" s="69" t="s">
        <v>2460</v>
      </c>
      <c r="AT11" s="69" t="s">
        <v>2490</v>
      </c>
      <c r="AU11" s="69" t="s">
        <v>2520</v>
      </c>
      <c r="AV11" s="69" t="s">
        <v>2550</v>
      </c>
      <c r="AW11" s="69" t="s">
        <v>2580</v>
      </c>
      <c r="AX11" s="69" t="s">
        <v>2610</v>
      </c>
      <c r="AY11" s="69" t="s">
        <v>2639</v>
      </c>
      <c r="AZ11" s="69" t="s">
        <v>2669</v>
      </c>
      <c r="BA11" s="69" t="s">
        <v>2699</v>
      </c>
      <c r="BB11" s="69" t="s">
        <v>2729</v>
      </c>
      <c r="BC11" s="69" t="s">
        <v>2759</v>
      </c>
      <c r="BD11" s="69" t="s">
        <v>2788</v>
      </c>
      <c r="BE11" s="69" t="s">
        <v>2817</v>
      </c>
      <c r="BN11" s="64" t="s">
        <v>2849</v>
      </c>
      <c r="BO11" s="64" t="s">
        <v>2879</v>
      </c>
      <c r="BR11" s="66"/>
      <c r="BW11" s="64" t="s">
        <v>2905</v>
      </c>
      <c r="BX11" s="64" t="s">
        <v>2938</v>
      </c>
    </row>
    <row r="12" spans="1:76" ht="24.75" customHeight="1">
      <c r="A12" s="68" t="s">
        <v>367</v>
      </c>
      <c r="B12" s="68" t="s">
        <v>368</v>
      </c>
      <c r="C12" s="68" t="s">
        <v>369</v>
      </c>
      <c r="D12" s="68" t="s">
        <v>370</v>
      </c>
      <c r="E12" s="68" t="s">
        <v>371</v>
      </c>
      <c r="F12" s="68" t="s">
        <v>372</v>
      </c>
      <c r="G12" s="68" t="s">
        <v>373</v>
      </c>
      <c r="H12" s="68" t="s">
        <v>374</v>
      </c>
      <c r="I12" s="68" t="s">
        <v>375</v>
      </c>
      <c r="J12" s="68" t="s">
        <v>376</v>
      </c>
      <c r="K12" s="68" t="s">
        <v>377</v>
      </c>
      <c r="L12" s="68" t="s">
        <v>378</v>
      </c>
      <c r="M12" s="68" t="s">
        <v>379</v>
      </c>
      <c r="O12" s="67" t="s">
        <v>380</v>
      </c>
      <c r="P12" s="67" t="s">
        <v>381</v>
      </c>
      <c r="Q12" s="67" t="s">
        <v>382</v>
      </c>
      <c r="R12" s="67" t="s">
        <v>383</v>
      </c>
      <c r="S12" s="67" t="s">
        <v>384</v>
      </c>
      <c r="T12" s="67" t="s">
        <v>385</v>
      </c>
      <c r="U12" s="67" t="s">
        <v>386</v>
      </c>
      <c r="V12" s="67" t="s">
        <v>387</v>
      </c>
      <c r="W12" s="67" t="s">
        <v>388</v>
      </c>
      <c r="X12" s="67" t="s">
        <v>389</v>
      </c>
      <c r="Y12" s="67" t="s">
        <v>390</v>
      </c>
      <c r="Z12" s="67" t="s">
        <v>391</v>
      </c>
      <c r="AA12" s="67"/>
      <c r="AC12" s="69" t="s">
        <v>1981</v>
      </c>
      <c r="AD12" s="69" t="s">
        <v>2011</v>
      </c>
      <c r="AE12" s="69" t="s">
        <v>2041</v>
      </c>
      <c r="AF12" s="69" t="s">
        <v>2071</v>
      </c>
      <c r="AG12" s="69" t="s">
        <v>2101</v>
      </c>
      <c r="AH12" s="69" t="s">
        <v>2131</v>
      </c>
      <c r="AI12" s="69" t="s">
        <v>2161</v>
      </c>
      <c r="AJ12" s="69" t="s">
        <v>2191</v>
      </c>
      <c r="AK12" s="69" t="s">
        <v>2221</v>
      </c>
      <c r="AL12" s="69" t="s">
        <v>2251</v>
      </c>
      <c r="AM12" s="69" t="s">
        <v>2281</v>
      </c>
      <c r="AN12" s="69" t="s">
        <v>2311</v>
      </c>
      <c r="AO12" s="69" t="s">
        <v>2341</v>
      </c>
      <c r="AP12" s="69" t="s">
        <v>2371</v>
      </c>
      <c r="AQ12" s="69" t="s">
        <v>2401</v>
      </c>
      <c r="AR12" s="69" t="s">
        <v>2431</v>
      </c>
      <c r="AS12" s="69" t="s">
        <v>2461</v>
      </c>
      <c r="AT12" s="69" t="s">
        <v>2491</v>
      </c>
      <c r="AU12" s="69" t="s">
        <v>2521</v>
      </c>
      <c r="AV12" s="69" t="s">
        <v>2551</v>
      </c>
      <c r="AW12" s="69" t="s">
        <v>2581</v>
      </c>
      <c r="AX12" s="69" t="s">
        <v>2611</v>
      </c>
      <c r="AY12" s="69" t="s">
        <v>2640</v>
      </c>
      <c r="AZ12" s="69" t="s">
        <v>2670</v>
      </c>
      <c r="BA12" s="69" t="s">
        <v>2700</v>
      </c>
      <c r="BB12" s="69" t="s">
        <v>2730</v>
      </c>
      <c r="BC12" s="69" t="s">
        <v>2760</v>
      </c>
      <c r="BD12" s="69" t="s">
        <v>2789</v>
      </c>
      <c r="BE12" s="69" t="s">
        <v>2818</v>
      </c>
      <c r="BN12" s="64" t="s">
        <v>2850</v>
      </c>
      <c r="BO12" s="64" t="s">
        <v>2880</v>
      </c>
      <c r="BR12" s="66"/>
      <c r="BW12" s="64" t="s">
        <v>2906</v>
      </c>
      <c r="BX12" s="64" t="s">
        <v>2939</v>
      </c>
    </row>
    <row r="13" spans="1:76" ht="24.75" customHeight="1">
      <c r="A13" s="68" t="s">
        <v>392</v>
      </c>
      <c r="B13" s="68" t="s">
        <v>393</v>
      </c>
      <c r="C13" s="68" t="s">
        <v>394</v>
      </c>
      <c r="D13" s="68" t="s">
        <v>395</v>
      </c>
      <c r="E13" s="68" t="s">
        <v>396</v>
      </c>
      <c r="F13" s="68" t="s">
        <v>397</v>
      </c>
      <c r="G13" s="68" t="s">
        <v>398</v>
      </c>
      <c r="H13" s="68" t="s">
        <v>399</v>
      </c>
      <c r="I13" s="68" t="s">
        <v>400</v>
      </c>
      <c r="J13" s="68" t="s">
        <v>401</v>
      </c>
      <c r="K13" s="68" t="s">
        <v>402</v>
      </c>
      <c r="L13" s="68" t="s">
        <v>403</v>
      </c>
      <c r="M13" s="68" t="s">
        <v>404</v>
      </c>
      <c r="O13" s="67" t="s">
        <v>405</v>
      </c>
      <c r="P13" s="67" t="s">
        <v>406</v>
      </c>
      <c r="Q13" s="67" t="s">
        <v>407</v>
      </c>
      <c r="R13" s="67" t="s">
        <v>408</v>
      </c>
      <c r="S13" s="67" t="s">
        <v>409</v>
      </c>
      <c r="T13" s="67" t="s">
        <v>410</v>
      </c>
      <c r="U13" s="67" t="s">
        <v>411</v>
      </c>
      <c r="V13" s="67" t="s">
        <v>412</v>
      </c>
      <c r="W13" s="67" t="s">
        <v>413</v>
      </c>
      <c r="X13" s="67" t="s">
        <v>414</v>
      </c>
      <c r="Y13" s="67" t="s">
        <v>415</v>
      </c>
      <c r="Z13" s="67" t="s">
        <v>416</v>
      </c>
      <c r="AA13" s="67"/>
      <c r="AC13" s="69" t="s">
        <v>1982</v>
      </c>
      <c r="AD13" s="69" t="s">
        <v>2012</v>
      </c>
      <c r="AE13" s="69" t="s">
        <v>2042</v>
      </c>
      <c r="AF13" s="69" t="s">
        <v>2072</v>
      </c>
      <c r="AG13" s="69" t="s">
        <v>2102</v>
      </c>
      <c r="AH13" s="69" t="s">
        <v>2132</v>
      </c>
      <c r="AI13" s="69" t="s">
        <v>2162</v>
      </c>
      <c r="AJ13" s="69" t="s">
        <v>2192</v>
      </c>
      <c r="AK13" s="69" t="s">
        <v>2222</v>
      </c>
      <c r="AL13" s="69" t="s">
        <v>2252</v>
      </c>
      <c r="AM13" s="69" t="s">
        <v>2282</v>
      </c>
      <c r="AN13" s="69" t="s">
        <v>2312</v>
      </c>
      <c r="AO13" s="69" t="s">
        <v>2342</v>
      </c>
      <c r="AP13" s="69" t="s">
        <v>2372</v>
      </c>
      <c r="AQ13" s="69" t="s">
        <v>2402</v>
      </c>
      <c r="AR13" s="69" t="s">
        <v>2432</v>
      </c>
      <c r="AS13" s="69" t="s">
        <v>2462</v>
      </c>
      <c r="AT13" s="69" t="s">
        <v>2492</v>
      </c>
      <c r="AU13" s="69" t="s">
        <v>2522</v>
      </c>
      <c r="AV13" s="69" t="s">
        <v>2552</v>
      </c>
      <c r="AW13" s="69" t="s">
        <v>2582</v>
      </c>
      <c r="AX13" s="69" t="s">
        <v>2612</v>
      </c>
      <c r="AY13" s="69" t="s">
        <v>2641</v>
      </c>
      <c r="AZ13" s="69" t="s">
        <v>2671</v>
      </c>
      <c r="BA13" s="69" t="s">
        <v>2701</v>
      </c>
      <c r="BB13" s="69" t="s">
        <v>2731</v>
      </c>
      <c r="BC13" s="69" t="s">
        <v>2761</v>
      </c>
      <c r="BD13" s="69" t="s">
        <v>2772</v>
      </c>
      <c r="BE13" s="69" t="s">
        <v>2819</v>
      </c>
      <c r="BN13" s="64" t="s">
        <v>2851</v>
      </c>
      <c r="BO13" s="64" t="s">
        <v>2881</v>
      </c>
      <c r="BR13" s="66"/>
      <c r="BW13" s="64" t="s">
        <v>2908</v>
      </c>
    </row>
    <row r="14" spans="1:76" ht="24.75" customHeight="1">
      <c r="A14" s="68" t="s">
        <v>417</v>
      </c>
      <c r="B14" s="68" t="s">
        <v>418</v>
      </c>
      <c r="C14" s="68" t="s">
        <v>419</v>
      </c>
      <c r="D14" s="68" t="s">
        <v>420</v>
      </c>
      <c r="E14" s="68" t="s">
        <v>421</v>
      </c>
      <c r="F14" s="68" t="s">
        <v>422</v>
      </c>
      <c r="G14" s="68" t="s">
        <v>423</v>
      </c>
      <c r="H14" s="68" t="s">
        <v>424</v>
      </c>
      <c r="I14" s="68" t="s">
        <v>425</v>
      </c>
      <c r="J14" s="68" t="s">
        <v>426</v>
      </c>
      <c r="K14" s="68" t="s">
        <v>427</v>
      </c>
      <c r="L14" s="68" t="s">
        <v>428</v>
      </c>
      <c r="M14" s="68" t="s">
        <v>429</v>
      </c>
      <c r="O14" s="67" t="s">
        <v>430</v>
      </c>
      <c r="P14" s="67" t="s">
        <v>431</v>
      </c>
      <c r="Q14" s="67" t="s">
        <v>432</v>
      </c>
      <c r="R14" s="67" t="s">
        <v>433</v>
      </c>
      <c r="S14" s="67" t="s">
        <v>434</v>
      </c>
      <c r="T14" s="67" t="s">
        <v>435</v>
      </c>
      <c r="U14" s="67" t="s">
        <v>436</v>
      </c>
      <c r="V14" s="67" t="s">
        <v>437</v>
      </c>
      <c r="W14" s="67" t="s">
        <v>438</v>
      </c>
      <c r="X14" s="67" t="s">
        <v>439</v>
      </c>
      <c r="Y14" s="67" t="s">
        <v>440</v>
      </c>
      <c r="Z14" s="67" t="s">
        <v>441</v>
      </c>
      <c r="AA14" s="67"/>
      <c r="AC14" s="69" t="s">
        <v>1983</v>
      </c>
      <c r="AD14" s="69" t="s">
        <v>2013</v>
      </c>
      <c r="AE14" s="69" t="s">
        <v>2043</v>
      </c>
      <c r="AF14" s="69" t="s">
        <v>2073</v>
      </c>
      <c r="AG14" s="69" t="s">
        <v>2103</v>
      </c>
      <c r="AH14" s="69" t="s">
        <v>2133</v>
      </c>
      <c r="AI14" s="69" t="s">
        <v>2163</v>
      </c>
      <c r="AJ14" s="69" t="s">
        <v>2193</v>
      </c>
      <c r="AK14" s="69" t="s">
        <v>2223</v>
      </c>
      <c r="AL14" s="69" t="s">
        <v>2253</v>
      </c>
      <c r="AM14" s="69" t="s">
        <v>2283</v>
      </c>
      <c r="AN14" s="69" t="s">
        <v>2313</v>
      </c>
      <c r="AO14" s="69" t="s">
        <v>2343</v>
      </c>
      <c r="AP14" s="69" t="s">
        <v>2373</v>
      </c>
      <c r="AQ14" s="69" t="s">
        <v>2403</v>
      </c>
      <c r="AR14" s="69" t="s">
        <v>2433</v>
      </c>
      <c r="AS14" s="69" t="s">
        <v>2463</v>
      </c>
      <c r="AT14" s="69" t="s">
        <v>2493</v>
      </c>
      <c r="AU14" s="69" t="s">
        <v>2523</v>
      </c>
      <c r="AV14" s="69" t="s">
        <v>2553</v>
      </c>
      <c r="AW14" s="69" t="s">
        <v>2583</v>
      </c>
      <c r="AX14" s="69" t="s">
        <v>2613</v>
      </c>
      <c r="AY14" s="69" t="s">
        <v>2642</v>
      </c>
      <c r="AZ14" s="69" t="s">
        <v>2672</v>
      </c>
      <c r="BA14" s="69" t="s">
        <v>2702</v>
      </c>
      <c r="BB14" s="69" t="s">
        <v>2732</v>
      </c>
      <c r="BC14" s="69" t="s">
        <v>2762</v>
      </c>
      <c r="BD14" s="69" t="s">
        <v>2790</v>
      </c>
      <c r="BE14" s="69" t="s">
        <v>2820</v>
      </c>
      <c r="BN14" s="64" t="s">
        <v>2852</v>
      </c>
      <c r="BO14" s="64" t="s">
        <v>2882</v>
      </c>
      <c r="BR14" s="66"/>
      <c r="BW14" s="64" t="s">
        <v>2909</v>
      </c>
    </row>
    <row r="15" spans="1:76" ht="24.75" customHeight="1">
      <c r="A15" s="68" t="s">
        <v>442</v>
      </c>
      <c r="B15" s="68" t="s">
        <v>443</v>
      </c>
      <c r="C15" s="68" t="s">
        <v>444</v>
      </c>
      <c r="D15" s="68" t="s">
        <v>445</v>
      </c>
      <c r="E15" s="68" t="s">
        <v>446</v>
      </c>
      <c r="F15" s="68" t="s">
        <v>447</v>
      </c>
      <c r="G15" s="68" t="s">
        <v>448</v>
      </c>
      <c r="H15" s="68" t="s">
        <v>449</v>
      </c>
      <c r="I15" s="68" t="s">
        <v>450</v>
      </c>
      <c r="J15" s="68" t="s">
        <v>451</v>
      </c>
      <c r="K15" s="68" t="s">
        <v>452</v>
      </c>
      <c r="L15" s="68" t="s">
        <v>453</v>
      </c>
      <c r="M15" s="68" t="s">
        <v>454</v>
      </c>
      <c r="O15" s="67" t="s">
        <v>455</v>
      </c>
      <c r="P15" s="67" t="s">
        <v>456</v>
      </c>
      <c r="Q15" s="67" t="s">
        <v>457</v>
      </c>
      <c r="R15" s="67" t="s">
        <v>458</v>
      </c>
      <c r="S15" s="67" t="s">
        <v>459</v>
      </c>
      <c r="T15" s="67" t="s">
        <v>460</v>
      </c>
      <c r="U15" s="67" t="s">
        <v>461</v>
      </c>
      <c r="V15" s="67" t="s">
        <v>462</v>
      </c>
      <c r="W15" s="67" t="s">
        <v>463</v>
      </c>
      <c r="X15" s="67" t="s">
        <v>464</v>
      </c>
      <c r="Y15" s="67" t="s">
        <v>465</v>
      </c>
      <c r="Z15" s="67" t="s">
        <v>466</v>
      </c>
      <c r="AA15" s="67"/>
      <c r="AC15" s="69" t="s">
        <v>1984</v>
      </c>
      <c r="AD15" s="69" t="s">
        <v>2014</v>
      </c>
      <c r="AE15" s="69" t="s">
        <v>2044</v>
      </c>
      <c r="AF15" s="69" t="s">
        <v>2074</v>
      </c>
      <c r="AG15" s="69" t="s">
        <v>2104</v>
      </c>
      <c r="AH15" s="69" t="s">
        <v>2134</v>
      </c>
      <c r="AI15" s="69" t="s">
        <v>2164</v>
      </c>
      <c r="AJ15" s="69" t="s">
        <v>2194</v>
      </c>
      <c r="AK15" s="69" t="s">
        <v>2224</v>
      </c>
      <c r="AL15" s="69" t="s">
        <v>2254</v>
      </c>
      <c r="AM15" s="69" t="s">
        <v>2284</v>
      </c>
      <c r="AN15" s="69" t="s">
        <v>2314</v>
      </c>
      <c r="AO15" s="69" t="s">
        <v>2344</v>
      </c>
      <c r="AP15" s="69" t="s">
        <v>2374</v>
      </c>
      <c r="AQ15" s="69" t="s">
        <v>2404</v>
      </c>
      <c r="AR15" s="69" t="s">
        <v>2434</v>
      </c>
      <c r="AS15" s="69" t="s">
        <v>2464</v>
      </c>
      <c r="AT15" s="69" t="s">
        <v>2494</v>
      </c>
      <c r="AU15" s="69" t="s">
        <v>2524</v>
      </c>
      <c r="AV15" s="69" t="s">
        <v>2554</v>
      </c>
      <c r="AW15" s="69" t="s">
        <v>2584</v>
      </c>
      <c r="AX15" s="69" t="s">
        <v>2614</v>
      </c>
      <c r="AY15" s="69" t="s">
        <v>2643</v>
      </c>
      <c r="AZ15" s="69" t="s">
        <v>2673</v>
      </c>
      <c r="BA15" s="69" t="s">
        <v>2703</v>
      </c>
      <c r="BB15" s="69" t="s">
        <v>2733</v>
      </c>
      <c r="BC15" s="69" t="s">
        <v>2763</v>
      </c>
      <c r="BD15" s="69" t="s">
        <v>2791</v>
      </c>
      <c r="BE15" s="69" t="s">
        <v>2821</v>
      </c>
      <c r="BN15" s="64" t="s">
        <v>2853</v>
      </c>
      <c r="BO15" s="64" t="s">
        <v>2883</v>
      </c>
      <c r="BR15" s="66"/>
      <c r="BW15" s="64" t="s">
        <v>2910</v>
      </c>
    </row>
    <row r="16" spans="1:76" ht="24.75" customHeight="1">
      <c r="A16" s="68" t="s">
        <v>467</v>
      </c>
      <c r="B16" s="68" t="s">
        <v>468</v>
      </c>
      <c r="C16" s="68" t="s">
        <v>469</v>
      </c>
      <c r="D16" s="68" t="s">
        <v>470</v>
      </c>
      <c r="E16" s="68" t="s">
        <v>471</v>
      </c>
      <c r="F16" s="68" t="s">
        <v>472</v>
      </c>
      <c r="G16" s="68" t="s">
        <v>473</v>
      </c>
      <c r="H16" s="68" t="s">
        <v>474</v>
      </c>
      <c r="I16" s="68" t="s">
        <v>475</v>
      </c>
      <c r="J16" s="68" t="s">
        <v>476</v>
      </c>
      <c r="K16" s="68" t="s">
        <v>477</v>
      </c>
      <c r="L16" s="68" t="s">
        <v>478</v>
      </c>
      <c r="M16" s="68" t="s">
        <v>479</v>
      </c>
      <c r="O16" s="67" t="s">
        <v>480</v>
      </c>
      <c r="P16" s="67" t="s">
        <v>481</v>
      </c>
      <c r="Q16" s="67" t="s">
        <v>482</v>
      </c>
      <c r="R16" s="67" t="s">
        <v>483</v>
      </c>
      <c r="S16" s="67" t="s">
        <v>484</v>
      </c>
      <c r="T16" s="67" t="s">
        <v>485</v>
      </c>
      <c r="U16" s="67" t="s">
        <v>486</v>
      </c>
      <c r="V16" s="67" t="s">
        <v>487</v>
      </c>
      <c r="W16" s="67" t="s">
        <v>488</v>
      </c>
      <c r="X16" s="67" t="s">
        <v>489</v>
      </c>
      <c r="Y16" s="67" t="s">
        <v>490</v>
      </c>
      <c r="Z16" s="67" t="s">
        <v>491</v>
      </c>
      <c r="AA16" s="67"/>
      <c r="AC16" s="69" t="s">
        <v>1985</v>
      </c>
      <c r="AD16" s="69" t="s">
        <v>2015</v>
      </c>
      <c r="AE16" s="69" t="s">
        <v>2045</v>
      </c>
      <c r="AF16" s="69" t="s">
        <v>2075</v>
      </c>
      <c r="AG16" s="69" t="s">
        <v>2105</v>
      </c>
      <c r="AH16" s="69" t="s">
        <v>2135</v>
      </c>
      <c r="AI16" s="69" t="s">
        <v>2165</v>
      </c>
      <c r="AJ16" s="69" t="s">
        <v>2195</v>
      </c>
      <c r="AK16" s="69" t="s">
        <v>2225</v>
      </c>
      <c r="AL16" s="69" t="s">
        <v>2255</v>
      </c>
      <c r="AM16" s="69" t="s">
        <v>2285</v>
      </c>
      <c r="AN16" s="69" t="s">
        <v>2315</v>
      </c>
      <c r="AO16" s="69" t="s">
        <v>2345</v>
      </c>
      <c r="AP16" s="69" t="s">
        <v>2375</v>
      </c>
      <c r="AQ16" s="69" t="s">
        <v>2405</v>
      </c>
      <c r="AR16" s="69" t="s">
        <v>2435</v>
      </c>
      <c r="AS16" s="69" t="s">
        <v>2465</v>
      </c>
      <c r="AT16" s="69" t="s">
        <v>2495</v>
      </c>
      <c r="AU16" s="69" t="s">
        <v>2525</v>
      </c>
      <c r="AV16" s="69" t="s">
        <v>2555</v>
      </c>
      <c r="AW16" s="69" t="s">
        <v>2585</v>
      </c>
      <c r="AX16" s="69" t="s">
        <v>2615</v>
      </c>
      <c r="AY16" s="69" t="s">
        <v>2644</v>
      </c>
      <c r="AZ16" s="69" t="s">
        <v>2674</v>
      </c>
      <c r="BA16" s="69" t="s">
        <v>2704</v>
      </c>
      <c r="BB16" s="69" t="s">
        <v>2734</v>
      </c>
      <c r="BC16" s="69" t="s">
        <v>2764</v>
      </c>
      <c r="BD16" s="69" t="s">
        <v>2792</v>
      </c>
      <c r="BE16" s="69" t="s">
        <v>2822</v>
      </c>
      <c r="BN16" s="64" t="s">
        <v>2854</v>
      </c>
      <c r="BO16" s="64" t="s">
        <v>2884</v>
      </c>
      <c r="BR16" s="66"/>
      <c r="BW16" s="64" t="s">
        <v>2911</v>
      </c>
    </row>
    <row r="17" spans="1:75" ht="24.75" customHeight="1">
      <c r="A17" s="68" t="s">
        <v>492</v>
      </c>
      <c r="B17" s="68" t="s">
        <v>493</v>
      </c>
      <c r="C17" s="68" t="s">
        <v>494</v>
      </c>
      <c r="D17" s="68" t="s">
        <v>495</v>
      </c>
      <c r="E17" s="68" t="s">
        <v>496</v>
      </c>
      <c r="F17" s="68" t="s">
        <v>497</v>
      </c>
      <c r="G17" s="68" t="s">
        <v>498</v>
      </c>
      <c r="H17" s="68" t="s">
        <v>499</v>
      </c>
      <c r="I17" s="68" t="s">
        <v>500</v>
      </c>
      <c r="J17" s="68" t="s">
        <v>501</v>
      </c>
      <c r="K17" s="68" t="s">
        <v>502</v>
      </c>
      <c r="L17" s="68" t="s">
        <v>503</v>
      </c>
      <c r="M17" s="68" t="s">
        <v>504</v>
      </c>
      <c r="O17" s="67" t="s">
        <v>505</v>
      </c>
      <c r="P17" s="67" t="s">
        <v>506</v>
      </c>
      <c r="Q17" s="67" t="s">
        <v>507</v>
      </c>
      <c r="R17" s="67" t="s">
        <v>508</v>
      </c>
      <c r="S17" s="67" t="s">
        <v>509</v>
      </c>
      <c r="T17" s="67" t="s">
        <v>510</v>
      </c>
      <c r="U17" s="67" t="s">
        <v>511</v>
      </c>
      <c r="V17" s="67" t="s">
        <v>512</v>
      </c>
      <c r="W17" s="67" t="s">
        <v>513</v>
      </c>
      <c r="X17" s="67" t="s">
        <v>514</v>
      </c>
      <c r="Y17" s="67" t="s">
        <v>515</v>
      </c>
      <c r="Z17" s="67" t="s">
        <v>516</v>
      </c>
      <c r="AA17" s="67"/>
      <c r="AC17" s="69" t="s">
        <v>1986</v>
      </c>
      <c r="AD17" s="69" t="s">
        <v>2016</v>
      </c>
      <c r="AE17" s="69" t="s">
        <v>2046</v>
      </c>
      <c r="AF17" s="69" t="s">
        <v>2076</v>
      </c>
      <c r="AG17" s="69" t="s">
        <v>2106</v>
      </c>
      <c r="AH17" s="69" t="s">
        <v>2136</v>
      </c>
      <c r="AI17" s="69" t="s">
        <v>2166</v>
      </c>
      <c r="AJ17" s="69" t="s">
        <v>2196</v>
      </c>
      <c r="AK17" s="69" t="s">
        <v>2226</v>
      </c>
      <c r="AL17" s="69" t="s">
        <v>2256</v>
      </c>
      <c r="AM17" s="69" t="s">
        <v>2286</v>
      </c>
      <c r="AN17" s="69" t="s">
        <v>2316</v>
      </c>
      <c r="AO17" s="69" t="s">
        <v>2346</v>
      </c>
      <c r="AP17" s="69" t="s">
        <v>2376</v>
      </c>
      <c r="AQ17" s="69" t="s">
        <v>2406</v>
      </c>
      <c r="AR17" s="69" t="s">
        <v>2436</v>
      </c>
      <c r="AS17" s="69" t="s">
        <v>2466</v>
      </c>
      <c r="AT17" s="69" t="s">
        <v>2496</v>
      </c>
      <c r="AU17" s="69" t="s">
        <v>2526</v>
      </c>
      <c r="AV17" s="69" t="s">
        <v>2556</v>
      </c>
      <c r="AW17" s="69" t="s">
        <v>2586</v>
      </c>
      <c r="AX17" s="69" t="s">
        <v>2616</v>
      </c>
      <c r="AY17" s="69" t="s">
        <v>2645</v>
      </c>
      <c r="AZ17" s="69" t="s">
        <v>2675</v>
      </c>
      <c r="BA17" s="69" t="s">
        <v>2705</v>
      </c>
      <c r="BB17" s="69" t="s">
        <v>2735</v>
      </c>
      <c r="BC17" s="69" t="s">
        <v>2765</v>
      </c>
      <c r="BD17" s="69" t="s">
        <v>2793</v>
      </c>
      <c r="BE17" s="69" t="s">
        <v>2823</v>
      </c>
      <c r="BN17" s="64" t="s">
        <v>2855</v>
      </c>
      <c r="BO17" s="64" t="s">
        <v>2885</v>
      </c>
      <c r="BR17" s="66"/>
      <c r="BW17" s="64" t="s">
        <v>2912</v>
      </c>
    </row>
    <row r="18" spans="1:75" ht="24.75" customHeight="1">
      <c r="A18" s="68" t="s">
        <v>517</v>
      </c>
      <c r="B18" s="68" t="s">
        <v>518</v>
      </c>
      <c r="C18" s="68" t="s">
        <v>519</v>
      </c>
      <c r="D18" s="68" t="s">
        <v>520</v>
      </c>
      <c r="E18" s="68" t="s">
        <v>521</v>
      </c>
      <c r="F18" s="68" t="s">
        <v>522</v>
      </c>
      <c r="G18" s="68" t="s">
        <v>523</v>
      </c>
      <c r="H18" s="68" t="s">
        <v>524</v>
      </c>
      <c r="I18" s="68" t="s">
        <v>350</v>
      </c>
      <c r="J18" s="68" t="s">
        <v>525</v>
      </c>
      <c r="K18" s="68" t="s">
        <v>526</v>
      </c>
      <c r="L18" s="68" t="s">
        <v>527</v>
      </c>
      <c r="M18" s="68" t="s">
        <v>528</v>
      </c>
      <c r="AC18" s="69" t="s">
        <v>1987</v>
      </c>
      <c r="AD18" s="69" t="s">
        <v>2017</v>
      </c>
      <c r="AE18" s="69" t="s">
        <v>2047</v>
      </c>
      <c r="AF18" s="69" t="s">
        <v>2077</v>
      </c>
      <c r="AG18" s="69" t="s">
        <v>2107</v>
      </c>
      <c r="AH18" s="69" t="s">
        <v>2137</v>
      </c>
      <c r="AI18" s="69" t="s">
        <v>2167</v>
      </c>
      <c r="AJ18" s="69" t="s">
        <v>2197</v>
      </c>
      <c r="AK18" s="69" t="s">
        <v>2227</v>
      </c>
      <c r="AL18" s="69" t="s">
        <v>2257</v>
      </c>
      <c r="AM18" s="69" t="s">
        <v>2287</v>
      </c>
      <c r="AN18" s="69" t="s">
        <v>2317</v>
      </c>
      <c r="AO18" s="69" t="s">
        <v>2347</v>
      </c>
      <c r="AP18" s="69" t="s">
        <v>2377</v>
      </c>
      <c r="AQ18" s="69" t="s">
        <v>2407</v>
      </c>
      <c r="AR18" s="69" t="s">
        <v>2437</v>
      </c>
      <c r="AS18" s="69" t="s">
        <v>2467</v>
      </c>
      <c r="AT18" s="69" t="s">
        <v>2497</v>
      </c>
      <c r="AU18" s="69" t="s">
        <v>2527</v>
      </c>
      <c r="AV18" s="69" t="s">
        <v>2557</v>
      </c>
      <c r="AW18" s="69" t="s">
        <v>2587</v>
      </c>
      <c r="AX18" s="69" t="s">
        <v>2617</v>
      </c>
      <c r="AY18" s="69" t="s">
        <v>2646</v>
      </c>
      <c r="AZ18" s="69" t="s">
        <v>2676</v>
      </c>
      <c r="BA18" s="69" t="s">
        <v>2706</v>
      </c>
      <c r="BB18" s="69" t="s">
        <v>2736</v>
      </c>
      <c r="BC18" s="69" t="s">
        <v>2766</v>
      </c>
      <c r="BD18" s="69" t="s">
        <v>2794</v>
      </c>
      <c r="BE18" s="69" t="s">
        <v>2824</v>
      </c>
      <c r="BN18" s="64" t="s">
        <v>2856</v>
      </c>
      <c r="BO18" s="64" t="s">
        <v>2886</v>
      </c>
      <c r="BR18" s="66"/>
      <c r="BW18" s="64" t="s">
        <v>2913</v>
      </c>
    </row>
    <row r="19" spans="1:75" ht="24.75" customHeight="1">
      <c r="A19" s="68" t="s">
        <v>529</v>
      </c>
      <c r="B19" s="68" t="s">
        <v>530</v>
      </c>
      <c r="C19" s="68" t="s">
        <v>531</v>
      </c>
      <c r="D19" s="68" t="s">
        <v>532</v>
      </c>
      <c r="E19" s="68" t="s">
        <v>533</v>
      </c>
      <c r="F19" s="68" t="s">
        <v>534</v>
      </c>
      <c r="G19" s="68" t="s">
        <v>535</v>
      </c>
      <c r="H19" s="68" t="s">
        <v>536</v>
      </c>
      <c r="I19" s="68" t="s">
        <v>537</v>
      </c>
      <c r="J19" s="68" t="s">
        <v>538</v>
      </c>
      <c r="K19" s="68" t="s">
        <v>539</v>
      </c>
      <c r="L19" s="68" t="s">
        <v>540</v>
      </c>
      <c r="M19" s="68" t="s">
        <v>541</v>
      </c>
      <c r="AC19" s="69" t="s">
        <v>1988</v>
      </c>
      <c r="AD19" s="69" t="s">
        <v>2018</v>
      </c>
      <c r="AE19" s="69" t="s">
        <v>2048</v>
      </c>
      <c r="AF19" s="69" t="s">
        <v>2078</v>
      </c>
      <c r="AG19" s="69" t="s">
        <v>2108</v>
      </c>
      <c r="AH19" s="69" t="s">
        <v>2138</v>
      </c>
      <c r="AI19" s="69" t="s">
        <v>2168</v>
      </c>
      <c r="AJ19" s="69" t="s">
        <v>2198</v>
      </c>
      <c r="AK19" s="69" t="s">
        <v>2228</v>
      </c>
      <c r="AL19" s="69" t="s">
        <v>2258</v>
      </c>
      <c r="AM19" s="69" t="s">
        <v>2288</v>
      </c>
      <c r="AN19" s="69" t="s">
        <v>2318</v>
      </c>
      <c r="AO19" s="69" t="s">
        <v>2348</v>
      </c>
      <c r="AP19" s="69" t="s">
        <v>2378</v>
      </c>
      <c r="AQ19" s="69" t="s">
        <v>2408</v>
      </c>
      <c r="AR19" s="69" t="s">
        <v>2438</v>
      </c>
      <c r="AS19" s="69" t="s">
        <v>2468</v>
      </c>
      <c r="AT19" s="69" t="s">
        <v>2498</v>
      </c>
      <c r="AU19" s="69" t="s">
        <v>2528</v>
      </c>
      <c r="AV19" s="69" t="s">
        <v>2558</v>
      </c>
      <c r="AW19" s="69" t="s">
        <v>2588</v>
      </c>
      <c r="AX19" s="69" t="s">
        <v>2618</v>
      </c>
      <c r="AY19" s="69" t="s">
        <v>2647</v>
      </c>
      <c r="AZ19" s="69" t="s">
        <v>2677</v>
      </c>
      <c r="BA19" s="69" t="s">
        <v>2707</v>
      </c>
      <c r="BB19" s="69" t="s">
        <v>2737</v>
      </c>
      <c r="BC19" s="69" t="s">
        <v>2767</v>
      </c>
      <c r="BD19" s="69" t="s">
        <v>2795</v>
      </c>
      <c r="BE19" s="69" t="s">
        <v>2825</v>
      </c>
      <c r="BN19" s="64" t="s">
        <v>2857</v>
      </c>
      <c r="BO19" s="64" t="s">
        <v>2887</v>
      </c>
      <c r="BR19" s="66"/>
      <c r="BW19" s="64" t="s">
        <v>2914</v>
      </c>
    </row>
    <row r="20" spans="1:75" ht="24.75" customHeight="1">
      <c r="A20" s="68" t="s">
        <v>542</v>
      </c>
      <c r="B20" s="68" t="s">
        <v>543</v>
      </c>
      <c r="C20" s="68" t="s">
        <v>544</v>
      </c>
      <c r="D20" s="68" t="s">
        <v>545</v>
      </c>
      <c r="E20" s="68" t="s">
        <v>546</v>
      </c>
      <c r="F20" s="68" t="s">
        <v>547</v>
      </c>
      <c r="G20" s="68" t="s">
        <v>548</v>
      </c>
      <c r="H20" s="68" t="s">
        <v>549</v>
      </c>
      <c r="I20" s="68" t="s">
        <v>550</v>
      </c>
      <c r="J20" s="68" t="s">
        <v>551</v>
      </c>
      <c r="K20" s="68" t="s">
        <v>552</v>
      </c>
      <c r="L20" s="68" t="s">
        <v>553</v>
      </c>
      <c r="M20" s="68" t="s">
        <v>554</v>
      </c>
      <c r="AC20" s="69" t="s">
        <v>1989</v>
      </c>
      <c r="AD20" s="69" t="s">
        <v>2019</v>
      </c>
      <c r="AE20" s="69" t="s">
        <v>2049</v>
      </c>
      <c r="AF20" s="69" t="s">
        <v>2079</v>
      </c>
      <c r="AG20" s="69" t="s">
        <v>2109</v>
      </c>
      <c r="AH20" s="69" t="s">
        <v>2139</v>
      </c>
      <c r="AI20" s="69" t="s">
        <v>2169</v>
      </c>
      <c r="AJ20" s="69" t="s">
        <v>2199</v>
      </c>
      <c r="AK20" s="69" t="s">
        <v>2229</v>
      </c>
      <c r="AL20" s="69" t="s">
        <v>2259</v>
      </c>
      <c r="AM20" s="69" t="s">
        <v>2289</v>
      </c>
      <c r="AN20" s="69" t="s">
        <v>2319</v>
      </c>
      <c r="AO20" s="69" t="s">
        <v>2349</v>
      </c>
      <c r="AP20" s="69" t="s">
        <v>2379</v>
      </c>
      <c r="AQ20" s="69" t="s">
        <v>2409</v>
      </c>
      <c r="AR20" s="69" t="s">
        <v>2439</v>
      </c>
      <c r="AS20" s="69" t="s">
        <v>2469</v>
      </c>
      <c r="AT20" s="69" t="s">
        <v>2499</v>
      </c>
      <c r="AU20" s="69" t="s">
        <v>2529</v>
      </c>
      <c r="AV20" s="69" t="s">
        <v>2559</v>
      </c>
      <c r="AW20" s="69" t="s">
        <v>2589</v>
      </c>
      <c r="AX20" s="69" t="s">
        <v>2619</v>
      </c>
      <c r="AY20" s="69" t="s">
        <v>2648</v>
      </c>
      <c r="AZ20" s="69" t="s">
        <v>2678</v>
      </c>
      <c r="BA20" s="69" t="s">
        <v>2708</v>
      </c>
      <c r="BB20" s="69" t="s">
        <v>2738</v>
      </c>
      <c r="BC20" s="69" t="s">
        <v>2768</v>
      </c>
      <c r="BD20" s="69" t="s">
        <v>2796</v>
      </c>
      <c r="BE20" s="69" t="s">
        <v>2826</v>
      </c>
      <c r="BN20" s="64" t="s">
        <v>2858</v>
      </c>
      <c r="BO20" s="64" t="s">
        <v>2888</v>
      </c>
      <c r="BR20" s="66"/>
      <c r="BW20" s="64" t="s">
        <v>2915</v>
      </c>
    </row>
    <row r="21" spans="1:75" ht="24.75" customHeight="1">
      <c r="A21" s="68" t="s">
        <v>555</v>
      </c>
      <c r="B21" s="68" t="s">
        <v>556</v>
      </c>
      <c r="C21" s="68" t="s">
        <v>557</v>
      </c>
      <c r="D21" s="68" t="s">
        <v>558</v>
      </c>
      <c r="E21" s="68" t="s">
        <v>559</v>
      </c>
      <c r="F21" s="68" t="s">
        <v>560</v>
      </c>
      <c r="G21" s="68" t="s">
        <v>561</v>
      </c>
      <c r="H21" s="68" t="s">
        <v>562</v>
      </c>
      <c r="I21" s="68" t="s">
        <v>563</v>
      </c>
      <c r="J21" s="68" t="s">
        <v>564</v>
      </c>
      <c r="K21" s="68" t="s">
        <v>565</v>
      </c>
      <c r="L21" s="68" t="s">
        <v>566</v>
      </c>
      <c r="M21" s="68" t="s">
        <v>567</v>
      </c>
      <c r="AC21" s="69" t="s">
        <v>1990</v>
      </c>
      <c r="AD21" s="69" t="s">
        <v>2020</v>
      </c>
      <c r="AE21" s="69" t="s">
        <v>2050</v>
      </c>
      <c r="AF21" s="69" t="s">
        <v>2080</v>
      </c>
      <c r="AG21" s="69" t="s">
        <v>2110</v>
      </c>
      <c r="AH21" s="69" t="s">
        <v>2140</v>
      </c>
      <c r="AI21" s="69" t="s">
        <v>2170</v>
      </c>
      <c r="AJ21" s="69" t="s">
        <v>2200</v>
      </c>
      <c r="AK21" s="69" t="s">
        <v>2230</v>
      </c>
      <c r="AL21" s="69" t="s">
        <v>2260</v>
      </c>
      <c r="AM21" s="69" t="s">
        <v>2290</v>
      </c>
      <c r="AN21" s="69" t="s">
        <v>2320</v>
      </c>
      <c r="AO21" s="69" t="s">
        <v>2350</v>
      </c>
      <c r="AP21" s="69" t="s">
        <v>2380</v>
      </c>
      <c r="AQ21" s="69" t="s">
        <v>2410</v>
      </c>
      <c r="AR21" s="69" t="s">
        <v>2440</v>
      </c>
      <c r="AS21" s="69" t="s">
        <v>2470</v>
      </c>
      <c r="AT21" s="69" t="s">
        <v>2500</v>
      </c>
      <c r="AU21" s="69" t="s">
        <v>2530</v>
      </c>
      <c r="AV21" s="69" t="s">
        <v>2560</v>
      </c>
      <c r="AW21" s="69" t="s">
        <v>2590</v>
      </c>
      <c r="AX21" s="69" t="s">
        <v>2620</v>
      </c>
      <c r="AY21" s="69" t="s">
        <v>2649</v>
      </c>
      <c r="AZ21" s="69" t="s">
        <v>2679</v>
      </c>
      <c r="BA21" s="69" t="s">
        <v>2709</v>
      </c>
      <c r="BB21" s="69" t="s">
        <v>2739</v>
      </c>
      <c r="BC21" s="69" t="s">
        <v>2769</v>
      </c>
      <c r="BD21" s="69" t="s">
        <v>2797</v>
      </c>
      <c r="BE21" s="69" t="s">
        <v>2827</v>
      </c>
      <c r="BN21" s="64" t="s">
        <v>2859</v>
      </c>
      <c r="BO21" s="64" t="s">
        <v>2889</v>
      </c>
      <c r="BR21" s="66"/>
      <c r="BW21" s="64" t="s">
        <v>2916</v>
      </c>
    </row>
    <row r="22" spans="1:75" ht="24.75" customHeight="1">
      <c r="A22" s="68" t="s">
        <v>568</v>
      </c>
      <c r="B22" s="68" t="s">
        <v>569</v>
      </c>
      <c r="C22" s="68" t="s">
        <v>570</v>
      </c>
      <c r="D22" s="68" t="s">
        <v>571</v>
      </c>
      <c r="E22" s="68" t="s">
        <v>572</v>
      </c>
      <c r="F22" s="68" t="s">
        <v>573</v>
      </c>
      <c r="G22" s="68" t="s">
        <v>574</v>
      </c>
      <c r="H22" s="68" t="s">
        <v>575</v>
      </c>
      <c r="I22" s="68" t="s">
        <v>576</v>
      </c>
      <c r="J22" s="68" t="s">
        <v>577</v>
      </c>
      <c r="K22" s="68" t="s">
        <v>578</v>
      </c>
      <c r="L22" s="68" t="s">
        <v>579</v>
      </c>
      <c r="M22" s="68" t="s">
        <v>580</v>
      </c>
      <c r="AC22" s="69" t="s">
        <v>1991</v>
      </c>
      <c r="AD22" s="69" t="s">
        <v>2021</v>
      </c>
      <c r="AE22" s="69" t="s">
        <v>2051</v>
      </c>
      <c r="AF22" s="69" t="s">
        <v>2081</v>
      </c>
      <c r="AG22" s="69" t="s">
        <v>2111</v>
      </c>
      <c r="AH22" s="69" t="s">
        <v>2141</v>
      </c>
      <c r="AI22" s="69" t="s">
        <v>2171</v>
      </c>
      <c r="AJ22" s="69" t="s">
        <v>2201</v>
      </c>
      <c r="AK22" s="69" t="s">
        <v>2231</v>
      </c>
      <c r="AL22" s="69" t="s">
        <v>2261</v>
      </c>
      <c r="AM22" s="69" t="s">
        <v>2291</v>
      </c>
      <c r="AN22" s="69" t="s">
        <v>2321</v>
      </c>
      <c r="AO22" s="69" t="s">
        <v>2351</v>
      </c>
      <c r="AP22" s="69" t="s">
        <v>2381</v>
      </c>
      <c r="AQ22" s="69" t="s">
        <v>2411</v>
      </c>
      <c r="AR22" s="69" t="s">
        <v>2441</v>
      </c>
      <c r="AS22" s="69" t="s">
        <v>2471</v>
      </c>
      <c r="AT22" s="69" t="s">
        <v>2501</v>
      </c>
      <c r="AU22" s="69" t="s">
        <v>2531</v>
      </c>
      <c r="AV22" s="69" t="s">
        <v>2561</v>
      </c>
      <c r="AW22" s="69" t="s">
        <v>2591</v>
      </c>
      <c r="AX22" s="69" t="s">
        <v>2621</v>
      </c>
      <c r="AY22" s="69" t="s">
        <v>2650</v>
      </c>
      <c r="AZ22" s="69" t="s">
        <v>2680</v>
      </c>
      <c r="BA22" s="69" t="s">
        <v>2710</v>
      </c>
      <c r="BB22" s="69" t="s">
        <v>2740</v>
      </c>
      <c r="BC22" s="69" t="s">
        <v>2770</v>
      </c>
      <c r="BD22" s="69" t="s">
        <v>2798</v>
      </c>
      <c r="BE22" s="69" t="s">
        <v>2828</v>
      </c>
      <c r="BN22" s="64" t="s">
        <v>2860</v>
      </c>
      <c r="BO22" s="64" t="s">
        <v>2890</v>
      </c>
      <c r="BR22" s="66"/>
      <c r="BW22" s="64" t="s">
        <v>2917</v>
      </c>
    </row>
    <row r="23" spans="1:75" ht="24.75" customHeight="1">
      <c r="A23" s="68" t="s">
        <v>581</v>
      </c>
      <c r="B23" s="68" t="s">
        <v>582</v>
      </c>
      <c r="C23" s="68" t="s">
        <v>583</v>
      </c>
      <c r="D23" s="68" t="s">
        <v>584</v>
      </c>
      <c r="E23" s="68" t="s">
        <v>585</v>
      </c>
      <c r="F23" s="68" t="s">
        <v>586</v>
      </c>
      <c r="G23" s="68" t="s">
        <v>587</v>
      </c>
      <c r="H23" s="68" t="s">
        <v>588</v>
      </c>
      <c r="I23" s="68" t="s">
        <v>589</v>
      </c>
      <c r="J23" s="68" t="s">
        <v>590</v>
      </c>
      <c r="K23" s="68" t="s">
        <v>591</v>
      </c>
      <c r="L23" s="68" t="s">
        <v>592</v>
      </c>
      <c r="M23" s="68" t="s">
        <v>593</v>
      </c>
      <c r="AC23" s="69" t="s">
        <v>1992</v>
      </c>
      <c r="AD23" s="69" t="s">
        <v>2022</v>
      </c>
      <c r="AE23" s="69" t="s">
        <v>2052</v>
      </c>
      <c r="AF23" s="69" t="s">
        <v>2082</v>
      </c>
      <c r="AG23" s="69" t="s">
        <v>2112</v>
      </c>
      <c r="AH23" s="69" t="s">
        <v>2142</v>
      </c>
      <c r="AI23" s="69" t="s">
        <v>2172</v>
      </c>
      <c r="AJ23" s="69" t="s">
        <v>2202</v>
      </c>
      <c r="AK23" s="69" t="s">
        <v>2232</v>
      </c>
      <c r="AL23" s="69" t="s">
        <v>2262</v>
      </c>
      <c r="AM23" s="69" t="s">
        <v>2292</v>
      </c>
      <c r="AN23" s="69" t="s">
        <v>2322</v>
      </c>
      <c r="AO23" s="69" t="s">
        <v>2352</v>
      </c>
      <c r="AP23" s="69" t="s">
        <v>2382</v>
      </c>
      <c r="AQ23" s="69" t="s">
        <v>2412</v>
      </c>
      <c r="AR23" s="69" t="s">
        <v>2442</v>
      </c>
      <c r="AS23" s="69" t="s">
        <v>2472</v>
      </c>
      <c r="AT23" s="69" t="s">
        <v>2502</v>
      </c>
      <c r="AU23" s="69" t="s">
        <v>2532</v>
      </c>
      <c r="AV23" s="69" t="s">
        <v>2562</v>
      </c>
      <c r="AW23" s="69" t="s">
        <v>2592</v>
      </c>
      <c r="AX23" s="69" t="s">
        <v>2622</v>
      </c>
      <c r="AY23" s="69" t="s">
        <v>2651</v>
      </c>
      <c r="AZ23" s="69" t="s">
        <v>2681</v>
      </c>
      <c r="BA23" s="69" t="s">
        <v>2711</v>
      </c>
      <c r="BB23" s="69" t="s">
        <v>2741</v>
      </c>
      <c r="BC23" s="69" t="s">
        <v>2771</v>
      </c>
      <c r="BD23" s="69" t="s">
        <v>2799</v>
      </c>
      <c r="BE23" s="69" t="s">
        <v>2829</v>
      </c>
      <c r="BN23" s="64" t="s">
        <v>2861</v>
      </c>
      <c r="BO23" s="64" t="s">
        <v>2891</v>
      </c>
      <c r="BR23" s="66"/>
      <c r="BW23" s="64" t="s">
        <v>2918</v>
      </c>
    </row>
    <row r="24" spans="1:75" ht="24.75" customHeight="1">
      <c r="A24" s="68" t="s">
        <v>594</v>
      </c>
      <c r="B24" s="68" t="s">
        <v>595</v>
      </c>
      <c r="C24" s="68" t="s">
        <v>596</v>
      </c>
      <c r="D24" s="68" t="s">
        <v>597</v>
      </c>
      <c r="E24" s="68" t="s">
        <v>598</v>
      </c>
      <c r="F24" s="68" t="s">
        <v>599</v>
      </c>
      <c r="G24" s="68" t="s">
        <v>600</v>
      </c>
      <c r="H24" s="68" t="s">
        <v>601</v>
      </c>
      <c r="I24" s="68" t="s">
        <v>400</v>
      </c>
      <c r="J24" s="68" t="s">
        <v>602</v>
      </c>
      <c r="K24" s="68" t="s">
        <v>603</v>
      </c>
      <c r="L24" s="68" t="s">
        <v>604</v>
      </c>
      <c r="M24" s="68" t="s">
        <v>605</v>
      </c>
      <c r="AC24" s="69" t="s">
        <v>1993</v>
      </c>
      <c r="AD24" s="69" t="s">
        <v>2023</v>
      </c>
      <c r="AE24" s="69" t="s">
        <v>2053</v>
      </c>
      <c r="AF24" s="69" t="s">
        <v>2083</v>
      </c>
      <c r="AG24" s="69" t="s">
        <v>2113</v>
      </c>
      <c r="AH24" s="69" t="s">
        <v>2143</v>
      </c>
      <c r="AI24" s="69" t="s">
        <v>2173</v>
      </c>
      <c r="AJ24" s="69" t="s">
        <v>2203</v>
      </c>
      <c r="AK24" s="69" t="s">
        <v>2233</v>
      </c>
      <c r="AL24" s="69" t="s">
        <v>2263</v>
      </c>
      <c r="AM24" s="69" t="s">
        <v>2293</v>
      </c>
      <c r="AN24" s="69" t="s">
        <v>2323</v>
      </c>
      <c r="AO24" s="69" t="s">
        <v>2353</v>
      </c>
      <c r="AP24" s="69" t="s">
        <v>2383</v>
      </c>
      <c r="AQ24" s="69" t="s">
        <v>2413</v>
      </c>
      <c r="AR24" s="69" t="s">
        <v>2443</v>
      </c>
      <c r="AS24" s="69" t="s">
        <v>2473</v>
      </c>
      <c r="AT24" s="69" t="s">
        <v>2503</v>
      </c>
      <c r="AU24" s="69" t="s">
        <v>2533</v>
      </c>
      <c r="AV24" s="69" t="s">
        <v>2563</v>
      </c>
      <c r="AW24" s="69" t="s">
        <v>2593</v>
      </c>
      <c r="AX24" s="69" t="s">
        <v>2623</v>
      </c>
      <c r="AY24" s="69" t="s">
        <v>2652</v>
      </c>
      <c r="AZ24" s="69" t="s">
        <v>2682</v>
      </c>
      <c r="BA24" s="69" t="s">
        <v>2712</v>
      </c>
      <c r="BB24" s="69" t="s">
        <v>2742</v>
      </c>
      <c r="BC24" s="69" t="s">
        <v>2772</v>
      </c>
      <c r="BD24" s="69" t="s">
        <v>2800</v>
      </c>
      <c r="BE24" s="69" t="s">
        <v>2830</v>
      </c>
      <c r="BN24" s="64" t="s">
        <v>2862</v>
      </c>
      <c r="BO24" s="64" t="s">
        <v>2892</v>
      </c>
      <c r="BR24" s="66"/>
      <c r="BW24" s="64" t="s">
        <v>2919</v>
      </c>
    </row>
    <row r="25" spans="1:75" ht="24.75" customHeight="1">
      <c r="A25" s="68" t="s">
        <v>606</v>
      </c>
      <c r="B25" s="68" t="s">
        <v>607</v>
      </c>
      <c r="C25" s="68" t="s">
        <v>608</v>
      </c>
      <c r="D25" s="68" t="s">
        <v>609</v>
      </c>
      <c r="E25" s="68" t="s">
        <v>610</v>
      </c>
      <c r="F25" s="68" t="s">
        <v>611</v>
      </c>
      <c r="G25" s="68" t="s">
        <v>612</v>
      </c>
      <c r="H25" s="68" t="s">
        <v>613</v>
      </c>
      <c r="I25" s="68" t="s">
        <v>576</v>
      </c>
      <c r="J25" s="68" t="s">
        <v>614</v>
      </c>
      <c r="K25" s="68" t="s">
        <v>615</v>
      </c>
      <c r="L25" s="68" t="s">
        <v>616</v>
      </c>
      <c r="M25" s="68" t="s">
        <v>617</v>
      </c>
      <c r="AC25" s="69" t="s">
        <v>1994</v>
      </c>
      <c r="AD25" s="69" t="s">
        <v>2024</v>
      </c>
      <c r="AE25" s="69" t="s">
        <v>2054</v>
      </c>
      <c r="AF25" s="69" t="s">
        <v>2084</v>
      </c>
      <c r="AG25" s="69" t="s">
        <v>2114</v>
      </c>
      <c r="AH25" s="69" t="s">
        <v>2144</v>
      </c>
      <c r="AI25" s="69" t="s">
        <v>2174</v>
      </c>
      <c r="AJ25" s="69" t="s">
        <v>2204</v>
      </c>
      <c r="AK25" s="69" t="s">
        <v>2234</v>
      </c>
      <c r="AL25" s="69" t="s">
        <v>2264</v>
      </c>
      <c r="AM25" s="69" t="s">
        <v>2294</v>
      </c>
      <c r="AN25" s="69" t="s">
        <v>2324</v>
      </c>
      <c r="AO25" s="69" t="s">
        <v>2354</v>
      </c>
      <c r="AP25" s="69" t="s">
        <v>2384</v>
      </c>
      <c r="AQ25" s="69" t="s">
        <v>2414</v>
      </c>
      <c r="AR25" s="69" t="s">
        <v>2444</v>
      </c>
      <c r="AS25" s="69" t="s">
        <v>2474</v>
      </c>
      <c r="AT25" s="69" t="s">
        <v>2504</v>
      </c>
      <c r="AU25" s="69" t="s">
        <v>2534</v>
      </c>
      <c r="AV25" s="69" t="s">
        <v>2564</v>
      </c>
      <c r="AW25" s="69" t="s">
        <v>2594</v>
      </c>
      <c r="AX25" s="69" t="s">
        <v>2624</v>
      </c>
      <c r="AY25" s="69" t="s">
        <v>2653</v>
      </c>
      <c r="AZ25" s="69" t="s">
        <v>2683</v>
      </c>
      <c r="BA25" s="69" t="s">
        <v>2713</v>
      </c>
      <c r="BB25" s="69" t="s">
        <v>2743</v>
      </c>
      <c r="BC25" s="69" t="s">
        <v>2773</v>
      </c>
      <c r="BD25" s="69" t="s">
        <v>2801</v>
      </c>
      <c r="BE25" s="69" t="s">
        <v>2831</v>
      </c>
      <c r="BN25" s="64" t="s">
        <v>2863</v>
      </c>
      <c r="BO25" s="64" t="s">
        <v>2893</v>
      </c>
      <c r="BR25" s="66"/>
      <c r="BW25" s="64" t="s">
        <v>2920</v>
      </c>
    </row>
    <row r="26" spans="1:75" ht="24.75" customHeight="1">
      <c r="A26" s="68" t="s">
        <v>618</v>
      </c>
      <c r="B26" s="68" t="s">
        <v>619</v>
      </c>
      <c r="C26" s="68" t="s">
        <v>620</v>
      </c>
      <c r="D26" s="68" t="s">
        <v>621</v>
      </c>
      <c r="E26" s="68" t="s">
        <v>622</v>
      </c>
      <c r="F26" s="68" t="s">
        <v>623</v>
      </c>
      <c r="G26" s="68" t="s">
        <v>624</v>
      </c>
      <c r="H26" s="68" t="s">
        <v>625</v>
      </c>
      <c r="I26" s="68" t="s">
        <v>450</v>
      </c>
      <c r="J26" s="68" t="s">
        <v>626</v>
      </c>
      <c r="K26" s="68" t="s">
        <v>627</v>
      </c>
      <c r="L26" s="68" t="s">
        <v>628</v>
      </c>
      <c r="M26" s="68" t="s">
        <v>629</v>
      </c>
      <c r="AC26" s="69" t="s">
        <v>1995</v>
      </c>
      <c r="AD26" s="69" t="s">
        <v>2025</v>
      </c>
      <c r="AE26" s="69" t="s">
        <v>2055</v>
      </c>
      <c r="AF26" s="69" t="s">
        <v>2085</v>
      </c>
      <c r="AG26" s="69" t="s">
        <v>2115</v>
      </c>
      <c r="AH26" s="69" t="s">
        <v>2145</v>
      </c>
      <c r="AI26" s="69" t="s">
        <v>2175</v>
      </c>
      <c r="AJ26" s="69" t="s">
        <v>2205</v>
      </c>
      <c r="AK26" s="69" t="s">
        <v>2235</v>
      </c>
      <c r="AL26" s="69" t="s">
        <v>2265</v>
      </c>
      <c r="AM26" s="69" t="s">
        <v>2295</v>
      </c>
      <c r="AN26" s="69" t="s">
        <v>2325</v>
      </c>
      <c r="AO26" s="69" t="s">
        <v>2355</v>
      </c>
      <c r="AP26" s="69" t="s">
        <v>2385</v>
      </c>
      <c r="AQ26" s="69" t="s">
        <v>2415</v>
      </c>
      <c r="AR26" s="69" t="s">
        <v>2445</v>
      </c>
      <c r="AS26" s="69" t="s">
        <v>2475</v>
      </c>
      <c r="AT26" s="69" t="s">
        <v>2505</v>
      </c>
      <c r="AU26" s="69" t="s">
        <v>2535</v>
      </c>
      <c r="AV26" s="69" t="s">
        <v>2565</v>
      </c>
      <c r="AW26" s="69" t="s">
        <v>2595</v>
      </c>
      <c r="AX26" s="69" t="s">
        <v>2625</v>
      </c>
      <c r="AY26" s="69" t="s">
        <v>2654</v>
      </c>
      <c r="AZ26" s="69" t="s">
        <v>2684</v>
      </c>
      <c r="BA26" s="69" t="s">
        <v>2714</v>
      </c>
      <c r="BB26" s="69" t="s">
        <v>2744</v>
      </c>
      <c r="BC26" s="69" t="s">
        <v>2774</v>
      </c>
      <c r="BD26" s="69" t="s">
        <v>2802</v>
      </c>
      <c r="BE26" s="69" t="s">
        <v>2832</v>
      </c>
      <c r="BN26" s="64" t="s">
        <v>2864</v>
      </c>
      <c r="BO26" s="64" t="s">
        <v>2894</v>
      </c>
      <c r="BR26" s="66"/>
      <c r="BW26" s="64" t="s">
        <v>2921</v>
      </c>
    </row>
    <row r="27" spans="1:75" ht="24.75" customHeight="1">
      <c r="A27" s="68" t="s">
        <v>630</v>
      </c>
      <c r="B27" s="68" t="s">
        <v>631</v>
      </c>
      <c r="C27" s="68" t="s">
        <v>632</v>
      </c>
      <c r="D27" s="68" t="s">
        <v>633</v>
      </c>
      <c r="E27" s="68" t="s">
        <v>634</v>
      </c>
      <c r="F27" s="68" t="s">
        <v>635</v>
      </c>
      <c r="G27" s="68" t="s">
        <v>636</v>
      </c>
      <c r="H27" s="68" t="s">
        <v>637</v>
      </c>
      <c r="I27" s="68" t="s">
        <v>475</v>
      </c>
      <c r="J27" s="68" t="s">
        <v>638</v>
      </c>
      <c r="K27" s="68" t="s">
        <v>639</v>
      </c>
      <c r="L27" s="68" t="s">
        <v>640</v>
      </c>
      <c r="M27" s="68" t="s">
        <v>641</v>
      </c>
      <c r="AC27" s="69" t="s">
        <v>1996</v>
      </c>
      <c r="AD27" s="69" t="s">
        <v>2026</v>
      </c>
      <c r="AE27" s="69" t="s">
        <v>2056</v>
      </c>
      <c r="AF27" s="69" t="s">
        <v>2086</v>
      </c>
      <c r="AG27" s="69" t="s">
        <v>2116</v>
      </c>
      <c r="AH27" s="69" t="s">
        <v>2146</v>
      </c>
      <c r="AI27" s="69" t="s">
        <v>2176</v>
      </c>
      <c r="AJ27" s="69" t="s">
        <v>2206</v>
      </c>
      <c r="AK27" s="69" t="s">
        <v>2236</v>
      </c>
      <c r="AL27" s="69" t="s">
        <v>2266</v>
      </c>
      <c r="AM27" s="69" t="s">
        <v>2296</v>
      </c>
      <c r="AN27" s="69" t="s">
        <v>2326</v>
      </c>
      <c r="AO27" s="69" t="s">
        <v>2356</v>
      </c>
      <c r="AP27" s="69" t="s">
        <v>2386</v>
      </c>
      <c r="AQ27" s="69" t="s">
        <v>2416</v>
      </c>
      <c r="AR27" s="69" t="s">
        <v>2446</v>
      </c>
      <c r="AS27" s="69" t="s">
        <v>2476</v>
      </c>
      <c r="AT27" s="69" t="s">
        <v>2506</v>
      </c>
      <c r="AU27" s="69" t="s">
        <v>2536</v>
      </c>
      <c r="AV27" s="69" t="s">
        <v>2566</v>
      </c>
      <c r="AW27" s="69" t="s">
        <v>2596</v>
      </c>
      <c r="AX27" s="69" t="s">
        <v>2626</v>
      </c>
      <c r="AY27" s="69" t="s">
        <v>2655</v>
      </c>
      <c r="AZ27" s="69" t="s">
        <v>2685</v>
      </c>
      <c r="BA27" s="69" t="s">
        <v>2715</v>
      </c>
      <c r="BB27" s="69" t="s">
        <v>2745</v>
      </c>
      <c r="BC27" s="69" t="s">
        <v>2775</v>
      </c>
      <c r="BD27" s="69" t="s">
        <v>2803</v>
      </c>
      <c r="BE27" s="69" t="s">
        <v>2833</v>
      </c>
      <c r="BN27" s="64" t="s">
        <v>2865</v>
      </c>
      <c r="BO27" s="64" t="s">
        <v>2895</v>
      </c>
      <c r="BR27" s="66"/>
      <c r="BW27" s="64" t="s">
        <v>2922</v>
      </c>
    </row>
    <row r="28" spans="1:75" ht="24.75" customHeight="1">
      <c r="A28" s="68" t="s">
        <v>642</v>
      </c>
      <c r="B28" s="68" t="s">
        <v>643</v>
      </c>
      <c r="C28" s="68" t="s">
        <v>644</v>
      </c>
      <c r="D28" s="68" t="s">
        <v>645</v>
      </c>
      <c r="E28" s="68" t="s">
        <v>646</v>
      </c>
      <c r="F28" s="68" t="s">
        <v>647</v>
      </c>
      <c r="G28" s="68" t="s">
        <v>648</v>
      </c>
      <c r="H28" s="68" t="s">
        <v>649</v>
      </c>
      <c r="I28" s="68" t="s">
        <v>350</v>
      </c>
      <c r="J28" s="68" t="s">
        <v>650</v>
      </c>
      <c r="K28" s="68" t="s">
        <v>651</v>
      </c>
      <c r="L28" s="68" t="s">
        <v>652</v>
      </c>
      <c r="M28" s="68" t="s">
        <v>653</v>
      </c>
      <c r="AC28" s="69" t="s">
        <v>1997</v>
      </c>
      <c r="AD28" s="69" t="s">
        <v>2027</v>
      </c>
      <c r="AE28" s="69" t="s">
        <v>2057</v>
      </c>
      <c r="AF28" s="69" t="s">
        <v>2087</v>
      </c>
      <c r="AG28" s="69" t="s">
        <v>2117</v>
      </c>
      <c r="AH28" s="69" t="s">
        <v>2147</v>
      </c>
      <c r="AI28" s="69" t="s">
        <v>2177</v>
      </c>
      <c r="AJ28" s="69" t="s">
        <v>2207</v>
      </c>
      <c r="AK28" s="69" t="s">
        <v>2237</v>
      </c>
      <c r="AL28" s="69" t="s">
        <v>2267</v>
      </c>
      <c r="AM28" s="69" t="s">
        <v>2297</v>
      </c>
      <c r="AN28" s="69" t="s">
        <v>2327</v>
      </c>
      <c r="AO28" s="69" t="s">
        <v>2357</v>
      </c>
      <c r="AP28" s="69" t="s">
        <v>2387</v>
      </c>
      <c r="AQ28" s="69" t="s">
        <v>2417</v>
      </c>
      <c r="AR28" s="69" t="s">
        <v>2447</v>
      </c>
      <c r="AS28" s="69" t="s">
        <v>2477</v>
      </c>
      <c r="AT28" s="69" t="s">
        <v>2507</v>
      </c>
      <c r="AU28" s="69" t="s">
        <v>2537</v>
      </c>
      <c r="AV28" s="69" t="s">
        <v>2567</v>
      </c>
      <c r="AW28" s="69" t="s">
        <v>2597</v>
      </c>
      <c r="AX28" s="69" t="s">
        <v>2627</v>
      </c>
      <c r="AY28" s="69" t="s">
        <v>2656</v>
      </c>
      <c r="AZ28" s="69" t="s">
        <v>2686</v>
      </c>
      <c r="BA28" s="69" t="s">
        <v>2716</v>
      </c>
      <c r="BB28" s="69" t="s">
        <v>2746</v>
      </c>
      <c r="BC28" s="69" t="s">
        <v>2776</v>
      </c>
      <c r="BD28" s="69" t="s">
        <v>2804</v>
      </c>
      <c r="BE28" s="69" t="s">
        <v>2834</v>
      </c>
      <c r="BN28" s="64" t="s">
        <v>2866</v>
      </c>
      <c r="BO28" s="64" t="s">
        <v>2881</v>
      </c>
      <c r="BR28" s="66"/>
      <c r="BW28" s="64" t="s">
        <v>2923</v>
      </c>
    </row>
    <row r="29" spans="1:75" ht="24.75" customHeight="1">
      <c r="A29" s="68" t="s">
        <v>654</v>
      </c>
      <c r="B29" s="68" t="s">
        <v>655</v>
      </c>
      <c r="C29" s="68" t="s">
        <v>656</v>
      </c>
      <c r="D29" s="68" t="s">
        <v>657</v>
      </c>
      <c r="E29" s="68" t="s">
        <v>658</v>
      </c>
      <c r="F29" s="68" t="s">
        <v>659</v>
      </c>
      <c r="G29" s="68" t="s">
        <v>660</v>
      </c>
      <c r="H29" s="68" t="s">
        <v>661</v>
      </c>
      <c r="I29" s="68" t="s">
        <v>537</v>
      </c>
      <c r="J29" s="68" t="s">
        <v>662</v>
      </c>
      <c r="K29" s="68" t="s">
        <v>663</v>
      </c>
      <c r="L29" s="68" t="s">
        <v>664</v>
      </c>
      <c r="M29" s="68" t="s">
        <v>665</v>
      </c>
      <c r="AC29" s="69" t="s">
        <v>1998</v>
      </c>
      <c r="AD29" s="69" t="s">
        <v>2028</v>
      </c>
      <c r="AE29" s="69" t="s">
        <v>2058</v>
      </c>
      <c r="AF29" s="69" t="s">
        <v>2088</v>
      </c>
      <c r="AG29" s="69" t="s">
        <v>2118</v>
      </c>
      <c r="AH29" s="69" t="s">
        <v>2148</v>
      </c>
      <c r="AI29" s="69" t="s">
        <v>2178</v>
      </c>
      <c r="AJ29" s="69" t="s">
        <v>2208</v>
      </c>
      <c r="AK29" s="69" t="s">
        <v>2238</v>
      </c>
      <c r="AL29" s="69" t="s">
        <v>2268</v>
      </c>
      <c r="AM29" s="69" t="s">
        <v>2298</v>
      </c>
      <c r="AN29" s="69" t="s">
        <v>2328</v>
      </c>
      <c r="AO29" s="69" t="s">
        <v>2358</v>
      </c>
      <c r="AP29" s="69" t="s">
        <v>2388</v>
      </c>
      <c r="AQ29" s="69" t="s">
        <v>2418</v>
      </c>
      <c r="AR29" s="69" t="s">
        <v>2448</v>
      </c>
      <c r="AS29" s="69" t="s">
        <v>2478</v>
      </c>
      <c r="AT29" s="69" t="s">
        <v>2508</v>
      </c>
      <c r="AU29" s="69" t="s">
        <v>2538</v>
      </c>
      <c r="AV29" s="69" t="s">
        <v>2568</v>
      </c>
      <c r="AW29" s="69" t="s">
        <v>2598</v>
      </c>
      <c r="AX29" s="69" t="s">
        <v>2628</v>
      </c>
      <c r="AY29" s="69" t="s">
        <v>2657</v>
      </c>
      <c r="AZ29" s="69" t="s">
        <v>2687</v>
      </c>
      <c r="BA29" s="69" t="s">
        <v>2717</v>
      </c>
      <c r="BB29" s="69" t="s">
        <v>2747</v>
      </c>
      <c r="BC29" s="69" t="s">
        <v>2777</v>
      </c>
      <c r="BD29" s="69" t="s">
        <v>2805</v>
      </c>
      <c r="BE29" s="69" t="s">
        <v>2835</v>
      </c>
      <c r="BN29" s="64" t="s">
        <v>2867</v>
      </c>
      <c r="BO29" s="64" t="s">
        <v>2882</v>
      </c>
      <c r="BR29" s="66"/>
      <c r="BW29" s="64" t="s">
        <v>2924</v>
      </c>
    </row>
    <row r="30" spans="1:75" ht="24.75" customHeight="1">
      <c r="A30" s="68" t="s">
        <v>666</v>
      </c>
      <c r="B30" s="68" t="s">
        <v>667</v>
      </c>
      <c r="C30" s="68" t="s">
        <v>668</v>
      </c>
      <c r="D30" s="68" t="s">
        <v>669</v>
      </c>
      <c r="E30" s="68" t="s">
        <v>371</v>
      </c>
      <c r="F30" s="68" t="s">
        <v>670</v>
      </c>
      <c r="G30" s="68" t="s">
        <v>671</v>
      </c>
      <c r="H30" s="68" t="s">
        <v>672</v>
      </c>
      <c r="I30" s="68" t="s">
        <v>550</v>
      </c>
      <c r="J30" s="68" t="s">
        <v>673</v>
      </c>
      <c r="K30" s="68" t="s">
        <v>674</v>
      </c>
      <c r="L30" s="68" t="s">
        <v>675</v>
      </c>
      <c r="M30" s="68" t="s">
        <v>676</v>
      </c>
      <c r="AC30" s="69" t="s">
        <v>1999</v>
      </c>
      <c r="AD30" s="69" t="s">
        <v>2029</v>
      </c>
      <c r="AE30" s="69" t="s">
        <v>2059</v>
      </c>
      <c r="AF30" s="69" t="s">
        <v>2089</v>
      </c>
      <c r="AG30" s="69" t="s">
        <v>2119</v>
      </c>
      <c r="AH30" s="69" t="s">
        <v>2149</v>
      </c>
      <c r="AI30" s="69" t="s">
        <v>2179</v>
      </c>
      <c r="AJ30" s="69" t="s">
        <v>2209</v>
      </c>
      <c r="AK30" s="69" t="s">
        <v>2239</v>
      </c>
      <c r="AL30" s="69" t="s">
        <v>2269</v>
      </c>
      <c r="AM30" s="69" t="s">
        <v>2299</v>
      </c>
      <c r="AN30" s="69" t="s">
        <v>2329</v>
      </c>
      <c r="AO30" s="69" t="s">
        <v>2359</v>
      </c>
      <c r="AP30" s="69" t="s">
        <v>2389</v>
      </c>
      <c r="AQ30" s="69" t="s">
        <v>2419</v>
      </c>
      <c r="AR30" s="69" t="s">
        <v>2449</v>
      </c>
      <c r="AS30" s="69" t="s">
        <v>2479</v>
      </c>
      <c r="AT30" s="69" t="s">
        <v>2509</v>
      </c>
      <c r="AU30" s="69" t="s">
        <v>2539</v>
      </c>
      <c r="AV30" s="69" t="s">
        <v>2569</v>
      </c>
      <c r="AW30" s="69" t="s">
        <v>2599</v>
      </c>
      <c r="AX30" s="69" t="s">
        <v>2629</v>
      </c>
      <c r="AY30" s="69" t="s">
        <v>2658</v>
      </c>
      <c r="AZ30" s="69" t="s">
        <v>2688</v>
      </c>
      <c r="BA30" s="69" t="s">
        <v>2718</v>
      </c>
      <c r="BB30" s="69" t="s">
        <v>2748</v>
      </c>
      <c r="BC30" s="69" t="s">
        <v>2778</v>
      </c>
      <c r="BD30" s="69" t="s">
        <v>2806</v>
      </c>
      <c r="BE30" s="69" t="s">
        <v>2836</v>
      </c>
      <c r="BN30" s="64" t="s">
        <v>2868</v>
      </c>
      <c r="BO30" s="64" t="s">
        <v>2883</v>
      </c>
      <c r="BR30" s="66"/>
      <c r="BW30" s="64" t="s">
        <v>2925</v>
      </c>
    </row>
    <row r="31" spans="1:75" ht="24.75" customHeight="1">
      <c r="A31" s="68" t="s">
        <v>677</v>
      </c>
      <c r="B31" s="68" t="s">
        <v>678</v>
      </c>
      <c r="C31" s="68" t="s">
        <v>679</v>
      </c>
      <c r="D31" s="68" t="s">
        <v>680</v>
      </c>
      <c r="E31" s="68" t="s">
        <v>681</v>
      </c>
      <c r="F31" s="68" t="s">
        <v>682</v>
      </c>
      <c r="G31" s="68" t="s">
        <v>683</v>
      </c>
      <c r="H31" s="68" t="s">
        <v>684</v>
      </c>
      <c r="I31" s="68" t="s">
        <v>563</v>
      </c>
      <c r="J31" s="68" t="s">
        <v>685</v>
      </c>
      <c r="K31" s="68" t="s">
        <v>686</v>
      </c>
      <c r="L31" s="68" t="s">
        <v>687</v>
      </c>
      <c r="M31" s="68" t="s">
        <v>688</v>
      </c>
      <c r="AC31" s="69" t="s">
        <v>2000</v>
      </c>
      <c r="AD31" s="69" t="s">
        <v>2030</v>
      </c>
      <c r="AE31" s="69" t="s">
        <v>2060</v>
      </c>
      <c r="AF31" s="69" t="s">
        <v>2090</v>
      </c>
      <c r="AG31" s="69" t="s">
        <v>2120</v>
      </c>
      <c r="AH31" s="69" t="s">
        <v>2150</v>
      </c>
      <c r="AI31" s="69" t="s">
        <v>2180</v>
      </c>
      <c r="AJ31" s="69" t="s">
        <v>2210</v>
      </c>
      <c r="AK31" s="69" t="s">
        <v>2240</v>
      </c>
      <c r="AL31" s="69" t="s">
        <v>2270</v>
      </c>
      <c r="AM31" s="69" t="s">
        <v>2300</v>
      </c>
      <c r="AN31" s="69" t="s">
        <v>2330</v>
      </c>
      <c r="AO31" s="69" t="s">
        <v>2360</v>
      </c>
      <c r="AP31" s="69" t="s">
        <v>2390</v>
      </c>
      <c r="AQ31" s="69" t="s">
        <v>2420</v>
      </c>
      <c r="AR31" s="69" t="s">
        <v>2450</v>
      </c>
      <c r="AS31" s="69" t="s">
        <v>2480</v>
      </c>
      <c r="AT31" s="69" t="s">
        <v>2510</v>
      </c>
      <c r="AU31" s="69" t="s">
        <v>2540</v>
      </c>
      <c r="AV31" s="69" t="s">
        <v>2570</v>
      </c>
      <c r="AW31" s="69" t="s">
        <v>2600</v>
      </c>
      <c r="AX31" s="69" t="s">
        <v>2896</v>
      </c>
      <c r="AY31" s="69" t="s">
        <v>2659</v>
      </c>
      <c r="AZ31" s="69" t="s">
        <v>2689</v>
      </c>
      <c r="BA31" s="69" t="s">
        <v>2719</v>
      </c>
      <c r="BB31" s="69" t="s">
        <v>2749</v>
      </c>
      <c r="BC31" s="69" t="s">
        <v>2779</v>
      </c>
      <c r="BD31" s="69" t="s">
        <v>2807</v>
      </c>
      <c r="BE31" s="69" t="s">
        <v>2837</v>
      </c>
      <c r="BN31" s="64" t="s">
        <v>2869</v>
      </c>
      <c r="BO31" s="64" t="s">
        <v>2884</v>
      </c>
      <c r="BR31" s="66"/>
      <c r="BW31" s="64" t="s">
        <v>2926</v>
      </c>
    </row>
    <row r="32" spans="1:75" ht="24.75" customHeight="1">
      <c r="A32" s="68" t="s">
        <v>689</v>
      </c>
      <c r="B32" s="68" t="s">
        <v>690</v>
      </c>
      <c r="C32" s="68" t="s">
        <v>691</v>
      </c>
      <c r="D32" s="68" t="s">
        <v>692</v>
      </c>
      <c r="E32" s="68" t="s">
        <v>693</v>
      </c>
      <c r="F32" s="68" t="s">
        <v>694</v>
      </c>
      <c r="G32" s="68" t="s">
        <v>695</v>
      </c>
      <c r="H32" s="68" t="s">
        <v>696</v>
      </c>
      <c r="I32" s="68" t="s">
        <v>576</v>
      </c>
      <c r="J32" s="68" t="s">
        <v>697</v>
      </c>
      <c r="K32" s="68" t="s">
        <v>698</v>
      </c>
      <c r="L32" s="68" t="s">
        <v>699</v>
      </c>
      <c r="M32" s="68" t="s">
        <v>700</v>
      </c>
      <c r="AC32" s="69" t="s">
        <v>2001</v>
      </c>
      <c r="AD32" s="69" t="s">
        <v>2031</v>
      </c>
      <c r="AE32" s="69" t="s">
        <v>2061</v>
      </c>
      <c r="AF32" s="69" t="s">
        <v>2091</v>
      </c>
      <c r="AG32" s="69" t="s">
        <v>2121</v>
      </c>
      <c r="AH32" s="69" t="s">
        <v>2151</v>
      </c>
      <c r="AI32" s="69" t="s">
        <v>2181</v>
      </c>
      <c r="AJ32" s="69" t="s">
        <v>2211</v>
      </c>
      <c r="AK32" s="69" t="s">
        <v>2241</v>
      </c>
      <c r="AL32" s="69" t="s">
        <v>2271</v>
      </c>
      <c r="AM32" s="69" t="s">
        <v>2301</v>
      </c>
      <c r="AN32" s="69" t="s">
        <v>2331</v>
      </c>
      <c r="AO32" s="69" t="s">
        <v>2361</v>
      </c>
      <c r="AP32" s="69" t="s">
        <v>2391</v>
      </c>
      <c r="AQ32" s="69" t="s">
        <v>2421</v>
      </c>
      <c r="AR32" s="69" t="s">
        <v>2451</v>
      </c>
      <c r="AS32" s="69" t="s">
        <v>2481</v>
      </c>
      <c r="AT32" s="69" t="s">
        <v>2511</v>
      </c>
      <c r="AU32" s="69" t="s">
        <v>2541</v>
      </c>
      <c r="AV32" s="69" t="s">
        <v>2571</v>
      </c>
      <c r="AW32" s="69" t="s">
        <v>2601</v>
      </c>
      <c r="AX32" s="69" t="s">
        <v>2630</v>
      </c>
      <c r="AY32" s="69" t="s">
        <v>2660</v>
      </c>
      <c r="AZ32" s="69" t="s">
        <v>2690</v>
      </c>
      <c r="BA32" s="69" t="s">
        <v>2720</v>
      </c>
      <c r="BB32" s="69" t="s">
        <v>2750</v>
      </c>
      <c r="BC32" s="69" t="s">
        <v>2780</v>
      </c>
      <c r="BD32" s="69" t="s">
        <v>2808</v>
      </c>
      <c r="BE32" s="69" t="s">
        <v>2838</v>
      </c>
      <c r="BN32" s="64" t="s">
        <v>2870</v>
      </c>
      <c r="BO32" s="64" t="s">
        <v>2885</v>
      </c>
      <c r="BR32" s="66"/>
      <c r="BW32" s="64" t="s">
        <v>2927</v>
      </c>
    </row>
    <row r="33" spans="1:70" ht="24.75" customHeight="1">
      <c r="A33" s="68" t="s">
        <v>701</v>
      </c>
      <c r="B33" s="68" t="s">
        <v>702</v>
      </c>
      <c r="C33" s="68" t="s">
        <v>703</v>
      </c>
      <c r="D33" s="68" t="s">
        <v>704</v>
      </c>
      <c r="E33" s="68" t="s">
        <v>705</v>
      </c>
      <c r="F33" s="68" t="s">
        <v>706</v>
      </c>
      <c r="G33" s="68" t="s">
        <v>707</v>
      </c>
      <c r="H33" s="68" t="s">
        <v>708</v>
      </c>
      <c r="I33" s="68" t="s">
        <v>709</v>
      </c>
      <c r="J33" s="68" t="s">
        <v>151</v>
      </c>
      <c r="K33" s="68" t="s">
        <v>710</v>
      </c>
      <c r="L33" s="68" t="s">
        <v>711</v>
      </c>
      <c r="M33" s="68" t="s">
        <v>712</v>
      </c>
      <c r="BR33" s="66"/>
    </row>
    <row r="34" spans="1:70" ht="24.75" customHeight="1">
      <c r="A34" s="68" t="s">
        <v>713</v>
      </c>
      <c r="B34" s="68" t="s">
        <v>714</v>
      </c>
      <c r="C34" s="68" t="s">
        <v>715</v>
      </c>
      <c r="D34" s="68" t="s">
        <v>716</v>
      </c>
      <c r="E34" s="68" t="s">
        <v>717</v>
      </c>
      <c r="F34" s="68" t="s">
        <v>718</v>
      </c>
      <c r="G34" s="68" t="s">
        <v>719</v>
      </c>
      <c r="H34" s="68" t="s">
        <v>720</v>
      </c>
      <c r="I34" s="68" t="s">
        <v>721</v>
      </c>
      <c r="J34" s="68" t="s">
        <v>176</v>
      </c>
      <c r="K34" s="68" t="s">
        <v>722</v>
      </c>
      <c r="L34" s="68" t="s">
        <v>723</v>
      </c>
      <c r="M34" s="68" t="s">
        <v>724</v>
      </c>
      <c r="BR34" s="66"/>
    </row>
    <row r="35" spans="1:70" ht="24.75" customHeight="1">
      <c r="A35" s="68" t="s">
        <v>725</v>
      </c>
      <c r="B35" s="68" t="s">
        <v>726</v>
      </c>
      <c r="C35" s="68" t="s">
        <v>727</v>
      </c>
      <c r="D35" s="68" t="s">
        <v>728</v>
      </c>
      <c r="E35" s="68" t="s">
        <v>729</v>
      </c>
      <c r="F35" s="68" t="s">
        <v>730</v>
      </c>
      <c r="G35" s="68" t="s">
        <v>731</v>
      </c>
      <c r="H35" s="68" t="s">
        <v>732</v>
      </c>
      <c r="I35" s="68" t="s">
        <v>733</v>
      </c>
      <c r="J35" s="68" t="s">
        <v>201</v>
      </c>
      <c r="K35" s="68" t="s">
        <v>734</v>
      </c>
      <c r="L35" s="68" t="s">
        <v>735</v>
      </c>
      <c r="M35" s="68" t="s">
        <v>736</v>
      </c>
      <c r="BR35" s="66"/>
    </row>
    <row r="36" spans="1:70" ht="24.75" customHeight="1">
      <c r="A36" s="68" t="s">
        <v>737</v>
      </c>
      <c r="B36" s="68" t="s">
        <v>738</v>
      </c>
      <c r="C36" s="68" t="s">
        <v>739</v>
      </c>
      <c r="D36" s="68" t="s">
        <v>740</v>
      </c>
      <c r="E36" s="68" t="s">
        <v>741</v>
      </c>
      <c r="F36" s="68" t="s">
        <v>742</v>
      </c>
      <c r="G36" s="68" t="s">
        <v>743</v>
      </c>
      <c r="H36" s="68" t="s">
        <v>224</v>
      </c>
      <c r="I36" s="68" t="s">
        <v>744</v>
      </c>
      <c r="J36" s="68" t="s">
        <v>226</v>
      </c>
      <c r="K36" s="68" t="s">
        <v>745</v>
      </c>
      <c r="L36" s="68" t="s">
        <v>746</v>
      </c>
      <c r="M36" s="68" t="s">
        <v>747</v>
      </c>
      <c r="BR36" s="66"/>
    </row>
    <row r="37" spans="1:70" ht="24.75" customHeight="1">
      <c r="A37" s="68" t="s">
        <v>748</v>
      </c>
      <c r="B37" s="68" t="s">
        <v>749</v>
      </c>
      <c r="C37" s="68" t="s">
        <v>750</v>
      </c>
      <c r="D37" s="68" t="s">
        <v>751</v>
      </c>
      <c r="E37" s="68" t="s">
        <v>752</v>
      </c>
      <c r="F37" s="68" t="s">
        <v>753</v>
      </c>
      <c r="G37" s="68" t="s">
        <v>523</v>
      </c>
      <c r="H37" s="68" t="s">
        <v>754</v>
      </c>
      <c r="I37" s="68" t="s">
        <v>755</v>
      </c>
      <c r="J37" s="68" t="s">
        <v>251</v>
      </c>
      <c r="K37" s="68" t="s">
        <v>756</v>
      </c>
      <c r="L37" s="68" t="s">
        <v>757</v>
      </c>
      <c r="M37" s="68" t="s">
        <v>758</v>
      </c>
      <c r="BR37" s="66"/>
    </row>
    <row r="38" spans="1:70" ht="24.75" customHeight="1">
      <c r="A38" s="68" t="s">
        <v>759</v>
      </c>
      <c r="B38" s="68" t="s">
        <v>760</v>
      </c>
      <c r="C38" s="68" t="s">
        <v>761</v>
      </c>
      <c r="D38" s="68" t="s">
        <v>762</v>
      </c>
      <c r="E38" s="68" t="s">
        <v>763</v>
      </c>
      <c r="F38" s="68" t="s">
        <v>764</v>
      </c>
      <c r="G38" s="68" t="s">
        <v>765</v>
      </c>
      <c r="H38" s="68" t="s">
        <v>766</v>
      </c>
      <c r="I38" s="68" t="s">
        <v>767</v>
      </c>
      <c r="J38" s="68" t="s">
        <v>276</v>
      </c>
      <c r="K38" s="68" t="s">
        <v>768</v>
      </c>
      <c r="L38" s="68" t="s">
        <v>769</v>
      </c>
      <c r="M38" s="68" t="s">
        <v>770</v>
      </c>
      <c r="BR38" s="66"/>
    </row>
    <row r="39" spans="1:70" ht="24.75" customHeight="1">
      <c r="A39" s="68" t="s">
        <v>771</v>
      </c>
      <c r="B39" s="68" t="s">
        <v>772</v>
      </c>
      <c r="C39" s="68" t="s">
        <v>773</v>
      </c>
      <c r="D39" s="68" t="s">
        <v>774</v>
      </c>
      <c r="E39" s="68" t="s">
        <v>775</v>
      </c>
      <c r="F39" s="68" t="s">
        <v>776</v>
      </c>
      <c r="G39" s="68" t="s">
        <v>777</v>
      </c>
      <c r="H39" s="68" t="s">
        <v>778</v>
      </c>
      <c r="I39" s="68" t="s">
        <v>779</v>
      </c>
      <c r="J39" s="68" t="s">
        <v>301</v>
      </c>
      <c r="K39" s="68" t="s">
        <v>780</v>
      </c>
      <c r="L39" s="68" t="s">
        <v>781</v>
      </c>
      <c r="M39" s="68" t="s">
        <v>782</v>
      </c>
      <c r="BR39" s="66"/>
    </row>
    <row r="40" spans="1:70" ht="24.75" customHeight="1">
      <c r="A40" s="68" t="s">
        <v>783</v>
      </c>
      <c r="B40" s="68" t="s">
        <v>784</v>
      </c>
      <c r="C40" s="68" t="s">
        <v>785</v>
      </c>
      <c r="D40" s="68" t="s">
        <v>786</v>
      </c>
      <c r="E40" s="68" t="s">
        <v>787</v>
      </c>
      <c r="F40" s="68" t="s">
        <v>788</v>
      </c>
      <c r="G40" s="68" t="s">
        <v>789</v>
      </c>
      <c r="H40" s="68" t="s">
        <v>790</v>
      </c>
      <c r="I40" s="68" t="s">
        <v>791</v>
      </c>
      <c r="J40" s="68" t="s">
        <v>326</v>
      </c>
      <c r="K40" s="68" t="s">
        <v>792</v>
      </c>
      <c r="L40" s="68" t="s">
        <v>793</v>
      </c>
      <c r="M40" s="68" t="s">
        <v>794</v>
      </c>
      <c r="BR40" s="66"/>
    </row>
    <row r="41" spans="1:70" ht="24.75" customHeight="1">
      <c r="A41" s="68" t="s">
        <v>795</v>
      </c>
      <c r="B41" s="68" t="s">
        <v>796</v>
      </c>
      <c r="C41" s="68" t="s">
        <v>797</v>
      </c>
      <c r="D41" s="68" t="s">
        <v>798</v>
      </c>
      <c r="E41" s="68" t="s">
        <v>799</v>
      </c>
      <c r="F41" s="68" t="s">
        <v>800</v>
      </c>
      <c r="G41" s="68" t="s">
        <v>801</v>
      </c>
      <c r="H41" s="68" t="s">
        <v>802</v>
      </c>
      <c r="I41" s="68" t="s">
        <v>803</v>
      </c>
      <c r="J41" s="68" t="s">
        <v>351</v>
      </c>
      <c r="K41" s="68" t="s">
        <v>804</v>
      </c>
      <c r="L41" s="68" t="s">
        <v>805</v>
      </c>
      <c r="M41" s="68" t="s">
        <v>806</v>
      </c>
      <c r="BR41" s="66"/>
    </row>
    <row r="42" spans="1:70" ht="24.75" customHeight="1">
      <c r="A42" s="68" t="s">
        <v>807</v>
      </c>
      <c r="B42" s="68" t="s">
        <v>808</v>
      </c>
      <c r="C42" s="68" t="s">
        <v>809</v>
      </c>
      <c r="D42" s="68" t="s">
        <v>810</v>
      </c>
      <c r="E42" s="68" t="s">
        <v>811</v>
      </c>
      <c r="F42" s="68" t="s">
        <v>812</v>
      </c>
      <c r="G42" s="68" t="s">
        <v>813</v>
      </c>
      <c r="H42" s="68" t="s">
        <v>814</v>
      </c>
      <c r="I42" s="68" t="s">
        <v>815</v>
      </c>
      <c r="J42" s="68" t="s">
        <v>376</v>
      </c>
      <c r="K42" s="68" t="s">
        <v>816</v>
      </c>
      <c r="L42" s="68" t="s">
        <v>817</v>
      </c>
      <c r="M42" s="68" t="s">
        <v>818</v>
      </c>
      <c r="BR42" s="66"/>
    </row>
    <row r="43" spans="1:70" ht="24.75" customHeight="1">
      <c r="A43" s="68" t="s">
        <v>819</v>
      </c>
      <c r="B43" s="68" t="s">
        <v>820</v>
      </c>
      <c r="C43" s="68" t="s">
        <v>821</v>
      </c>
      <c r="D43" s="68" t="s">
        <v>822</v>
      </c>
      <c r="E43" s="68" t="s">
        <v>823</v>
      </c>
      <c r="F43" s="68" t="s">
        <v>824</v>
      </c>
      <c r="G43" s="68" t="s">
        <v>825</v>
      </c>
      <c r="H43" s="68" t="s">
        <v>826</v>
      </c>
      <c r="I43" s="68" t="s">
        <v>827</v>
      </c>
      <c r="J43" s="68" t="s">
        <v>401</v>
      </c>
      <c r="K43" s="68" t="s">
        <v>828</v>
      </c>
      <c r="L43" s="68" t="s">
        <v>829</v>
      </c>
      <c r="M43" s="68" t="s">
        <v>830</v>
      </c>
      <c r="BR43" s="66"/>
    </row>
    <row r="44" spans="1:70" ht="24.75" customHeight="1">
      <c r="A44" s="68" t="s">
        <v>831</v>
      </c>
      <c r="B44" s="68" t="s">
        <v>832</v>
      </c>
      <c r="C44" s="68" t="s">
        <v>833</v>
      </c>
      <c r="D44" s="68" t="s">
        <v>834</v>
      </c>
      <c r="E44" s="68" t="s">
        <v>835</v>
      </c>
      <c r="F44" s="68" t="s">
        <v>836</v>
      </c>
      <c r="G44" s="68" t="s">
        <v>837</v>
      </c>
      <c r="H44" s="68" t="s">
        <v>838</v>
      </c>
      <c r="I44" s="68" t="s">
        <v>839</v>
      </c>
      <c r="J44" s="68" t="s">
        <v>426</v>
      </c>
      <c r="K44" s="68" t="s">
        <v>840</v>
      </c>
      <c r="L44" s="68" t="s">
        <v>841</v>
      </c>
      <c r="M44" s="68" t="s">
        <v>842</v>
      </c>
      <c r="BR44" s="66"/>
    </row>
    <row r="45" spans="1:70" ht="24.75" customHeight="1">
      <c r="A45" s="68" t="s">
        <v>843</v>
      </c>
      <c r="B45" s="68" t="s">
        <v>844</v>
      </c>
      <c r="C45" s="68" t="s">
        <v>845</v>
      </c>
      <c r="D45" s="68" t="s">
        <v>846</v>
      </c>
      <c r="E45" s="68" t="s">
        <v>847</v>
      </c>
      <c r="F45" s="68" t="s">
        <v>848</v>
      </c>
      <c r="G45" s="68" t="s">
        <v>849</v>
      </c>
      <c r="H45" s="68" t="s">
        <v>850</v>
      </c>
      <c r="I45" s="68" t="s">
        <v>851</v>
      </c>
      <c r="J45" s="68" t="s">
        <v>451</v>
      </c>
      <c r="K45" s="68" t="s">
        <v>852</v>
      </c>
      <c r="L45" s="68" t="s">
        <v>853</v>
      </c>
      <c r="M45" s="68" t="s">
        <v>854</v>
      </c>
      <c r="BR45" s="66"/>
    </row>
    <row r="46" spans="1:70" ht="24.75" customHeight="1">
      <c r="A46" s="68" t="s">
        <v>855</v>
      </c>
      <c r="B46" s="68" t="s">
        <v>856</v>
      </c>
      <c r="C46" s="68" t="s">
        <v>857</v>
      </c>
      <c r="D46" s="68" t="s">
        <v>858</v>
      </c>
      <c r="E46" s="68" t="s">
        <v>859</v>
      </c>
      <c r="F46" s="68" t="s">
        <v>860</v>
      </c>
      <c r="G46" s="68" t="s">
        <v>861</v>
      </c>
      <c r="H46" s="68" t="s">
        <v>862</v>
      </c>
      <c r="I46" s="68" t="s">
        <v>863</v>
      </c>
      <c r="J46" s="68" t="s">
        <v>476</v>
      </c>
      <c r="K46" s="68" t="s">
        <v>864</v>
      </c>
      <c r="L46" s="68" t="s">
        <v>865</v>
      </c>
      <c r="M46" s="68" t="s">
        <v>866</v>
      </c>
      <c r="BR46" s="66"/>
    </row>
    <row r="47" spans="1:70" ht="24.75" customHeight="1">
      <c r="A47" s="68" t="s">
        <v>867</v>
      </c>
      <c r="B47" s="68" t="s">
        <v>868</v>
      </c>
      <c r="C47" s="68" t="s">
        <v>869</v>
      </c>
      <c r="D47" s="68" t="s">
        <v>870</v>
      </c>
      <c r="E47" s="68" t="s">
        <v>871</v>
      </c>
      <c r="F47" s="68" t="s">
        <v>872</v>
      </c>
      <c r="G47" s="68" t="s">
        <v>873</v>
      </c>
      <c r="H47" s="68" t="s">
        <v>874</v>
      </c>
      <c r="I47" s="68" t="s">
        <v>875</v>
      </c>
      <c r="J47" s="68" t="s">
        <v>501</v>
      </c>
      <c r="K47" s="68" t="s">
        <v>876</v>
      </c>
      <c r="L47" s="68" t="s">
        <v>877</v>
      </c>
      <c r="M47" s="68" t="s">
        <v>878</v>
      </c>
      <c r="BR47" s="66"/>
    </row>
    <row r="48" spans="1:70" ht="24.75" customHeight="1">
      <c r="A48" s="68" t="s">
        <v>879</v>
      </c>
      <c r="B48" s="68" t="s">
        <v>880</v>
      </c>
      <c r="C48" s="68" t="s">
        <v>881</v>
      </c>
      <c r="D48" s="68" t="s">
        <v>882</v>
      </c>
      <c r="E48" s="68" t="s">
        <v>883</v>
      </c>
      <c r="F48" s="68" t="s">
        <v>884</v>
      </c>
      <c r="G48" s="68" t="s">
        <v>885</v>
      </c>
      <c r="H48" s="68" t="s">
        <v>886</v>
      </c>
      <c r="I48" s="68" t="s">
        <v>887</v>
      </c>
      <c r="J48" s="68" t="s">
        <v>525</v>
      </c>
      <c r="K48" s="68" t="s">
        <v>888</v>
      </c>
      <c r="L48" s="68" t="s">
        <v>889</v>
      </c>
      <c r="M48" s="68" t="s">
        <v>890</v>
      </c>
      <c r="BR48" s="66"/>
    </row>
    <row r="49" spans="1:70" ht="24.75" customHeight="1">
      <c r="A49" s="68" t="s">
        <v>891</v>
      </c>
      <c r="B49" s="68" t="s">
        <v>892</v>
      </c>
      <c r="C49" s="68" t="s">
        <v>893</v>
      </c>
      <c r="D49" s="68" t="s">
        <v>894</v>
      </c>
      <c r="E49" s="68" t="s">
        <v>895</v>
      </c>
      <c r="F49" s="68" t="s">
        <v>896</v>
      </c>
      <c r="G49" s="68" t="s">
        <v>897</v>
      </c>
      <c r="H49" s="68" t="s">
        <v>898</v>
      </c>
      <c r="I49" s="68" t="s">
        <v>899</v>
      </c>
      <c r="J49" s="68" t="s">
        <v>538</v>
      </c>
      <c r="K49" s="68" t="s">
        <v>900</v>
      </c>
      <c r="L49" s="68" t="s">
        <v>901</v>
      </c>
      <c r="M49" s="68" t="s">
        <v>902</v>
      </c>
      <c r="BR49" s="66"/>
    </row>
    <row r="50" spans="1:70" ht="24.75" customHeight="1">
      <c r="A50" s="68" t="s">
        <v>903</v>
      </c>
      <c r="B50" s="68" t="s">
        <v>904</v>
      </c>
      <c r="C50" s="68" t="s">
        <v>905</v>
      </c>
      <c r="D50" s="68" t="s">
        <v>906</v>
      </c>
      <c r="E50" s="68" t="s">
        <v>907</v>
      </c>
      <c r="F50" s="68" t="s">
        <v>908</v>
      </c>
      <c r="G50" s="68" t="s">
        <v>909</v>
      </c>
      <c r="H50" s="68" t="s">
        <v>910</v>
      </c>
      <c r="I50" s="68" t="s">
        <v>911</v>
      </c>
      <c r="J50" s="68" t="s">
        <v>551</v>
      </c>
      <c r="K50" s="68" t="s">
        <v>912</v>
      </c>
      <c r="L50" s="68" t="s">
        <v>913</v>
      </c>
      <c r="M50" s="68" t="s">
        <v>914</v>
      </c>
      <c r="BR50" s="66"/>
    </row>
    <row r="51" spans="1:70" ht="24.75" customHeight="1">
      <c r="A51" s="68" t="s">
        <v>915</v>
      </c>
      <c r="B51" s="68" t="s">
        <v>916</v>
      </c>
      <c r="C51" s="68" t="s">
        <v>917</v>
      </c>
      <c r="D51" s="68" t="s">
        <v>918</v>
      </c>
      <c r="E51" s="68" t="s">
        <v>919</v>
      </c>
      <c r="F51" s="68" t="s">
        <v>920</v>
      </c>
      <c r="G51" s="68" t="s">
        <v>921</v>
      </c>
      <c r="H51" s="68" t="s">
        <v>922</v>
      </c>
      <c r="I51" s="68" t="s">
        <v>923</v>
      </c>
      <c r="J51" s="68" t="s">
        <v>564</v>
      </c>
      <c r="K51" s="68" t="s">
        <v>924</v>
      </c>
      <c r="L51" s="68" t="s">
        <v>925</v>
      </c>
      <c r="M51" s="68" t="s">
        <v>926</v>
      </c>
      <c r="BR51" s="66"/>
    </row>
    <row r="52" spans="1:70" ht="24.75" customHeight="1">
      <c r="A52" s="68" t="s">
        <v>927</v>
      </c>
      <c r="B52" s="68" t="s">
        <v>928</v>
      </c>
      <c r="C52" s="68" t="s">
        <v>929</v>
      </c>
      <c r="D52" s="68" t="s">
        <v>930</v>
      </c>
      <c r="E52" s="68" t="s">
        <v>931</v>
      </c>
      <c r="F52" s="68" t="s">
        <v>932</v>
      </c>
      <c r="G52" s="68" t="s">
        <v>933</v>
      </c>
      <c r="H52" s="68" t="s">
        <v>934</v>
      </c>
      <c r="I52" s="68" t="s">
        <v>935</v>
      </c>
      <c r="J52" s="68" t="s">
        <v>577</v>
      </c>
      <c r="K52" s="68" t="s">
        <v>936</v>
      </c>
      <c r="L52" s="68" t="s">
        <v>937</v>
      </c>
      <c r="M52" s="68" t="s">
        <v>938</v>
      </c>
      <c r="BR52" s="66"/>
    </row>
    <row r="53" spans="1:70" ht="24.75" customHeight="1">
      <c r="A53" s="68" t="s">
        <v>939</v>
      </c>
      <c r="B53" s="68" t="s">
        <v>940</v>
      </c>
      <c r="C53" s="68" t="s">
        <v>941</v>
      </c>
      <c r="D53" s="68" t="s">
        <v>942</v>
      </c>
      <c r="E53" s="68" t="s">
        <v>943</v>
      </c>
      <c r="F53" s="68" t="s">
        <v>944</v>
      </c>
      <c r="G53" s="68" t="s">
        <v>945</v>
      </c>
      <c r="H53" s="68" t="s">
        <v>946</v>
      </c>
      <c r="I53" s="68" t="s">
        <v>947</v>
      </c>
      <c r="J53" s="68" t="s">
        <v>590</v>
      </c>
      <c r="K53" s="68" t="s">
        <v>948</v>
      </c>
      <c r="L53" s="68" t="s">
        <v>949</v>
      </c>
      <c r="M53" s="68" t="s">
        <v>950</v>
      </c>
      <c r="BR53" s="66"/>
    </row>
    <row r="54" spans="1:70" ht="24.75" customHeight="1">
      <c r="A54" s="68" t="s">
        <v>951</v>
      </c>
      <c r="B54" s="68" t="s">
        <v>952</v>
      </c>
      <c r="C54" s="68" t="s">
        <v>953</v>
      </c>
      <c r="D54" s="68" t="s">
        <v>954</v>
      </c>
      <c r="E54" s="68" t="s">
        <v>955</v>
      </c>
      <c r="F54" s="68" t="s">
        <v>956</v>
      </c>
      <c r="G54" s="68" t="s">
        <v>957</v>
      </c>
      <c r="H54" s="68" t="s">
        <v>958</v>
      </c>
      <c r="I54" s="68" t="s">
        <v>959</v>
      </c>
      <c r="J54" s="68" t="s">
        <v>602</v>
      </c>
      <c r="K54" s="68" t="s">
        <v>960</v>
      </c>
      <c r="L54" s="68" t="s">
        <v>961</v>
      </c>
      <c r="M54" s="68" t="s">
        <v>962</v>
      </c>
      <c r="BR54" s="66"/>
    </row>
    <row r="55" spans="1:70" ht="24.75" customHeight="1">
      <c r="A55" s="68" t="s">
        <v>963</v>
      </c>
      <c r="B55" s="68" t="s">
        <v>964</v>
      </c>
      <c r="C55" s="68" t="s">
        <v>965</v>
      </c>
      <c r="D55" s="68" t="s">
        <v>966</v>
      </c>
      <c r="E55" s="68" t="s">
        <v>967</v>
      </c>
      <c r="F55" s="68" t="s">
        <v>968</v>
      </c>
      <c r="G55" s="68" t="s">
        <v>969</v>
      </c>
      <c r="H55" s="68" t="s">
        <v>970</v>
      </c>
      <c r="I55" s="68" t="s">
        <v>971</v>
      </c>
      <c r="J55" s="68" t="s">
        <v>614</v>
      </c>
      <c r="K55" s="68" t="s">
        <v>972</v>
      </c>
      <c r="L55" s="68" t="s">
        <v>973</v>
      </c>
      <c r="M55" s="68" t="s">
        <v>974</v>
      </c>
      <c r="BR55" s="66"/>
    </row>
    <row r="56" spans="1:70" ht="24.75" customHeight="1">
      <c r="A56" s="68" t="s">
        <v>975</v>
      </c>
      <c r="B56" s="68" t="s">
        <v>976</v>
      </c>
      <c r="C56" s="68" t="s">
        <v>977</v>
      </c>
      <c r="D56" s="68" t="s">
        <v>978</v>
      </c>
      <c r="E56" s="68" t="s">
        <v>979</v>
      </c>
      <c r="F56" s="68" t="s">
        <v>980</v>
      </c>
      <c r="G56" s="68" t="s">
        <v>981</v>
      </c>
      <c r="H56" s="68" t="s">
        <v>982</v>
      </c>
      <c r="I56" s="68" t="s">
        <v>983</v>
      </c>
      <c r="J56" s="68" t="s">
        <v>626</v>
      </c>
      <c r="K56" s="68" t="s">
        <v>984</v>
      </c>
      <c r="L56" s="68" t="s">
        <v>985</v>
      </c>
      <c r="M56" s="68" t="s">
        <v>986</v>
      </c>
      <c r="BR56" s="66"/>
    </row>
    <row r="57" spans="1:70" ht="24.75" customHeight="1">
      <c r="A57" s="68" t="s">
        <v>987</v>
      </c>
      <c r="B57" s="68" t="s">
        <v>988</v>
      </c>
      <c r="C57" s="68" t="s">
        <v>845</v>
      </c>
      <c r="D57" s="68" t="s">
        <v>989</v>
      </c>
      <c r="E57" s="68" t="s">
        <v>990</v>
      </c>
      <c r="F57" s="68" t="s">
        <v>991</v>
      </c>
      <c r="G57" s="68" t="s">
        <v>992</v>
      </c>
      <c r="H57" s="68" t="s">
        <v>993</v>
      </c>
      <c r="I57" s="68" t="s">
        <v>994</v>
      </c>
      <c r="J57" s="68" t="s">
        <v>638</v>
      </c>
      <c r="K57" s="68" t="s">
        <v>995</v>
      </c>
      <c r="L57" s="68" t="s">
        <v>996</v>
      </c>
      <c r="M57" s="68" t="s">
        <v>997</v>
      </c>
      <c r="BR57" s="66"/>
    </row>
    <row r="58" spans="1:70" ht="24.75" customHeight="1">
      <c r="A58" s="68" t="s">
        <v>998</v>
      </c>
      <c r="B58" s="68" t="s">
        <v>999</v>
      </c>
      <c r="C58" s="68" t="s">
        <v>1000</v>
      </c>
      <c r="D58" s="68" t="s">
        <v>906</v>
      </c>
      <c r="E58" s="68" t="s">
        <v>1001</v>
      </c>
      <c r="F58" s="68" t="s">
        <v>1002</v>
      </c>
      <c r="G58" s="68" t="s">
        <v>1003</v>
      </c>
      <c r="H58" s="68" t="s">
        <v>1004</v>
      </c>
      <c r="I58" s="68" t="s">
        <v>1005</v>
      </c>
      <c r="J58" s="68" t="s">
        <v>650</v>
      </c>
      <c r="K58" s="68" t="s">
        <v>1006</v>
      </c>
      <c r="L58" s="68" t="s">
        <v>1007</v>
      </c>
      <c r="M58" s="68" t="s">
        <v>1008</v>
      </c>
      <c r="BR58" s="66"/>
    </row>
    <row r="59" spans="1:70" ht="24.75" customHeight="1">
      <c r="A59" s="68" t="s">
        <v>1009</v>
      </c>
      <c r="B59" s="68" t="s">
        <v>1010</v>
      </c>
      <c r="C59" s="68" t="s">
        <v>1011</v>
      </c>
      <c r="D59" s="68" t="s">
        <v>1012</v>
      </c>
      <c r="E59" s="68" t="s">
        <v>346</v>
      </c>
      <c r="F59" s="68" t="s">
        <v>1013</v>
      </c>
      <c r="G59" s="68" t="s">
        <v>1014</v>
      </c>
      <c r="H59" s="68" t="s">
        <v>1015</v>
      </c>
      <c r="I59" s="68" t="s">
        <v>1016</v>
      </c>
      <c r="J59" s="68" t="s">
        <v>662</v>
      </c>
      <c r="K59" s="68" t="s">
        <v>1017</v>
      </c>
      <c r="L59" s="68" t="s">
        <v>1018</v>
      </c>
      <c r="M59" s="68" t="s">
        <v>1019</v>
      </c>
      <c r="BR59" s="66"/>
    </row>
    <row r="60" spans="1:70" ht="24.75" customHeight="1">
      <c r="A60" s="68" t="s">
        <v>1020</v>
      </c>
      <c r="B60" s="68" t="s">
        <v>1021</v>
      </c>
      <c r="C60" s="68" t="s">
        <v>1022</v>
      </c>
      <c r="D60" s="68" t="s">
        <v>1023</v>
      </c>
      <c r="E60" s="68" t="s">
        <v>1024</v>
      </c>
      <c r="F60" s="68" t="s">
        <v>1025</v>
      </c>
      <c r="G60" s="68" t="s">
        <v>1026</v>
      </c>
      <c r="H60" s="68" t="s">
        <v>1027</v>
      </c>
      <c r="I60" s="68" t="s">
        <v>1028</v>
      </c>
      <c r="J60" s="68" t="s">
        <v>673</v>
      </c>
      <c r="K60" s="68" t="s">
        <v>1029</v>
      </c>
      <c r="L60" s="68" t="s">
        <v>1030</v>
      </c>
      <c r="M60" s="68" t="s">
        <v>1031</v>
      </c>
      <c r="BR60" s="66"/>
    </row>
    <row r="61" spans="1:70" ht="24.75" customHeight="1">
      <c r="A61" s="68" t="s">
        <v>1032</v>
      </c>
      <c r="B61" s="68" t="s">
        <v>1033</v>
      </c>
      <c r="C61" s="68" t="s">
        <v>1034</v>
      </c>
      <c r="D61" s="68" t="s">
        <v>1035</v>
      </c>
      <c r="E61" s="68" t="s">
        <v>1036</v>
      </c>
      <c r="F61" s="68" t="s">
        <v>1037</v>
      </c>
      <c r="G61" s="68" t="s">
        <v>1038</v>
      </c>
      <c r="H61" s="68" t="s">
        <v>1039</v>
      </c>
      <c r="I61" s="68" t="s">
        <v>1040</v>
      </c>
      <c r="J61" s="68" t="s">
        <v>685</v>
      </c>
      <c r="K61" s="68" t="s">
        <v>1041</v>
      </c>
      <c r="L61" s="68" t="s">
        <v>1042</v>
      </c>
      <c r="M61" s="68" t="s">
        <v>1043</v>
      </c>
      <c r="BR61" s="66"/>
    </row>
    <row r="62" spans="1:70" ht="24.75" customHeight="1">
      <c r="A62" s="68" t="s">
        <v>1044</v>
      </c>
      <c r="B62" s="68" t="s">
        <v>1045</v>
      </c>
      <c r="C62" s="68" t="s">
        <v>1046</v>
      </c>
      <c r="D62" s="68" t="s">
        <v>1047</v>
      </c>
      <c r="E62" s="68" t="s">
        <v>1048</v>
      </c>
      <c r="F62" s="68" t="s">
        <v>1049</v>
      </c>
      <c r="G62" s="68" t="s">
        <v>1050</v>
      </c>
      <c r="H62" s="68" t="s">
        <v>1051</v>
      </c>
      <c r="I62" s="68" t="s">
        <v>1052</v>
      </c>
      <c r="J62" s="68" t="s">
        <v>697</v>
      </c>
      <c r="K62" s="68" t="s">
        <v>1053</v>
      </c>
      <c r="L62" s="68" t="s">
        <v>1054</v>
      </c>
      <c r="M62" s="68" t="s">
        <v>1055</v>
      </c>
      <c r="BR62" s="66"/>
    </row>
    <row r="63" spans="1:70" ht="24.75" customHeight="1">
      <c r="A63" s="68" t="s">
        <v>1056</v>
      </c>
      <c r="B63" s="68" t="s">
        <v>1057</v>
      </c>
      <c r="C63" s="68" t="s">
        <v>1058</v>
      </c>
      <c r="D63" s="68" t="s">
        <v>1059</v>
      </c>
      <c r="E63" s="68" t="s">
        <v>1060</v>
      </c>
      <c r="F63" s="68" t="s">
        <v>1061</v>
      </c>
      <c r="G63" s="68" t="s">
        <v>148</v>
      </c>
      <c r="H63" s="68" t="s">
        <v>149</v>
      </c>
      <c r="I63" s="68" t="s">
        <v>1062</v>
      </c>
      <c r="J63" s="68" t="s">
        <v>151</v>
      </c>
      <c r="K63" s="68" t="s">
        <v>1063</v>
      </c>
      <c r="L63" s="68" t="s">
        <v>1064</v>
      </c>
      <c r="M63" s="68" t="s">
        <v>154</v>
      </c>
      <c r="BR63" s="66"/>
    </row>
    <row r="64" spans="1:70" ht="24.75" customHeight="1">
      <c r="A64" s="68" t="s">
        <v>1065</v>
      </c>
      <c r="B64" s="68" t="s">
        <v>1066</v>
      </c>
      <c r="C64" s="68" t="s">
        <v>1067</v>
      </c>
      <c r="D64" s="68" t="s">
        <v>1068</v>
      </c>
      <c r="E64" s="68" t="s">
        <v>1069</v>
      </c>
      <c r="F64" s="68" t="s">
        <v>1070</v>
      </c>
      <c r="G64" s="68" t="s">
        <v>719</v>
      </c>
      <c r="H64" s="68" t="s">
        <v>1071</v>
      </c>
      <c r="I64" s="68" t="s">
        <v>1072</v>
      </c>
      <c r="J64" s="68" t="s">
        <v>176</v>
      </c>
      <c r="K64" s="68" t="s">
        <v>1073</v>
      </c>
      <c r="L64" s="68" t="s">
        <v>1074</v>
      </c>
      <c r="M64" s="68" t="s">
        <v>1075</v>
      </c>
      <c r="BR64" s="66"/>
    </row>
    <row r="65" spans="1:70" ht="24.75" customHeight="1">
      <c r="A65" s="68" t="s">
        <v>1076</v>
      </c>
      <c r="B65" s="68" t="s">
        <v>1077</v>
      </c>
      <c r="C65" s="68" t="s">
        <v>1078</v>
      </c>
      <c r="D65" s="68" t="s">
        <v>1079</v>
      </c>
      <c r="E65" s="68" t="s">
        <v>1080</v>
      </c>
      <c r="F65" s="68" t="s">
        <v>1081</v>
      </c>
      <c r="G65" s="68" t="s">
        <v>1082</v>
      </c>
      <c r="H65" s="68" t="s">
        <v>199</v>
      </c>
      <c r="I65" s="68" t="s">
        <v>721</v>
      </c>
      <c r="J65" s="68" t="s">
        <v>201</v>
      </c>
      <c r="K65" s="68" t="s">
        <v>1083</v>
      </c>
      <c r="L65" s="68" t="s">
        <v>1084</v>
      </c>
      <c r="M65" s="68" t="s">
        <v>1085</v>
      </c>
      <c r="BR65" s="66"/>
    </row>
    <row r="66" spans="1:70" ht="24.75" customHeight="1">
      <c r="A66" s="68" t="s">
        <v>1086</v>
      </c>
      <c r="B66" s="68" t="s">
        <v>1087</v>
      </c>
      <c r="C66" s="68" t="s">
        <v>1088</v>
      </c>
      <c r="D66" s="68" t="s">
        <v>1089</v>
      </c>
      <c r="E66" s="68" t="s">
        <v>1090</v>
      </c>
      <c r="F66" s="68" t="s">
        <v>1091</v>
      </c>
      <c r="G66" s="68" t="s">
        <v>1092</v>
      </c>
      <c r="H66" s="68" t="s">
        <v>224</v>
      </c>
      <c r="I66" s="68" t="s">
        <v>733</v>
      </c>
      <c r="J66" s="68" t="s">
        <v>226</v>
      </c>
      <c r="K66" s="68" t="s">
        <v>1093</v>
      </c>
      <c r="L66" s="68" t="s">
        <v>1094</v>
      </c>
      <c r="M66" s="68" t="s">
        <v>1095</v>
      </c>
      <c r="BR66" s="66"/>
    </row>
    <row r="67" spans="1:70" ht="24.75" customHeight="1">
      <c r="A67" s="68" t="s">
        <v>1096</v>
      </c>
      <c r="B67" s="68" t="s">
        <v>1097</v>
      </c>
      <c r="C67" s="68" t="s">
        <v>1098</v>
      </c>
      <c r="D67" s="68" t="s">
        <v>1099</v>
      </c>
      <c r="E67" s="68" t="s">
        <v>1100</v>
      </c>
      <c r="F67" s="68" t="s">
        <v>1101</v>
      </c>
      <c r="G67" s="68" t="s">
        <v>1102</v>
      </c>
      <c r="H67" s="68" t="s">
        <v>1103</v>
      </c>
      <c r="I67" s="68" t="s">
        <v>1104</v>
      </c>
      <c r="J67" s="68" t="s">
        <v>251</v>
      </c>
      <c r="K67" s="68" t="s">
        <v>1105</v>
      </c>
      <c r="L67" s="68" t="s">
        <v>1106</v>
      </c>
      <c r="M67" s="68" t="s">
        <v>1107</v>
      </c>
      <c r="BR67" s="66"/>
    </row>
    <row r="68" spans="1:70" ht="24.75" customHeight="1">
      <c r="A68" s="68" t="s">
        <v>1108</v>
      </c>
      <c r="B68" s="68" t="s">
        <v>1109</v>
      </c>
      <c r="C68" s="68" t="s">
        <v>1110</v>
      </c>
      <c r="D68" s="68" t="s">
        <v>1111</v>
      </c>
      <c r="E68" s="68" t="s">
        <v>1112</v>
      </c>
      <c r="F68" s="68" t="s">
        <v>1113</v>
      </c>
      <c r="G68" s="68" t="s">
        <v>1114</v>
      </c>
      <c r="H68" s="68" t="s">
        <v>1115</v>
      </c>
      <c r="I68" s="68" t="s">
        <v>1116</v>
      </c>
      <c r="J68" s="68" t="s">
        <v>276</v>
      </c>
      <c r="K68" s="68" t="s">
        <v>1117</v>
      </c>
      <c r="L68" s="68" t="s">
        <v>1118</v>
      </c>
      <c r="M68" s="68" t="s">
        <v>1119</v>
      </c>
      <c r="BR68" s="66"/>
    </row>
    <row r="69" spans="1:70" ht="24.75" customHeight="1">
      <c r="A69" s="68" t="s">
        <v>1120</v>
      </c>
      <c r="B69" s="68" t="s">
        <v>1121</v>
      </c>
      <c r="C69" s="68" t="s">
        <v>1122</v>
      </c>
      <c r="D69" s="68" t="s">
        <v>1123</v>
      </c>
      <c r="E69" s="68" t="s">
        <v>1124</v>
      </c>
      <c r="F69" s="68" t="s">
        <v>1125</v>
      </c>
      <c r="G69" s="68" t="s">
        <v>1126</v>
      </c>
      <c r="H69" s="68" t="s">
        <v>1127</v>
      </c>
      <c r="I69" s="68" t="s">
        <v>1128</v>
      </c>
      <c r="J69" s="68" t="s">
        <v>301</v>
      </c>
      <c r="K69" s="68" t="s">
        <v>1129</v>
      </c>
      <c r="L69" s="68" t="s">
        <v>1130</v>
      </c>
      <c r="M69" s="68" t="s">
        <v>1131</v>
      </c>
      <c r="BR69" s="66"/>
    </row>
    <row r="70" spans="1:70" ht="24.75" customHeight="1">
      <c r="A70" s="68" t="s">
        <v>1132</v>
      </c>
      <c r="B70" s="68" t="s">
        <v>1133</v>
      </c>
      <c r="C70" s="68" t="s">
        <v>1134</v>
      </c>
      <c r="D70" s="68" t="s">
        <v>1135</v>
      </c>
      <c r="E70" s="68" t="s">
        <v>1136</v>
      </c>
      <c r="F70" s="68" t="s">
        <v>1137</v>
      </c>
      <c r="G70" s="68" t="s">
        <v>1138</v>
      </c>
      <c r="H70" s="68" t="s">
        <v>1139</v>
      </c>
      <c r="I70" s="68" t="s">
        <v>1140</v>
      </c>
      <c r="J70" s="68" t="s">
        <v>326</v>
      </c>
      <c r="K70" s="68" t="s">
        <v>1141</v>
      </c>
      <c r="L70" s="68" t="s">
        <v>1142</v>
      </c>
      <c r="M70" s="68" t="s">
        <v>1143</v>
      </c>
      <c r="BR70" s="66"/>
    </row>
    <row r="71" spans="1:70" ht="24.75" customHeight="1">
      <c r="A71" s="68" t="s">
        <v>1144</v>
      </c>
      <c r="B71" s="68" t="s">
        <v>1145</v>
      </c>
      <c r="C71" s="68" t="s">
        <v>1146</v>
      </c>
      <c r="D71" s="68" t="s">
        <v>1147</v>
      </c>
      <c r="E71" s="68" t="s">
        <v>1148</v>
      </c>
      <c r="F71" s="68" t="s">
        <v>1149</v>
      </c>
      <c r="G71" s="68" t="s">
        <v>1150</v>
      </c>
      <c r="H71" s="68" t="s">
        <v>1151</v>
      </c>
      <c r="I71" s="68" t="s">
        <v>1152</v>
      </c>
      <c r="J71" s="68" t="s">
        <v>351</v>
      </c>
      <c r="K71" s="68" t="s">
        <v>1153</v>
      </c>
      <c r="L71" s="68" t="s">
        <v>1154</v>
      </c>
      <c r="M71" s="68" t="s">
        <v>1155</v>
      </c>
      <c r="BR71" s="66"/>
    </row>
    <row r="72" spans="1:70" ht="24.75" customHeight="1">
      <c r="A72" s="68" t="s">
        <v>1156</v>
      </c>
      <c r="B72" s="68" t="s">
        <v>1157</v>
      </c>
      <c r="C72" s="68" t="s">
        <v>1158</v>
      </c>
      <c r="D72" s="68" t="s">
        <v>1159</v>
      </c>
      <c r="E72" s="68" t="s">
        <v>1160</v>
      </c>
      <c r="F72" s="68" t="s">
        <v>1161</v>
      </c>
      <c r="G72" s="68" t="s">
        <v>1162</v>
      </c>
      <c r="H72" s="68" t="s">
        <v>1163</v>
      </c>
      <c r="I72" s="68" t="s">
        <v>1164</v>
      </c>
      <c r="J72" s="68" t="s">
        <v>376</v>
      </c>
      <c r="K72" s="68" t="s">
        <v>1165</v>
      </c>
      <c r="L72" s="68" t="s">
        <v>1166</v>
      </c>
      <c r="M72" s="68" t="s">
        <v>1167</v>
      </c>
      <c r="BR72" s="66"/>
    </row>
    <row r="73" spans="1:70" ht="24.75" customHeight="1">
      <c r="A73" s="68" t="s">
        <v>1168</v>
      </c>
      <c r="B73" s="68" t="s">
        <v>1169</v>
      </c>
      <c r="C73" s="68" t="s">
        <v>1170</v>
      </c>
      <c r="D73" s="68" t="s">
        <v>1171</v>
      </c>
      <c r="E73" s="68" t="s">
        <v>1172</v>
      </c>
      <c r="F73" s="68" t="s">
        <v>1173</v>
      </c>
      <c r="G73" s="68" t="s">
        <v>1174</v>
      </c>
      <c r="H73" s="68" t="s">
        <v>1175</v>
      </c>
      <c r="I73" s="68" t="s">
        <v>1176</v>
      </c>
      <c r="J73" s="68" t="s">
        <v>401</v>
      </c>
      <c r="K73" s="68" t="s">
        <v>1177</v>
      </c>
      <c r="L73" s="68" t="s">
        <v>1178</v>
      </c>
      <c r="M73" s="68" t="s">
        <v>1179</v>
      </c>
      <c r="BR73" s="66"/>
    </row>
    <row r="74" spans="1:70" ht="24.75" customHeight="1">
      <c r="A74" s="68" t="s">
        <v>1180</v>
      </c>
      <c r="B74" s="68" t="s">
        <v>1181</v>
      </c>
      <c r="C74" s="68" t="s">
        <v>1182</v>
      </c>
      <c r="D74" s="68" t="s">
        <v>1183</v>
      </c>
      <c r="E74" s="68" t="s">
        <v>1184</v>
      </c>
      <c r="F74" s="68" t="s">
        <v>1185</v>
      </c>
      <c r="G74" s="68" t="s">
        <v>1186</v>
      </c>
      <c r="H74" s="68" t="s">
        <v>1187</v>
      </c>
      <c r="I74" s="68" t="s">
        <v>1188</v>
      </c>
      <c r="J74" s="68" t="s">
        <v>426</v>
      </c>
      <c r="K74" s="68" t="s">
        <v>1189</v>
      </c>
      <c r="L74" s="68" t="s">
        <v>1190</v>
      </c>
      <c r="M74" s="68" t="s">
        <v>1191</v>
      </c>
      <c r="BR74" s="66"/>
    </row>
    <row r="75" spans="1:70" ht="24.75" customHeight="1">
      <c r="A75" s="68" t="s">
        <v>618</v>
      </c>
      <c r="B75" s="68" t="s">
        <v>1192</v>
      </c>
      <c r="C75" s="68" t="s">
        <v>1193</v>
      </c>
      <c r="D75" s="68" t="s">
        <v>1194</v>
      </c>
      <c r="E75" s="68" t="s">
        <v>1195</v>
      </c>
      <c r="F75" s="68" t="s">
        <v>1196</v>
      </c>
      <c r="G75" s="68" t="s">
        <v>1197</v>
      </c>
      <c r="H75" s="68" t="s">
        <v>1198</v>
      </c>
      <c r="I75" s="68" t="s">
        <v>1199</v>
      </c>
      <c r="J75" s="68" t="s">
        <v>451</v>
      </c>
      <c r="K75" s="68" t="s">
        <v>1200</v>
      </c>
      <c r="L75" s="68" t="s">
        <v>1201</v>
      </c>
      <c r="M75" s="68" t="s">
        <v>1202</v>
      </c>
      <c r="BR75" s="66"/>
    </row>
    <row r="76" spans="1:70" ht="24.75" customHeight="1">
      <c r="A76" s="68" t="s">
        <v>1203</v>
      </c>
      <c r="B76" s="68" t="s">
        <v>1204</v>
      </c>
      <c r="C76" s="68" t="s">
        <v>1205</v>
      </c>
      <c r="D76" s="68" t="s">
        <v>1206</v>
      </c>
      <c r="E76" s="68" t="s">
        <v>1024</v>
      </c>
      <c r="F76" s="68" t="s">
        <v>1207</v>
      </c>
      <c r="G76" s="68" t="s">
        <v>1208</v>
      </c>
      <c r="H76" s="68" t="s">
        <v>1209</v>
      </c>
      <c r="I76" s="68" t="s">
        <v>1210</v>
      </c>
      <c r="J76" s="68" t="s">
        <v>476</v>
      </c>
      <c r="K76" s="68" t="s">
        <v>1211</v>
      </c>
      <c r="L76" s="68" t="s">
        <v>1212</v>
      </c>
      <c r="M76" s="68" t="s">
        <v>1213</v>
      </c>
      <c r="BR76" s="66"/>
    </row>
    <row r="77" spans="1:70" ht="24.75" customHeight="1">
      <c r="A77" s="68" t="s">
        <v>1214</v>
      </c>
      <c r="B77" s="68" t="s">
        <v>1215</v>
      </c>
      <c r="C77" s="68" t="s">
        <v>1216</v>
      </c>
      <c r="D77" s="68" t="s">
        <v>1217</v>
      </c>
      <c r="E77" s="68" t="s">
        <v>1218</v>
      </c>
      <c r="F77" s="68" t="s">
        <v>1219</v>
      </c>
      <c r="G77" s="68" t="s">
        <v>1220</v>
      </c>
      <c r="H77" s="68" t="s">
        <v>1221</v>
      </c>
      <c r="I77" s="68" t="s">
        <v>1222</v>
      </c>
      <c r="J77" s="68" t="s">
        <v>501</v>
      </c>
      <c r="K77" s="68" t="s">
        <v>1223</v>
      </c>
      <c r="L77" s="68" t="s">
        <v>1224</v>
      </c>
      <c r="M77" s="68" t="s">
        <v>1225</v>
      </c>
      <c r="BR77" s="66"/>
    </row>
    <row r="78" spans="1:70" ht="24.75" customHeight="1">
      <c r="A78" s="68" t="s">
        <v>1226</v>
      </c>
      <c r="B78" s="68" t="s">
        <v>1227</v>
      </c>
      <c r="C78" s="68" t="s">
        <v>1228</v>
      </c>
      <c r="D78" s="68" t="s">
        <v>1229</v>
      </c>
      <c r="E78" s="68" t="s">
        <v>1230</v>
      </c>
      <c r="F78" s="68" t="s">
        <v>1231</v>
      </c>
      <c r="G78" s="68" t="s">
        <v>1232</v>
      </c>
      <c r="H78" s="68" t="s">
        <v>1233</v>
      </c>
      <c r="I78" s="68" t="s">
        <v>1234</v>
      </c>
      <c r="J78" s="68" t="s">
        <v>525</v>
      </c>
      <c r="K78" s="68" t="s">
        <v>1235</v>
      </c>
      <c r="L78" s="68" t="s">
        <v>1236</v>
      </c>
      <c r="M78" s="68" t="s">
        <v>1237</v>
      </c>
      <c r="BR78" s="66"/>
    </row>
    <row r="79" spans="1:70" ht="24.75" customHeight="1">
      <c r="A79" s="68" t="s">
        <v>1238</v>
      </c>
      <c r="B79" s="68" t="s">
        <v>1239</v>
      </c>
      <c r="C79" s="68" t="s">
        <v>1240</v>
      </c>
      <c r="D79" s="68" t="s">
        <v>1241</v>
      </c>
      <c r="E79" s="68" t="s">
        <v>1242</v>
      </c>
      <c r="F79" s="68" t="s">
        <v>1243</v>
      </c>
      <c r="G79" s="68" t="s">
        <v>1244</v>
      </c>
      <c r="H79" s="68" t="s">
        <v>1245</v>
      </c>
      <c r="I79" s="68" t="s">
        <v>1246</v>
      </c>
      <c r="J79" s="68" t="s">
        <v>538</v>
      </c>
      <c r="K79" s="68" t="s">
        <v>1247</v>
      </c>
      <c r="L79" s="68" t="s">
        <v>1248</v>
      </c>
      <c r="M79" s="68" t="s">
        <v>1249</v>
      </c>
      <c r="BR79" s="66"/>
    </row>
    <row r="80" spans="1:70" ht="24.75" customHeight="1">
      <c r="A80" s="68" t="s">
        <v>1250</v>
      </c>
      <c r="B80" s="68" t="s">
        <v>1251</v>
      </c>
      <c r="C80" s="68" t="s">
        <v>1252</v>
      </c>
      <c r="D80" s="68" t="s">
        <v>1253</v>
      </c>
      <c r="E80" s="68" t="s">
        <v>1254</v>
      </c>
      <c r="F80" s="68" t="s">
        <v>1255</v>
      </c>
      <c r="G80" s="68" t="s">
        <v>1256</v>
      </c>
      <c r="H80" s="68" t="s">
        <v>1257</v>
      </c>
      <c r="I80" s="68" t="s">
        <v>1258</v>
      </c>
      <c r="J80" s="68" t="s">
        <v>551</v>
      </c>
      <c r="K80" s="68" t="s">
        <v>1259</v>
      </c>
      <c r="L80" s="68" t="s">
        <v>1260</v>
      </c>
      <c r="M80" s="68" t="s">
        <v>1261</v>
      </c>
      <c r="BR80" s="66"/>
    </row>
    <row r="81" spans="1:70" ht="24.75" customHeight="1">
      <c r="A81" s="68" t="s">
        <v>1262</v>
      </c>
      <c r="B81" s="68" t="s">
        <v>1263</v>
      </c>
      <c r="C81" s="68" t="s">
        <v>1264</v>
      </c>
      <c r="D81" s="68" t="s">
        <v>1265</v>
      </c>
      <c r="E81" s="68" t="s">
        <v>1266</v>
      </c>
      <c r="F81" s="68" t="s">
        <v>1267</v>
      </c>
      <c r="G81" s="68" t="s">
        <v>1268</v>
      </c>
      <c r="H81" s="68" t="s">
        <v>1269</v>
      </c>
      <c r="I81" s="68" t="s">
        <v>1270</v>
      </c>
      <c r="J81" s="68" t="s">
        <v>564</v>
      </c>
      <c r="K81" s="68" t="s">
        <v>1271</v>
      </c>
      <c r="L81" s="68" t="s">
        <v>1272</v>
      </c>
      <c r="M81" s="68" t="s">
        <v>1273</v>
      </c>
      <c r="BR81" s="66"/>
    </row>
    <row r="82" spans="1:70" ht="24.75" customHeight="1">
      <c r="A82" s="68" t="s">
        <v>1274</v>
      </c>
      <c r="B82" s="68" t="s">
        <v>1275</v>
      </c>
      <c r="C82" s="68" t="s">
        <v>1276</v>
      </c>
      <c r="D82" s="68" t="s">
        <v>1277</v>
      </c>
      <c r="E82" s="68" t="s">
        <v>1278</v>
      </c>
      <c r="F82" s="68" t="s">
        <v>1279</v>
      </c>
      <c r="G82" s="68" t="s">
        <v>1280</v>
      </c>
      <c r="H82" s="68" t="s">
        <v>1281</v>
      </c>
      <c r="I82" s="68" t="s">
        <v>1282</v>
      </c>
      <c r="J82" s="68" t="s">
        <v>577</v>
      </c>
      <c r="K82" s="68" t="s">
        <v>1283</v>
      </c>
      <c r="L82" s="68" t="s">
        <v>1284</v>
      </c>
      <c r="M82" s="68" t="s">
        <v>818</v>
      </c>
      <c r="BR82" s="66"/>
    </row>
    <row r="83" spans="1:70" ht="24.75" customHeight="1">
      <c r="A83" s="68" t="s">
        <v>1285</v>
      </c>
      <c r="B83" s="68" t="s">
        <v>1286</v>
      </c>
      <c r="C83" s="68" t="s">
        <v>1287</v>
      </c>
      <c r="D83" s="68" t="s">
        <v>1288</v>
      </c>
      <c r="E83" s="68" t="s">
        <v>1289</v>
      </c>
      <c r="F83" s="68" t="s">
        <v>1290</v>
      </c>
      <c r="G83" s="68" t="s">
        <v>1291</v>
      </c>
      <c r="H83" s="68" t="s">
        <v>1292</v>
      </c>
      <c r="I83" s="68" t="s">
        <v>1293</v>
      </c>
      <c r="J83" s="68" t="s">
        <v>590</v>
      </c>
      <c r="K83" s="68" t="s">
        <v>1294</v>
      </c>
      <c r="L83" s="68" t="s">
        <v>1295</v>
      </c>
      <c r="M83" s="68" t="s">
        <v>1296</v>
      </c>
      <c r="BR83" s="66"/>
    </row>
    <row r="84" spans="1:70" ht="24.75" customHeight="1">
      <c r="A84" s="68" t="s">
        <v>1297</v>
      </c>
      <c r="B84" s="68" t="s">
        <v>1298</v>
      </c>
      <c r="C84" s="68" t="s">
        <v>1299</v>
      </c>
      <c r="D84" s="68" t="s">
        <v>1300</v>
      </c>
      <c r="E84" s="68" t="s">
        <v>1301</v>
      </c>
      <c r="F84" s="68" t="s">
        <v>1302</v>
      </c>
      <c r="G84" s="68" t="s">
        <v>1303</v>
      </c>
      <c r="H84" s="68" t="s">
        <v>1304</v>
      </c>
      <c r="I84" s="68" t="s">
        <v>1305</v>
      </c>
      <c r="J84" s="68" t="s">
        <v>602</v>
      </c>
      <c r="K84" s="68" t="s">
        <v>1306</v>
      </c>
      <c r="L84" s="68" t="s">
        <v>1042</v>
      </c>
      <c r="M84" s="68" t="s">
        <v>1307</v>
      </c>
      <c r="BR84" s="66"/>
    </row>
    <row r="85" spans="1:70" ht="24.75" customHeight="1">
      <c r="A85" s="68" t="s">
        <v>1308</v>
      </c>
      <c r="B85" s="68" t="s">
        <v>1309</v>
      </c>
      <c r="C85" s="68" t="s">
        <v>1310</v>
      </c>
      <c r="D85" s="68" t="s">
        <v>1311</v>
      </c>
      <c r="E85" s="68" t="s">
        <v>1312</v>
      </c>
      <c r="F85" s="68" t="s">
        <v>1313</v>
      </c>
      <c r="G85" s="68" t="s">
        <v>1314</v>
      </c>
      <c r="H85" s="68" t="s">
        <v>1315</v>
      </c>
      <c r="I85" s="68" t="s">
        <v>1316</v>
      </c>
      <c r="J85" s="68" t="s">
        <v>614</v>
      </c>
      <c r="K85" s="68" t="s">
        <v>1317</v>
      </c>
      <c r="L85" s="68" t="s">
        <v>1318</v>
      </c>
      <c r="M85" s="68" t="s">
        <v>1319</v>
      </c>
      <c r="BR85" s="66"/>
    </row>
    <row r="86" spans="1:70" ht="24.75" customHeight="1">
      <c r="A86" s="68" t="s">
        <v>1320</v>
      </c>
      <c r="B86" s="68" t="s">
        <v>1321</v>
      </c>
      <c r="C86" s="68" t="s">
        <v>1322</v>
      </c>
      <c r="D86" s="68" t="s">
        <v>1323</v>
      </c>
      <c r="E86" s="68" t="s">
        <v>1324</v>
      </c>
      <c r="F86" s="68" t="s">
        <v>1325</v>
      </c>
      <c r="G86" s="68" t="s">
        <v>1326</v>
      </c>
      <c r="H86" s="68" t="s">
        <v>1327</v>
      </c>
      <c r="I86" s="68" t="s">
        <v>1328</v>
      </c>
      <c r="J86" s="68" t="s">
        <v>626</v>
      </c>
      <c r="K86" s="68" t="s">
        <v>1329</v>
      </c>
      <c r="L86" s="68" t="s">
        <v>1330</v>
      </c>
      <c r="M86" s="68" t="s">
        <v>1331</v>
      </c>
      <c r="BR86" s="66"/>
    </row>
    <row r="87" spans="1:70" ht="24.75" customHeight="1">
      <c r="A87" s="68" t="s">
        <v>1332</v>
      </c>
      <c r="B87" s="68" t="s">
        <v>1333</v>
      </c>
      <c r="C87" s="68" t="s">
        <v>1334</v>
      </c>
      <c r="D87" s="68" t="s">
        <v>1335</v>
      </c>
      <c r="E87" s="68" t="s">
        <v>1336</v>
      </c>
      <c r="F87" s="68" t="s">
        <v>1337</v>
      </c>
      <c r="G87" s="68" t="s">
        <v>1338</v>
      </c>
      <c r="H87" s="68" t="s">
        <v>1339</v>
      </c>
      <c r="I87" s="68" t="s">
        <v>1340</v>
      </c>
      <c r="J87" s="68" t="s">
        <v>638</v>
      </c>
      <c r="K87" s="68" t="s">
        <v>1341</v>
      </c>
      <c r="L87" s="68" t="s">
        <v>1342</v>
      </c>
      <c r="M87" s="68" t="s">
        <v>1343</v>
      </c>
      <c r="BR87" s="66"/>
    </row>
    <row r="88" spans="1:70" ht="24.75" customHeight="1">
      <c r="A88" s="68" t="s">
        <v>1344</v>
      </c>
      <c r="B88" s="68" t="s">
        <v>1345</v>
      </c>
      <c r="C88" s="68" t="s">
        <v>1346</v>
      </c>
      <c r="D88" s="68" t="s">
        <v>1347</v>
      </c>
      <c r="E88" s="68" t="s">
        <v>1348</v>
      </c>
      <c r="F88" s="68" t="s">
        <v>1349</v>
      </c>
      <c r="G88" s="68" t="s">
        <v>1350</v>
      </c>
      <c r="H88" s="68" t="s">
        <v>1351</v>
      </c>
      <c r="I88" s="68" t="s">
        <v>1352</v>
      </c>
      <c r="J88" s="68" t="s">
        <v>650</v>
      </c>
      <c r="K88" s="68" t="s">
        <v>1353</v>
      </c>
      <c r="L88" s="68" t="s">
        <v>1354</v>
      </c>
      <c r="M88" s="68" t="s">
        <v>1355</v>
      </c>
      <c r="BR88" s="66"/>
    </row>
    <row r="89" spans="1:70" ht="24.75" customHeight="1">
      <c r="A89" s="68" t="s">
        <v>1356</v>
      </c>
      <c r="B89" s="68" t="s">
        <v>1357</v>
      </c>
      <c r="C89" s="68" t="s">
        <v>1358</v>
      </c>
      <c r="D89" s="68" t="s">
        <v>1359</v>
      </c>
      <c r="E89" s="68" t="s">
        <v>1360</v>
      </c>
      <c r="F89" s="68" t="s">
        <v>1361</v>
      </c>
      <c r="G89" s="68" t="s">
        <v>1362</v>
      </c>
      <c r="H89" s="68" t="s">
        <v>1363</v>
      </c>
      <c r="I89" s="68" t="s">
        <v>1364</v>
      </c>
      <c r="J89" s="68" t="s">
        <v>662</v>
      </c>
      <c r="K89" s="68" t="s">
        <v>1365</v>
      </c>
      <c r="L89" s="68" t="s">
        <v>1366</v>
      </c>
      <c r="M89" s="68" t="s">
        <v>1367</v>
      </c>
      <c r="BR89" s="66"/>
    </row>
    <row r="90" spans="1:70" ht="24.75" customHeight="1">
      <c r="A90" s="68" t="s">
        <v>1368</v>
      </c>
      <c r="B90" s="68" t="s">
        <v>1369</v>
      </c>
      <c r="C90" s="68" t="s">
        <v>1370</v>
      </c>
      <c r="D90" s="68" t="s">
        <v>1371</v>
      </c>
      <c r="E90" s="68" t="s">
        <v>1372</v>
      </c>
      <c r="F90" s="68" t="s">
        <v>1373</v>
      </c>
      <c r="G90" s="68" t="s">
        <v>1374</v>
      </c>
      <c r="H90" s="68" t="s">
        <v>1375</v>
      </c>
      <c r="I90" s="68" t="s">
        <v>1376</v>
      </c>
      <c r="J90" s="68" t="s">
        <v>673</v>
      </c>
      <c r="K90" s="68" t="s">
        <v>1377</v>
      </c>
      <c r="L90" s="68" t="s">
        <v>1378</v>
      </c>
      <c r="M90" s="68" t="s">
        <v>1379</v>
      </c>
      <c r="BR90" s="66"/>
    </row>
    <row r="91" spans="1:70" ht="24.75" customHeight="1">
      <c r="A91" s="68" t="s">
        <v>1380</v>
      </c>
      <c r="B91" s="68" t="s">
        <v>1381</v>
      </c>
      <c r="C91" s="68" t="s">
        <v>1382</v>
      </c>
      <c r="D91" s="68" t="s">
        <v>1383</v>
      </c>
      <c r="E91" s="68" t="s">
        <v>1384</v>
      </c>
      <c r="F91" s="68" t="s">
        <v>1385</v>
      </c>
      <c r="G91" s="68" t="s">
        <v>1386</v>
      </c>
      <c r="H91" s="68" t="s">
        <v>1387</v>
      </c>
      <c r="I91" s="68" t="s">
        <v>1388</v>
      </c>
      <c r="J91" s="68" t="s">
        <v>685</v>
      </c>
      <c r="K91" s="68" t="s">
        <v>1389</v>
      </c>
      <c r="L91" s="68" t="s">
        <v>1390</v>
      </c>
      <c r="M91" s="68" t="s">
        <v>1391</v>
      </c>
      <c r="BR91" s="66"/>
    </row>
    <row r="92" spans="1:70" ht="24.75" customHeight="1">
      <c r="A92" s="68" t="s">
        <v>1392</v>
      </c>
      <c r="B92" s="68" t="s">
        <v>1393</v>
      </c>
      <c r="C92" s="68" t="s">
        <v>1394</v>
      </c>
      <c r="D92" s="68" t="s">
        <v>1395</v>
      </c>
      <c r="E92" s="68" t="s">
        <v>1396</v>
      </c>
      <c r="F92" s="68" t="s">
        <v>1397</v>
      </c>
      <c r="G92" s="68" t="s">
        <v>1398</v>
      </c>
      <c r="H92" s="68" t="s">
        <v>1399</v>
      </c>
      <c r="I92" s="68" t="s">
        <v>1400</v>
      </c>
      <c r="J92" s="68" t="s">
        <v>697</v>
      </c>
      <c r="K92" s="68" t="s">
        <v>1401</v>
      </c>
      <c r="L92" s="68" t="s">
        <v>1402</v>
      </c>
      <c r="M92" s="68" t="s">
        <v>1403</v>
      </c>
      <c r="BR92" s="66"/>
    </row>
    <row r="93" spans="1:70" ht="24.75" customHeight="1">
      <c r="A93" s="68" t="s">
        <v>1404</v>
      </c>
      <c r="B93" s="68" t="s">
        <v>1405</v>
      </c>
      <c r="C93" s="68" t="s">
        <v>1406</v>
      </c>
      <c r="D93" s="68" t="s">
        <v>1407</v>
      </c>
      <c r="E93" s="68" t="s">
        <v>1408</v>
      </c>
      <c r="F93" s="68" t="s">
        <v>1409</v>
      </c>
      <c r="G93" s="68" t="s">
        <v>148</v>
      </c>
      <c r="H93" s="68" t="s">
        <v>1410</v>
      </c>
      <c r="I93" s="68" t="s">
        <v>1411</v>
      </c>
      <c r="J93" s="68" t="s">
        <v>151</v>
      </c>
      <c r="K93" s="68" t="s">
        <v>1412</v>
      </c>
      <c r="L93" s="68" t="s">
        <v>1413</v>
      </c>
      <c r="M93" s="68" t="s">
        <v>712</v>
      </c>
      <c r="BR93" s="66"/>
    </row>
    <row r="94" spans="1:70" ht="24.75" customHeight="1">
      <c r="A94" s="68" t="s">
        <v>1414</v>
      </c>
      <c r="B94" s="68" t="s">
        <v>1415</v>
      </c>
      <c r="C94" s="68" t="s">
        <v>1416</v>
      </c>
      <c r="D94" s="68" t="s">
        <v>1417</v>
      </c>
      <c r="E94" s="68" t="s">
        <v>1418</v>
      </c>
      <c r="F94" s="68" t="s">
        <v>1419</v>
      </c>
      <c r="G94" s="68" t="s">
        <v>1420</v>
      </c>
      <c r="H94" s="68" t="s">
        <v>720</v>
      </c>
      <c r="I94" s="68" t="s">
        <v>1421</v>
      </c>
      <c r="J94" s="68" t="s">
        <v>176</v>
      </c>
      <c r="K94" s="68" t="s">
        <v>1422</v>
      </c>
      <c r="L94" s="68" t="s">
        <v>1423</v>
      </c>
      <c r="M94" s="68" t="s">
        <v>1424</v>
      </c>
      <c r="BR94" s="66"/>
    </row>
    <row r="95" spans="1:70" ht="24.75" customHeight="1">
      <c r="A95" s="68" t="s">
        <v>1425</v>
      </c>
      <c r="B95" s="68" t="s">
        <v>1426</v>
      </c>
      <c r="C95" s="68" t="s">
        <v>1078</v>
      </c>
      <c r="D95" s="68" t="s">
        <v>1427</v>
      </c>
      <c r="E95" s="68" t="s">
        <v>1428</v>
      </c>
      <c r="F95" s="68" t="s">
        <v>1429</v>
      </c>
      <c r="G95" s="68" t="s">
        <v>1430</v>
      </c>
      <c r="H95" s="68" t="s">
        <v>1431</v>
      </c>
      <c r="I95" s="68" t="s">
        <v>721</v>
      </c>
      <c r="J95" s="68" t="s">
        <v>201</v>
      </c>
      <c r="K95" s="68" t="s">
        <v>1432</v>
      </c>
      <c r="L95" s="68" t="s">
        <v>1433</v>
      </c>
      <c r="M95" s="68" t="s">
        <v>1434</v>
      </c>
      <c r="BR95" s="66"/>
    </row>
    <row r="96" spans="1:70" ht="24.75" customHeight="1">
      <c r="A96" s="68" t="s">
        <v>1435</v>
      </c>
      <c r="B96" s="68" t="s">
        <v>1436</v>
      </c>
      <c r="C96" s="68" t="s">
        <v>1437</v>
      </c>
      <c r="D96" s="68" t="s">
        <v>1438</v>
      </c>
      <c r="E96" s="68" t="s">
        <v>1439</v>
      </c>
      <c r="F96" s="68" t="s">
        <v>1440</v>
      </c>
      <c r="G96" s="68" t="s">
        <v>1441</v>
      </c>
      <c r="H96" s="68" t="s">
        <v>224</v>
      </c>
      <c r="I96" s="68" t="s">
        <v>1442</v>
      </c>
      <c r="J96" s="68" t="s">
        <v>226</v>
      </c>
      <c r="K96" s="68" t="s">
        <v>1443</v>
      </c>
      <c r="L96" s="68" t="s">
        <v>1444</v>
      </c>
      <c r="M96" s="68" t="s">
        <v>1445</v>
      </c>
      <c r="BR96" s="66"/>
    </row>
    <row r="97" spans="1:70" ht="24.75" customHeight="1">
      <c r="A97" s="68" t="s">
        <v>1446</v>
      </c>
      <c r="B97" s="68" t="s">
        <v>1447</v>
      </c>
      <c r="C97" s="68" t="s">
        <v>1448</v>
      </c>
      <c r="D97" s="68" t="s">
        <v>1449</v>
      </c>
      <c r="E97" s="68" t="s">
        <v>1450</v>
      </c>
      <c r="F97" s="68" t="s">
        <v>1451</v>
      </c>
      <c r="G97" s="68" t="s">
        <v>1452</v>
      </c>
      <c r="H97" s="68" t="s">
        <v>1103</v>
      </c>
      <c r="I97" s="68" t="s">
        <v>1453</v>
      </c>
      <c r="J97" s="68" t="s">
        <v>251</v>
      </c>
      <c r="K97" s="68" t="s">
        <v>1454</v>
      </c>
      <c r="L97" s="68" t="s">
        <v>1455</v>
      </c>
      <c r="M97" s="68" t="s">
        <v>1456</v>
      </c>
      <c r="BR97" s="66"/>
    </row>
    <row r="98" spans="1:70" ht="24.75" customHeight="1">
      <c r="A98" s="68" t="s">
        <v>1457</v>
      </c>
      <c r="B98" s="68" t="s">
        <v>1458</v>
      </c>
      <c r="C98" s="68" t="s">
        <v>1459</v>
      </c>
      <c r="D98" s="68" t="s">
        <v>1460</v>
      </c>
      <c r="E98" s="68" t="s">
        <v>1461</v>
      </c>
      <c r="F98" s="68" t="s">
        <v>1462</v>
      </c>
      <c r="G98" s="68" t="s">
        <v>1102</v>
      </c>
      <c r="H98" s="68" t="s">
        <v>1463</v>
      </c>
      <c r="I98" s="68" t="s">
        <v>1464</v>
      </c>
      <c r="J98" s="68" t="s">
        <v>276</v>
      </c>
      <c r="K98" s="68" t="s">
        <v>1465</v>
      </c>
      <c r="L98" s="68" t="s">
        <v>1466</v>
      </c>
      <c r="M98" s="68" t="s">
        <v>1467</v>
      </c>
      <c r="BR98" s="66"/>
    </row>
    <row r="99" spans="1:70" ht="24.75" customHeight="1">
      <c r="A99" s="68" t="s">
        <v>1468</v>
      </c>
      <c r="B99" s="68" t="s">
        <v>1469</v>
      </c>
      <c r="C99" s="68" t="s">
        <v>1470</v>
      </c>
      <c r="D99" s="68" t="s">
        <v>1471</v>
      </c>
      <c r="E99" s="68" t="s">
        <v>1472</v>
      </c>
      <c r="F99" s="68" t="s">
        <v>1473</v>
      </c>
      <c r="G99" s="68" t="s">
        <v>1474</v>
      </c>
      <c r="H99" s="68" t="s">
        <v>778</v>
      </c>
      <c r="I99" s="68" t="s">
        <v>1475</v>
      </c>
      <c r="J99" s="68" t="s">
        <v>301</v>
      </c>
      <c r="K99" s="68" t="s">
        <v>1476</v>
      </c>
      <c r="L99" s="68" t="s">
        <v>1477</v>
      </c>
      <c r="M99" s="68" t="s">
        <v>1478</v>
      </c>
      <c r="BR99" s="66"/>
    </row>
    <row r="100" spans="1:70" ht="24.75" customHeight="1">
      <c r="A100" s="68" t="s">
        <v>1479</v>
      </c>
      <c r="B100" s="68" t="s">
        <v>1480</v>
      </c>
      <c r="C100" s="68" t="s">
        <v>1481</v>
      </c>
      <c r="D100" s="68" t="s">
        <v>1482</v>
      </c>
      <c r="E100" s="68" t="s">
        <v>1483</v>
      </c>
      <c r="F100" s="68" t="s">
        <v>1484</v>
      </c>
      <c r="G100" s="68" t="s">
        <v>1485</v>
      </c>
      <c r="H100" s="68" t="s">
        <v>1486</v>
      </c>
      <c r="I100" s="68" t="s">
        <v>1487</v>
      </c>
      <c r="J100" s="68" t="s">
        <v>326</v>
      </c>
      <c r="K100" s="68" t="s">
        <v>1488</v>
      </c>
      <c r="L100" s="68" t="s">
        <v>1489</v>
      </c>
      <c r="M100" s="68" t="s">
        <v>1490</v>
      </c>
      <c r="BR100" s="66"/>
    </row>
    <row r="101" spans="1:70" ht="24.75" customHeight="1">
      <c r="A101" s="68" t="s">
        <v>1491</v>
      </c>
      <c r="B101" s="68" t="s">
        <v>1492</v>
      </c>
      <c r="C101" s="68" t="s">
        <v>1493</v>
      </c>
      <c r="D101" s="68" t="s">
        <v>1494</v>
      </c>
      <c r="E101" s="68" t="s">
        <v>1495</v>
      </c>
      <c r="F101" s="68" t="s">
        <v>1496</v>
      </c>
      <c r="G101" s="68" t="s">
        <v>1497</v>
      </c>
      <c r="H101" s="68" t="s">
        <v>1498</v>
      </c>
      <c r="I101" s="68" t="s">
        <v>1499</v>
      </c>
      <c r="J101" s="68" t="s">
        <v>351</v>
      </c>
      <c r="K101" s="68" t="s">
        <v>1500</v>
      </c>
      <c r="L101" s="68" t="s">
        <v>1501</v>
      </c>
      <c r="M101" s="68" t="s">
        <v>1502</v>
      </c>
      <c r="BR101" s="66"/>
    </row>
    <row r="102" spans="1:70" ht="24.75" customHeight="1">
      <c r="A102" s="68" t="s">
        <v>1503</v>
      </c>
      <c r="B102" s="68" t="s">
        <v>1504</v>
      </c>
      <c r="C102" s="68" t="s">
        <v>1505</v>
      </c>
      <c r="D102" s="68" t="s">
        <v>1506</v>
      </c>
      <c r="E102" s="68" t="s">
        <v>1507</v>
      </c>
      <c r="F102" s="68" t="s">
        <v>1508</v>
      </c>
      <c r="G102" s="68" t="s">
        <v>1509</v>
      </c>
      <c r="H102" s="68" t="s">
        <v>1510</v>
      </c>
      <c r="I102" s="68" t="s">
        <v>1511</v>
      </c>
      <c r="J102" s="68" t="s">
        <v>376</v>
      </c>
      <c r="K102" s="68" t="s">
        <v>1512</v>
      </c>
      <c r="L102" s="68" t="s">
        <v>1513</v>
      </c>
      <c r="M102" s="68" t="s">
        <v>1514</v>
      </c>
      <c r="BR102" s="66"/>
    </row>
    <row r="103" spans="1:70" ht="24.75" customHeight="1">
      <c r="A103" s="68" t="s">
        <v>1515</v>
      </c>
      <c r="B103" s="68" t="s">
        <v>1516</v>
      </c>
      <c r="C103" s="68" t="s">
        <v>1517</v>
      </c>
      <c r="D103" s="68" t="s">
        <v>1518</v>
      </c>
      <c r="E103" s="68" t="s">
        <v>1519</v>
      </c>
      <c r="F103" s="68" t="s">
        <v>1520</v>
      </c>
      <c r="G103" s="68" t="s">
        <v>1521</v>
      </c>
      <c r="H103" s="68" t="s">
        <v>1522</v>
      </c>
      <c r="I103" s="68" t="s">
        <v>1523</v>
      </c>
      <c r="J103" s="68" t="s">
        <v>401</v>
      </c>
      <c r="K103" s="68" t="s">
        <v>1524</v>
      </c>
      <c r="L103" s="68" t="s">
        <v>1525</v>
      </c>
      <c r="M103" s="68" t="s">
        <v>1526</v>
      </c>
      <c r="BR103" s="66"/>
    </row>
    <row r="104" spans="1:70" ht="24.75" customHeight="1">
      <c r="A104" s="68" t="s">
        <v>1527</v>
      </c>
      <c r="B104" s="68" t="s">
        <v>1528</v>
      </c>
      <c r="C104" s="68" t="s">
        <v>1529</v>
      </c>
      <c r="D104" s="68" t="s">
        <v>1530</v>
      </c>
      <c r="E104" s="68" t="s">
        <v>1531</v>
      </c>
      <c r="F104" s="68" t="s">
        <v>1532</v>
      </c>
      <c r="G104" s="68" t="s">
        <v>1533</v>
      </c>
      <c r="H104" s="68" t="s">
        <v>1534</v>
      </c>
      <c r="I104" s="68" t="s">
        <v>1535</v>
      </c>
      <c r="J104" s="68" t="s">
        <v>426</v>
      </c>
      <c r="K104" s="68" t="s">
        <v>1536</v>
      </c>
      <c r="L104" s="68" t="s">
        <v>1537</v>
      </c>
      <c r="M104" s="68" t="s">
        <v>1538</v>
      </c>
      <c r="BR104" s="66"/>
    </row>
    <row r="105" spans="1:70" ht="24.75" customHeight="1">
      <c r="A105" s="68" t="s">
        <v>1539</v>
      </c>
      <c r="B105" s="68" t="s">
        <v>1540</v>
      </c>
      <c r="C105" s="68" t="s">
        <v>1541</v>
      </c>
      <c r="D105" s="68" t="s">
        <v>1542</v>
      </c>
      <c r="E105" s="68" t="s">
        <v>1543</v>
      </c>
      <c r="F105" s="68" t="s">
        <v>1544</v>
      </c>
      <c r="G105" s="68" t="s">
        <v>1545</v>
      </c>
      <c r="H105" s="68" t="s">
        <v>1546</v>
      </c>
      <c r="I105" s="68" t="s">
        <v>1547</v>
      </c>
      <c r="J105" s="68" t="s">
        <v>451</v>
      </c>
      <c r="K105" s="68" t="s">
        <v>1548</v>
      </c>
      <c r="L105" s="68" t="s">
        <v>1549</v>
      </c>
      <c r="M105" s="68" t="s">
        <v>1550</v>
      </c>
      <c r="BR105" s="66"/>
    </row>
    <row r="106" spans="1:70" ht="24.75" customHeight="1">
      <c r="A106" s="68" t="s">
        <v>1551</v>
      </c>
      <c r="B106" s="68" t="s">
        <v>1552</v>
      </c>
      <c r="C106" s="68" t="s">
        <v>1553</v>
      </c>
      <c r="D106" s="68" t="s">
        <v>1554</v>
      </c>
      <c r="E106" s="68" t="s">
        <v>1555</v>
      </c>
      <c r="F106" s="68" t="s">
        <v>1556</v>
      </c>
      <c r="G106" s="68" t="s">
        <v>1557</v>
      </c>
      <c r="H106" s="68" t="s">
        <v>1558</v>
      </c>
      <c r="I106" s="68" t="s">
        <v>1559</v>
      </c>
      <c r="J106" s="68" t="s">
        <v>476</v>
      </c>
      <c r="K106" s="68" t="s">
        <v>1560</v>
      </c>
      <c r="L106" s="68" t="s">
        <v>1561</v>
      </c>
      <c r="M106" s="68" t="s">
        <v>1562</v>
      </c>
      <c r="BR106" s="66"/>
    </row>
    <row r="107" spans="1:70" ht="24.75" customHeight="1">
      <c r="A107" s="68" t="s">
        <v>1563</v>
      </c>
      <c r="B107" s="68" t="s">
        <v>1564</v>
      </c>
      <c r="C107" s="68" t="s">
        <v>1565</v>
      </c>
      <c r="D107" s="68" t="s">
        <v>1566</v>
      </c>
      <c r="E107" s="68" t="s">
        <v>1567</v>
      </c>
      <c r="F107" s="68" t="s">
        <v>1568</v>
      </c>
      <c r="G107" s="68" t="s">
        <v>1569</v>
      </c>
      <c r="H107" s="68" t="s">
        <v>838</v>
      </c>
      <c r="I107" s="68" t="s">
        <v>1570</v>
      </c>
      <c r="J107" s="68" t="s">
        <v>501</v>
      </c>
      <c r="K107" s="68" t="s">
        <v>1571</v>
      </c>
      <c r="L107" s="68" t="s">
        <v>1572</v>
      </c>
      <c r="M107" s="68" t="s">
        <v>1573</v>
      </c>
      <c r="BR107" s="66"/>
    </row>
    <row r="108" spans="1:70" ht="24.75" customHeight="1">
      <c r="A108" s="68" t="s">
        <v>1574</v>
      </c>
      <c r="B108" s="68" t="s">
        <v>1575</v>
      </c>
      <c r="C108" s="68" t="s">
        <v>1576</v>
      </c>
      <c r="D108" s="68" t="s">
        <v>1577</v>
      </c>
      <c r="E108" s="68" t="s">
        <v>1578</v>
      </c>
      <c r="F108" s="68" t="s">
        <v>1579</v>
      </c>
      <c r="G108" s="68" t="s">
        <v>1580</v>
      </c>
      <c r="H108" s="68" t="s">
        <v>1581</v>
      </c>
      <c r="I108" s="68" t="s">
        <v>1582</v>
      </c>
      <c r="J108" s="68" t="s">
        <v>525</v>
      </c>
      <c r="K108" s="68" t="s">
        <v>1583</v>
      </c>
      <c r="L108" s="68" t="s">
        <v>1584</v>
      </c>
      <c r="M108" s="68" t="s">
        <v>1585</v>
      </c>
      <c r="BR108" s="66"/>
    </row>
    <row r="109" spans="1:70" ht="24.75" customHeight="1">
      <c r="A109" s="68" t="s">
        <v>1586</v>
      </c>
      <c r="B109" s="68" t="s">
        <v>1587</v>
      </c>
      <c r="C109" s="68" t="s">
        <v>1588</v>
      </c>
      <c r="D109" s="68" t="s">
        <v>1589</v>
      </c>
      <c r="E109" s="68" t="s">
        <v>1590</v>
      </c>
      <c r="F109" s="68" t="s">
        <v>1591</v>
      </c>
      <c r="G109" s="68" t="s">
        <v>1592</v>
      </c>
      <c r="H109" s="68" t="s">
        <v>588</v>
      </c>
      <c r="I109" s="68" t="s">
        <v>1593</v>
      </c>
      <c r="J109" s="68" t="s">
        <v>538</v>
      </c>
      <c r="K109" s="68" t="s">
        <v>1594</v>
      </c>
      <c r="L109" s="68" t="s">
        <v>1595</v>
      </c>
      <c r="M109" s="68" t="s">
        <v>830</v>
      </c>
      <c r="BR109" s="66"/>
    </row>
    <row r="110" spans="1:70" ht="24.75" customHeight="1">
      <c r="A110" s="68" t="s">
        <v>1596</v>
      </c>
      <c r="B110" s="68" t="s">
        <v>1597</v>
      </c>
      <c r="C110" s="68" t="s">
        <v>1598</v>
      </c>
      <c r="D110" s="68" t="s">
        <v>1599</v>
      </c>
      <c r="E110" s="68" t="s">
        <v>1600</v>
      </c>
      <c r="F110" s="68" t="s">
        <v>1601</v>
      </c>
      <c r="G110" s="68" t="s">
        <v>1602</v>
      </c>
      <c r="H110" s="68" t="s">
        <v>1603</v>
      </c>
      <c r="I110" s="68" t="s">
        <v>1604</v>
      </c>
      <c r="J110" s="68" t="s">
        <v>551</v>
      </c>
      <c r="K110" s="68" t="s">
        <v>1605</v>
      </c>
      <c r="L110" s="68" t="s">
        <v>1606</v>
      </c>
      <c r="M110" s="68" t="s">
        <v>1607</v>
      </c>
      <c r="BR110" s="66"/>
    </row>
    <row r="111" spans="1:70" ht="24.75" customHeight="1">
      <c r="A111" s="68" t="s">
        <v>1608</v>
      </c>
      <c r="B111" s="68" t="s">
        <v>1609</v>
      </c>
      <c r="C111" s="68" t="s">
        <v>1610</v>
      </c>
      <c r="D111" s="68" t="s">
        <v>1611</v>
      </c>
      <c r="E111" s="68" t="s">
        <v>1612</v>
      </c>
      <c r="F111" s="68" t="s">
        <v>1613</v>
      </c>
      <c r="G111" s="68" t="s">
        <v>1614</v>
      </c>
      <c r="H111" s="68" t="s">
        <v>1615</v>
      </c>
      <c r="I111" s="68" t="s">
        <v>1616</v>
      </c>
      <c r="J111" s="68" t="s">
        <v>564</v>
      </c>
      <c r="K111" s="68" t="s">
        <v>1617</v>
      </c>
      <c r="L111" s="68" t="s">
        <v>1618</v>
      </c>
      <c r="M111" s="68" t="s">
        <v>1619</v>
      </c>
      <c r="BR111" s="66"/>
    </row>
    <row r="112" spans="1:70" ht="24.75" customHeight="1">
      <c r="A112" s="68" t="s">
        <v>1620</v>
      </c>
      <c r="B112" s="68" t="s">
        <v>1621</v>
      </c>
      <c r="C112" s="68" t="s">
        <v>1622</v>
      </c>
      <c r="D112" s="68" t="s">
        <v>1623</v>
      </c>
      <c r="E112" s="68" t="s">
        <v>1624</v>
      </c>
      <c r="F112" s="68" t="s">
        <v>297</v>
      </c>
      <c r="G112" s="68" t="s">
        <v>1625</v>
      </c>
      <c r="H112" s="68" t="s">
        <v>1626</v>
      </c>
      <c r="I112" s="68" t="s">
        <v>1627</v>
      </c>
      <c r="J112" s="68" t="s">
        <v>577</v>
      </c>
      <c r="K112" s="68" t="s">
        <v>1006</v>
      </c>
      <c r="L112" s="68" t="s">
        <v>1628</v>
      </c>
      <c r="M112" s="68" t="s">
        <v>1629</v>
      </c>
      <c r="BR112" s="66"/>
    </row>
    <row r="113" spans="1:70" ht="24.75" customHeight="1">
      <c r="A113" s="68" t="s">
        <v>1630</v>
      </c>
      <c r="B113" s="68" t="s">
        <v>1631</v>
      </c>
      <c r="C113" s="68" t="s">
        <v>1632</v>
      </c>
      <c r="D113" s="68" t="s">
        <v>1633</v>
      </c>
      <c r="E113" s="68" t="s">
        <v>1634</v>
      </c>
      <c r="F113" s="68" t="s">
        <v>1635</v>
      </c>
      <c r="G113" s="68" t="s">
        <v>1636</v>
      </c>
      <c r="H113" s="68" t="s">
        <v>1637</v>
      </c>
      <c r="I113" s="68" t="s">
        <v>1638</v>
      </c>
      <c r="J113" s="68" t="s">
        <v>590</v>
      </c>
      <c r="K113" s="68" t="s">
        <v>1639</v>
      </c>
      <c r="L113" s="68" t="s">
        <v>1640</v>
      </c>
      <c r="M113" s="68" t="s">
        <v>1641</v>
      </c>
      <c r="BR113" s="66"/>
    </row>
    <row r="114" spans="1:70" ht="24.75" customHeight="1">
      <c r="A114" s="68" t="s">
        <v>1642</v>
      </c>
      <c r="B114" s="68" t="s">
        <v>1643</v>
      </c>
      <c r="C114" s="68" t="s">
        <v>1644</v>
      </c>
      <c r="D114" s="68" t="s">
        <v>1645</v>
      </c>
      <c r="E114" s="68" t="s">
        <v>1646</v>
      </c>
      <c r="F114" s="68" t="s">
        <v>860</v>
      </c>
      <c r="G114" s="68" t="s">
        <v>423</v>
      </c>
      <c r="H114" s="68" t="s">
        <v>1647</v>
      </c>
      <c r="I114" s="68" t="s">
        <v>1648</v>
      </c>
      <c r="J114" s="68" t="s">
        <v>602</v>
      </c>
      <c r="K114" s="68" t="s">
        <v>1649</v>
      </c>
      <c r="L114" s="68" t="s">
        <v>1650</v>
      </c>
      <c r="M114" s="68" t="s">
        <v>1651</v>
      </c>
      <c r="BR114" s="66"/>
    </row>
    <row r="115" spans="1:70" ht="24.75" customHeight="1">
      <c r="A115" s="68" t="s">
        <v>1652</v>
      </c>
      <c r="B115" s="68" t="s">
        <v>1653</v>
      </c>
      <c r="C115" s="68" t="s">
        <v>1654</v>
      </c>
      <c r="D115" s="68" t="s">
        <v>1655</v>
      </c>
      <c r="E115" s="68" t="s">
        <v>1656</v>
      </c>
      <c r="F115" s="68" t="s">
        <v>1657</v>
      </c>
      <c r="G115" s="68" t="s">
        <v>1658</v>
      </c>
      <c r="H115" s="68" t="s">
        <v>1659</v>
      </c>
      <c r="I115" s="68" t="s">
        <v>1660</v>
      </c>
      <c r="J115" s="68" t="s">
        <v>614</v>
      </c>
      <c r="K115" s="68" t="s">
        <v>1661</v>
      </c>
      <c r="L115" s="68" t="s">
        <v>1662</v>
      </c>
      <c r="M115" s="68" t="s">
        <v>1663</v>
      </c>
      <c r="BR115" s="66"/>
    </row>
    <row r="116" spans="1:70" ht="24.75" customHeight="1">
      <c r="A116" s="68" t="s">
        <v>1664</v>
      </c>
      <c r="B116" s="68" t="s">
        <v>1665</v>
      </c>
      <c r="C116" s="68" t="s">
        <v>1666</v>
      </c>
      <c r="D116" s="68" t="s">
        <v>1667</v>
      </c>
      <c r="E116" s="68" t="s">
        <v>1668</v>
      </c>
      <c r="F116" s="68" t="s">
        <v>1669</v>
      </c>
      <c r="G116" s="68" t="s">
        <v>1670</v>
      </c>
      <c r="H116" s="68" t="s">
        <v>1671</v>
      </c>
      <c r="I116" s="68" t="s">
        <v>1672</v>
      </c>
      <c r="J116" s="68" t="s">
        <v>626</v>
      </c>
      <c r="K116" s="68" t="s">
        <v>1673</v>
      </c>
      <c r="L116" s="68" t="s">
        <v>1674</v>
      </c>
      <c r="M116" s="68" t="s">
        <v>1675</v>
      </c>
      <c r="BR116" s="66"/>
    </row>
    <row r="117" spans="1:70" ht="24.75" customHeight="1">
      <c r="A117" s="68" t="s">
        <v>1676</v>
      </c>
      <c r="B117" s="68" t="s">
        <v>1677</v>
      </c>
      <c r="C117" s="68" t="s">
        <v>1678</v>
      </c>
      <c r="D117" s="68" t="s">
        <v>1679</v>
      </c>
      <c r="E117" s="68" t="s">
        <v>1680</v>
      </c>
      <c r="F117" s="68" t="s">
        <v>1681</v>
      </c>
      <c r="G117" s="68" t="s">
        <v>1682</v>
      </c>
      <c r="H117" s="68" t="s">
        <v>1683</v>
      </c>
      <c r="I117" s="68" t="s">
        <v>1684</v>
      </c>
      <c r="J117" s="68" t="s">
        <v>638</v>
      </c>
      <c r="K117" s="68" t="s">
        <v>1685</v>
      </c>
      <c r="L117" s="68" t="s">
        <v>1686</v>
      </c>
      <c r="M117" s="68" t="s">
        <v>1687</v>
      </c>
      <c r="BR117" s="66"/>
    </row>
    <row r="118" spans="1:70" ht="24.75" customHeight="1">
      <c r="A118" s="68" t="s">
        <v>1688</v>
      </c>
      <c r="B118" s="68" t="s">
        <v>1689</v>
      </c>
      <c r="C118" s="68" t="s">
        <v>1690</v>
      </c>
      <c r="D118" s="68" t="s">
        <v>1691</v>
      </c>
      <c r="E118" s="68" t="s">
        <v>1692</v>
      </c>
      <c r="F118" s="68" t="s">
        <v>1693</v>
      </c>
      <c r="G118" s="68" t="s">
        <v>1694</v>
      </c>
      <c r="H118" s="68" t="s">
        <v>1695</v>
      </c>
      <c r="I118" s="68" t="s">
        <v>1696</v>
      </c>
      <c r="J118" s="68" t="s">
        <v>650</v>
      </c>
      <c r="K118" s="68" t="s">
        <v>1697</v>
      </c>
      <c r="L118" s="68" t="s">
        <v>1698</v>
      </c>
      <c r="M118" s="68" t="s">
        <v>1699</v>
      </c>
      <c r="BR118" s="66"/>
    </row>
    <row r="119" spans="1:70" ht="24.75" customHeight="1">
      <c r="A119" s="68" t="s">
        <v>1700</v>
      </c>
      <c r="B119" s="68" t="s">
        <v>1701</v>
      </c>
      <c r="C119" s="68" t="s">
        <v>1702</v>
      </c>
      <c r="D119" s="68" t="s">
        <v>1703</v>
      </c>
      <c r="E119" s="68" t="s">
        <v>1704</v>
      </c>
      <c r="F119" s="68" t="s">
        <v>1705</v>
      </c>
      <c r="G119" s="68" t="s">
        <v>1706</v>
      </c>
      <c r="H119" s="68" t="s">
        <v>1707</v>
      </c>
      <c r="I119" s="68" t="s">
        <v>1708</v>
      </c>
      <c r="J119" s="68" t="s">
        <v>662</v>
      </c>
      <c r="K119" s="68" t="s">
        <v>1709</v>
      </c>
      <c r="L119" s="68" t="s">
        <v>1710</v>
      </c>
      <c r="M119" s="68" t="s">
        <v>1711</v>
      </c>
      <c r="BR119" s="66"/>
    </row>
    <row r="120" spans="1:70" ht="24.75" customHeight="1">
      <c r="A120" s="68" t="s">
        <v>1712</v>
      </c>
      <c r="B120" s="68" t="s">
        <v>1713</v>
      </c>
      <c r="C120" s="68" t="s">
        <v>1714</v>
      </c>
      <c r="D120" s="68" t="s">
        <v>1715</v>
      </c>
      <c r="E120" s="68" t="s">
        <v>1716</v>
      </c>
      <c r="F120" s="68" t="s">
        <v>1717</v>
      </c>
      <c r="G120" s="68" t="s">
        <v>1718</v>
      </c>
      <c r="H120" s="68" t="s">
        <v>1719</v>
      </c>
      <c r="I120" s="68" t="s">
        <v>1720</v>
      </c>
      <c r="J120" s="68" t="s">
        <v>673</v>
      </c>
      <c r="K120" s="68" t="s">
        <v>1721</v>
      </c>
      <c r="L120" s="68" t="s">
        <v>1722</v>
      </c>
      <c r="M120" s="68" t="s">
        <v>1723</v>
      </c>
      <c r="BR120" s="66"/>
    </row>
    <row r="121" spans="1:70" ht="24.75" customHeight="1">
      <c r="A121" s="68" t="s">
        <v>1724</v>
      </c>
      <c r="B121" s="68" t="s">
        <v>1725</v>
      </c>
      <c r="C121" s="68" t="s">
        <v>1726</v>
      </c>
      <c r="D121" s="68" t="s">
        <v>1727</v>
      </c>
      <c r="E121" s="68" t="s">
        <v>1728</v>
      </c>
      <c r="F121" s="68" t="s">
        <v>1729</v>
      </c>
      <c r="G121" s="68" t="s">
        <v>1730</v>
      </c>
      <c r="H121" s="68" t="s">
        <v>1731</v>
      </c>
      <c r="I121" s="68" t="s">
        <v>1732</v>
      </c>
      <c r="J121" s="68" t="s">
        <v>685</v>
      </c>
      <c r="K121" s="68" t="s">
        <v>1733</v>
      </c>
      <c r="L121" s="68" t="s">
        <v>1734</v>
      </c>
      <c r="M121" s="68" t="s">
        <v>1735</v>
      </c>
      <c r="BR121" s="66"/>
    </row>
    <row r="122" spans="1:70" ht="24.75" customHeight="1">
      <c r="A122" s="68" t="s">
        <v>1736</v>
      </c>
      <c r="B122" s="68" t="s">
        <v>1737</v>
      </c>
      <c r="C122" s="68" t="s">
        <v>1738</v>
      </c>
      <c r="D122" s="68" t="s">
        <v>1739</v>
      </c>
      <c r="E122" s="68" t="s">
        <v>1740</v>
      </c>
      <c r="F122" s="68" t="s">
        <v>1741</v>
      </c>
      <c r="G122" s="68" t="s">
        <v>1742</v>
      </c>
      <c r="H122" s="68" t="s">
        <v>1743</v>
      </c>
      <c r="I122" s="68" t="s">
        <v>1744</v>
      </c>
      <c r="J122" s="68" t="s">
        <v>697</v>
      </c>
      <c r="K122" s="68" t="s">
        <v>1745</v>
      </c>
      <c r="L122" s="68" t="s">
        <v>1746</v>
      </c>
      <c r="M122" s="68" t="s">
        <v>1747</v>
      </c>
      <c r="BR122" s="66"/>
    </row>
    <row r="123" spans="1:70" ht="24.75" customHeight="1">
      <c r="A123" s="68" t="s">
        <v>142</v>
      </c>
      <c r="B123" s="68" t="s">
        <v>976</v>
      </c>
      <c r="C123" s="68" t="s">
        <v>144</v>
      </c>
      <c r="D123" s="68" t="s">
        <v>145</v>
      </c>
      <c r="E123" s="68" t="s">
        <v>146</v>
      </c>
      <c r="F123" s="68" t="s">
        <v>1748</v>
      </c>
      <c r="G123" s="68" t="s">
        <v>1749</v>
      </c>
      <c r="H123" s="68" t="s">
        <v>1410</v>
      </c>
      <c r="I123" s="68" t="s">
        <v>1750</v>
      </c>
      <c r="J123" s="68" t="s">
        <v>151</v>
      </c>
      <c r="K123" s="68" t="s">
        <v>1751</v>
      </c>
      <c r="L123" s="68" t="s">
        <v>1752</v>
      </c>
      <c r="M123" s="68" t="s">
        <v>712</v>
      </c>
      <c r="BR123" s="66"/>
    </row>
    <row r="124" spans="1:70" ht="24.75" customHeight="1">
      <c r="A124" s="68" t="s">
        <v>167</v>
      </c>
      <c r="B124" s="68" t="s">
        <v>988</v>
      </c>
      <c r="C124" s="68" t="s">
        <v>169</v>
      </c>
      <c r="D124" s="68" t="s">
        <v>170</v>
      </c>
      <c r="E124" s="68" t="s">
        <v>171</v>
      </c>
      <c r="F124" s="68" t="s">
        <v>1753</v>
      </c>
      <c r="G124" s="68" t="s">
        <v>1754</v>
      </c>
      <c r="H124" s="68" t="s">
        <v>1755</v>
      </c>
      <c r="I124" s="68" t="s">
        <v>721</v>
      </c>
      <c r="J124" s="68" t="s">
        <v>176</v>
      </c>
      <c r="K124" s="68" t="s">
        <v>1756</v>
      </c>
      <c r="L124" s="68" t="s">
        <v>1757</v>
      </c>
      <c r="M124" s="68" t="s">
        <v>1758</v>
      </c>
      <c r="BR124" s="66"/>
    </row>
    <row r="125" spans="1:70" ht="24.75" customHeight="1">
      <c r="A125" s="68" t="s">
        <v>192</v>
      </c>
      <c r="B125" s="68" t="s">
        <v>999</v>
      </c>
      <c r="C125" s="68" t="s">
        <v>194</v>
      </c>
      <c r="D125" s="68" t="s">
        <v>195</v>
      </c>
      <c r="E125" s="68" t="s">
        <v>196</v>
      </c>
      <c r="F125" s="68" t="s">
        <v>1759</v>
      </c>
      <c r="G125" s="68" t="s">
        <v>1760</v>
      </c>
      <c r="H125" s="68" t="s">
        <v>199</v>
      </c>
      <c r="I125" s="68" t="s">
        <v>1761</v>
      </c>
      <c r="J125" s="68" t="s">
        <v>201</v>
      </c>
      <c r="K125" s="68" t="s">
        <v>1762</v>
      </c>
      <c r="L125" s="68" t="s">
        <v>1763</v>
      </c>
      <c r="M125" s="68" t="s">
        <v>1764</v>
      </c>
      <c r="BR125" s="66"/>
    </row>
    <row r="126" spans="1:70" ht="24.75" customHeight="1">
      <c r="A126" s="68" t="s">
        <v>217</v>
      </c>
      <c r="B126" s="68" t="s">
        <v>1010</v>
      </c>
      <c r="C126" s="68" t="s">
        <v>219</v>
      </c>
      <c r="D126" s="68" t="s">
        <v>220</v>
      </c>
      <c r="E126" s="68" t="s">
        <v>221</v>
      </c>
      <c r="F126" s="68" t="s">
        <v>1765</v>
      </c>
      <c r="G126" s="68" t="s">
        <v>1766</v>
      </c>
      <c r="H126" s="68" t="s">
        <v>224</v>
      </c>
      <c r="I126" s="68" t="s">
        <v>1767</v>
      </c>
      <c r="J126" s="68" t="s">
        <v>226</v>
      </c>
      <c r="K126" s="68" t="s">
        <v>1768</v>
      </c>
      <c r="L126" s="68" t="s">
        <v>1769</v>
      </c>
      <c r="M126" s="68" t="s">
        <v>1770</v>
      </c>
      <c r="BR126" s="66"/>
    </row>
    <row r="127" spans="1:70" ht="24.75" customHeight="1">
      <c r="A127" s="68" t="s">
        <v>242</v>
      </c>
      <c r="B127" s="68" t="s">
        <v>1021</v>
      </c>
      <c r="C127" s="68" t="s">
        <v>244</v>
      </c>
      <c r="D127" s="68" t="s">
        <v>245</v>
      </c>
      <c r="E127" s="68" t="s">
        <v>246</v>
      </c>
      <c r="F127" s="68" t="s">
        <v>1771</v>
      </c>
      <c r="G127" s="68" t="s">
        <v>1772</v>
      </c>
      <c r="H127" s="68" t="s">
        <v>249</v>
      </c>
      <c r="I127" s="68" t="s">
        <v>1773</v>
      </c>
      <c r="J127" s="68" t="s">
        <v>251</v>
      </c>
      <c r="K127" s="68" t="s">
        <v>1774</v>
      </c>
      <c r="L127" s="68" t="s">
        <v>1775</v>
      </c>
      <c r="M127" s="68" t="s">
        <v>1776</v>
      </c>
      <c r="BR127" s="66"/>
    </row>
    <row r="128" spans="1:70" ht="24.75" customHeight="1">
      <c r="A128" s="68" t="s">
        <v>267</v>
      </c>
      <c r="B128" s="68" t="s">
        <v>1033</v>
      </c>
      <c r="C128" s="68" t="s">
        <v>269</v>
      </c>
      <c r="D128" s="68" t="s">
        <v>270</v>
      </c>
      <c r="E128" s="68" t="s">
        <v>271</v>
      </c>
      <c r="F128" s="68" t="s">
        <v>1777</v>
      </c>
      <c r="G128" s="68" t="s">
        <v>1778</v>
      </c>
      <c r="H128" s="68" t="s">
        <v>766</v>
      </c>
      <c r="I128" s="68" t="s">
        <v>1779</v>
      </c>
      <c r="J128" s="68" t="s">
        <v>276</v>
      </c>
      <c r="K128" s="68" t="s">
        <v>1780</v>
      </c>
      <c r="L128" s="68" t="s">
        <v>1781</v>
      </c>
      <c r="M128" s="68" t="s">
        <v>1782</v>
      </c>
      <c r="BR128" s="66"/>
    </row>
    <row r="129" spans="1:70" ht="24.75" customHeight="1">
      <c r="A129" s="68" t="s">
        <v>292</v>
      </c>
      <c r="B129" s="68" t="s">
        <v>1045</v>
      </c>
      <c r="C129" s="68" t="s">
        <v>294</v>
      </c>
      <c r="D129" s="68" t="s">
        <v>295</v>
      </c>
      <c r="E129" s="68" t="s">
        <v>296</v>
      </c>
      <c r="F129" s="68" t="s">
        <v>1783</v>
      </c>
      <c r="G129" s="68" t="s">
        <v>1784</v>
      </c>
      <c r="H129" s="68" t="s">
        <v>1785</v>
      </c>
      <c r="I129" s="68" t="s">
        <v>1786</v>
      </c>
      <c r="J129" s="68" t="s">
        <v>301</v>
      </c>
      <c r="K129" s="68" t="s">
        <v>1787</v>
      </c>
      <c r="L129" s="68" t="s">
        <v>1788</v>
      </c>
      <c r="M129" s="68" t="s">
        <v>1789</v>
      </c>
      <c r="BR129" s="66"/>
    </row>
    <row r="130" spans="1:70" ht="24.75" customHeight="1">
      <c r="A130" s="68" t="s">
        <v>317</v>
      </c>
      <c r="B130" s="68" t="s">
        <v>1057</v>
      </c>
      <c r="C130" s="68" t="s">
        <v>319</v>
      </c>
      <c r="D130" s="68" t="s">
        <v>320</v>
      </c>
      <c r="E130" s="68" t="s">
        <v>321</v>
      </c>
      <c r="F130" s="68" t="s">
        <v>1790</v>
      </c>
      <c r="G130" s="68" t="s">
        <v>1791</v>
      </c>
      <c r="H130" s="68" t="s">
        <v>1792</v>
      </c>
      <c r="I130" s="68" t="s">
        <v>1793</v>
      </c>
      <c r="J130" s="68" t="s">
        <v>326</v>
      </c>
      <c r="K130" s="68" t="s">
        <v>1794</v>
      </c>
      <c r="L130" s="68" t="s">
        <v>1795</v>
      </c>
      <c r="M130" s="68" t="s">
        <v>1796</v>
      </c>
      <c r="BR130" s="66"/>
    </row>
    <row r="131" spans="1:70" ht="24.75" customHeight="1">
      <c r="A131" s="68" t="s">
        <v>342</v>
      </c>
      <c r="B131" s="68" t="s">
        <v>1066</v>
      </c>
      <c r="C131" s="68" t="s">
        <v>344</v>
      </c>
      <c r="D131" s="68" t="s">
        <v>345</v>
      </c>
      <c r="E131" s="68" t="s">
        <v>346</v>
      </c>
      <c r="F131" s="68" t="s">
        <v>1797</v>
      </c>
      <c r="G131" s="68" t="s">
        <v>1798</v>
      </c>
      <c r="H131" s="68" t="s">
        <v>1799</v>
      </c>
      <c r="I131" s="68" t="s">
        <v>1800</v>
      </c>
      <c r="J131" s="68" t="s">
        <v>351</v>
      </c>
      <c r="K131" s="68" t="s">
        <v>1801</v>
      </c>
      <c r="L131" s="68" t="s">
        <v>1802</v>
      </c>
      <c r="M131" s="68" t="s">
        <v>1803</v>
      </c>
      <c r="BR131" s="66"/>
    </row>
    <row r="132" spans="1:70" ht="24.75" customHeight="1">
      <c r="A132" s="68" t="s">
        <v>367</v>
      </c>
      <c r="B132" s="68" t="s">
        <v>1077</v>
      </c>
      <c r="C132" s="68" t="s">
        <v>369</v>
      </c>
      <c r="D132" s="68" t="s">
        <v>370</v>
      </c>
      <c r="E132" s="68" t="s">
        <v>371</v>
      </c>
      <c r="F132" s="68" t="s">
        <v>1496</v>
      </c>
      <c r="G132" s="68" t="s">
        <v>1804</v>
      </c>
      <c r="H132" s="68" t="s">
        <v>1805</v>
      </c>
      <c r="I132" s="68" t="s">
        <v>1806</v>
      </c>
      <c r="J132" s="68" t="s">
        <v>376</v>
      </c>
      <c r="K132" s="68" t="s">
        <v>1807</v>
      </c>
      <c r="L132" s="68" t="s">
        <v>1808</v>
      </c>
      <c r="M132" s="68" t="s">
        <v>1809</v>
      </c>
      <c r="BR132" s="66"/>
    </row>
    <row r="133" spans="1:70" ht="24.75" customHeight="1">
      <c r="A133" s="68" t="s">
        <v>392</v>
      </c>
      <c r="B133" s="68" t="s">
        <v>1087</v>
      </c>
      <c r="C133" s="68" t="s">
        <v>394</v>
      </c>
      <c r="D133" s="68" t="s">
        <v>395</v>
      </c>
      <c r="E133" s="68" t="s">
        <v>396</v>
      </c>
      <c r="F133" s="68" t="s">
        <v>1810</v>
      </c>
      <c r="G133" s="68" t="s">
        <v>1811</v>
      </c>
      <c r="H133" s="68" t="s">
        <v>1812</v>
      </c>
      <c r="I133" s="68" t="s">
        <v>1813</v>
      </c>
      <c r="J133" s="68" t="s">
        <v>401</v>
      </c>
      <c r="K133" s="68" t="s">
        <v>1814</v>
      </c>
      <c r="L133" s="68" t="s">
        <v>1815</v>
      </c>
      <c r="M133" s="68" t="s">
        <v>1816</v>
      </c>
      <c r="BR133" s="66"/>
    </row>
    <row r="134" spans="1:70" ht="24.75" customHeight="1">
      <c r="A134" s="68" t="s">
        <v>417</v>
      </c>
      <c r="B134" s="68" t="s">
        <v>1097</v>
      </c>
      <c r="C134" s="68" t="s">
        <v>419</v>
      </c>
      <c r="D134" s="68" t="s">
        <v>420</v>
      </c>
      <c r="E134" s="68" t="s">
        <v>421</v>
      </c>
      <c r="F134" s="68" t="s">
        <v>1817</v>
      </c>
      <c r="G134" s="68" t="s">
        <v>1818</v>
      </c>
      <c r="H134" s="68" t="s">
        <v>1819</v>
      </c>
      <c r="I134" s="68" t="s">
        <v>1820</v>
      </c>
      <c r="J134" s="68" t="s">
        <v>426</v>
      </c>
      <c r="K134" s="68" t="s">
        <v>1153</v>
      </c>
      <c r="L134" s="68" t="s">
        <v>1821</v>
      </c>
      <c r="M134" s="68" t="s">
        <v>1822</v>
      </c>
      <c r="BR134" s="66"/>
    </row>
    <row r="135" spans="1:70" ht="24.75" customHeight="1">
      <c r="A135" s="68" t="s">
        <v>442</v>
      </c>
      <c r="B135" s="68" t="s">
        <v>1109</v>
      </c>
      <c r="C135" s="68" t="s">
        <v>444</v>
      </c>
      <c r="D135" s="68" t="s">
        <v>445</v>
      </c>
      <c r="E135" s="68" t="s">
        <v>446</v>
      </c>
      <c r="F135" s="68" t="s">
        <v>1823</v>
      </c>
      <c r="G135" s="68" t="s">
        <v>1824</v>
      </c>
      <c r="H135" s="68" t="s">
        <v>1825</v>
      </c>
      <c r="I135" s="68" t="s">
        <v>1826</v>
      </c>
      <c r="J135" s="68" t="s">
        <v>451</v>
      </c>
      <c r="K135" s="68" t="s">
        <v>1827</v>
      </c>
      <c r="L135" s="68" t="s">
        <v>1828</v>
      </c>
      <c r="M135" s="68" t="s">
        <v>1829</v>
      </c>
      <c r="BR135" s="66"/>
    </row>
    <row r="136" spans="1:70" ht="24.75" customHeight="1">
      <c r="A136" s="68" t="s">
        <v>467</v>
      </c>
      <c r="B136" s="68" t="s">
        <v>1121</v>
      </c>
      <c r="C136" s="68" t="s">
        <v>469</v>
      </c>
      <c r="D136" s="68" t="s">
        <v>470</v>
      </c>
      <c r="E136" s="68" t="s">
        <v>471</v>
      </c>
      <c r="F136" s="68" t="s">
        <v>1830</v>
      </c>
      <c r="G136" s="68" t="s">
        <v>1831</v>
      </c>
      <c r="H136" s="68" t="s">
        <v>1832</v>
      </c>
      <c r="I136" s="68" t="s">
        <v>1833</v>
      </c>
      <c r="J136" s="68" t="s">
        <v>476</v>
      </c>
      <c r="K136" s="68" t="s">
        <v>1834</v>
      </c>
      <c r="L136" s="68" t="s">
        <v>1835</v>
      </c>
      <c r="M136" s="68" t="s">
        <v>1836</v>
      </c>
      <c r="BR136" s="66"/>
    </row>
    <row r="137" spans="1:70" ht="24.75" customHeight="1">
      <c r="A137" s="68" t="s">
        <v>492</v>
      </c>
      <c r="B137" s="68" t="s">
        <v>1133</v>
      </c>
      <c r="C137" s="68" t="s">
        <v>494</v>
      </c>
      <c r="D137" s="68" t="s">
        <v>495</v>
      </c>
      <c r="E137" s="68" t="s">
        <v>496</v>
      </c>
      <c r="F137" s="68" t="s">
        <v>1837</v>
      </c>
      <c r="G137" s="68" t="s">
        <v>1838</v>
      </c>
      <c r="H137" s="68" t="s">
        <v>1839</v>
      </c>
      <c r="I137" s="68" t="s">
        <v>1840</v>
      </c>
      <c r="J137" s="68" t="s">
        <v>501</v>
      </c>
      <c r="K137" s="68" t="s">
        <v>1841</v>
      </c>
      <c r="L137" s="68" t="s">
        <v>1842</v>
      </c>
      <c r="M137" s="68" t="s">
        <v>1843</v>
      </c>
      <c r="BR137" s="66"/>
    </row>
    <row r="138" spans="1:70" ht="24.75" customHeight="1">
      <c r="A138" s="68" t="s">
        <v>517</v>
      </c>
      <c r="B138" s="68" t="s">
        <v>1145</v>
      </c>
      <c r="C138" s="68" t="s">
        <v>519</v>
      </c>
      <c r="D138" s="68" t="s">
        <v>520</v>
      </c>
      <c r="E138" s="68" t="s">
        <v>521</v>
      </c>
      <c r="F138" s="68" t="s">
        <v>1844</v>
      </c>
      <c r="G138" s="68" t="s">
        <v>1845</v>
      </c>
      <c r="H138" s="68" t="s">
        <v>1846</v>
      </c>
      <c r="I138" s="68" t="s">
        <v>1847</v>
      </c>
      <c r="J138" s="68" t="s">
        <v>525</v>
      </c>
      <c r="K138" s="68" t="s">
        <v>1848</v>
      </c>
      <c r="L138" s="68" t="s">
        <v>1849</v>
      </c>
      <c r="M138" s="68" t="s">
        <v>1850</v>
      </c>
      <c r="BR138" s="66"/>
    </row>
    <row r="139" spans="1:70" ht="24.75" customHeight="1">
      <c r="A139" s="68" t="s">
        <v>529</v>
      </c>
      <c r="B139" s="68" t="s">
        <v>1157</v>
      </c>
      <c r="C139" s="68" t="s">
        <v>531</v>
      </c>
      <c r="D139" s="68" t="s">
        <v>532</v>
      </c>
      <c r="E139" s="68" t="s">
        <v>533</v>
      </c>
      <c r="F139" s="68" t="s">
        <v>1851</v>
      </c>
      <c r="G139" s="68" t="s">
        <v>1852</v>
      </c>
      <c r="H139" s="68" t="s">
        <v>1853</v>
      </c>
      <c r="I139" s="68" t="s">
        <v>1854</v>
      </c>
      <c r="J139" s="68" t="s">
        <v>538</v>
      </c>
      <c r="K139" s="68" t="s">
        <v>1855</v>
      </c>
      <c r="L139" s="68" t="s">
        <v>1856</v>
      </c>
      <c r="M139" s="68" t="s">
        <v>1857</v>
      </c>
      <c r="BR139" s="66"/>
    </row>
    <row r="140" spans="1:70" ht="24.75" customHeight="1">
      <c r="A140" s="68" t="s">
        <v>542</v>
      </c>
      <c r="B140" s="68" t="s">
        <v>1169</v>
      </c>
      <c r="C140" s="68" t="s">
        <v>544</v>
      </c>
      <c r="D140" s="68" t="s">
        <v>545</v>
      </c>
      <c r="E140" s="68" t="s">
        <v>546</v>
      </c>
      <c r="F140" s="68" t="s">
        <v>1858</v>
      </c>
      <c r="G140" s="68" t="s">
        <v>1859</v>
      </c>
      <c r="H140" s="68" t="s">
        <v>1860</v>
      </c>
      <c r="I140" s="68" t="s">
        <v>1861</v>
      </c>
      <c r="J140" s="68" t="s">
        <v>551</v>
      </c>
      <c r="K140" s="68" t="s">
        <v>1862</v>
      </c>
      <c r="L140" s="68" t="s">
        <v>1863</v>
      </c>
      <c r="M140" s="68" t="s">
        <v>1864</v>
      </c>
      <c r="BR140" s="66"/>
    </row>
    <row r="141" spans="1:70" ht="24.75" customHeight="1">
      <c r="A141" s="68" t="s">
        <v>555</v>
      </c>
      <c r="B141" s="68" t="s">
        <v>1181</v>
      </c>
      <c r="C141" s="68" t="s">
        <v>557</v>
      </c>
      <c r="D141" s="68" t="s">
        <v>558</v>
      </c>
      <c r="E141" s="68" t="s">
        <v>559</v>
      </c>
      <c r="F141" s="68" t="s">
        <v>1865</v>
      </c>
      <c r="G141" s="68" t="s">
        <v>1866</v>
      </c>
      <c r="H141" s="68" t="s">
        <v>1867</v>
      </c>
      <c r="I141" s="68" t="s">
        <v>1868</v>
      </c>
      <c r="J141" s="68" t="s">
        <v>564</v>
      </c>
      <c r="K141" s="68" t="s">
        <v>1869</v>
      </c>
      <c r="L141" s="68" t="s">
        <v>1870</v>
      </c>
      <c r="M141" s="68" t="s">
        <v>1871</v>
      </c>
      <c r="BR141" s="66"/>
    </row>
    <row r="142" spans="1:70" ht="24.75" customHeight="1">
      <c r="A142" s="68" t="s">
        <v>568</v>
      </c>
      <c r="B142" s="68" t="s">
        <v>1192</v>
      </c>
      <c r="C142" s="68" t="s">
        <v>570</v>
      </c>
      <c r="D142" s="68" t="s">
        <v>571</v>
      </c>
      <c r="E142" s="68" t="s">
        <v>572</v>
      </c>
      <c r="F142" s="68" t="s">
        <v>1872</v>
      </c>
      <c r="G142" s="68" t="s">
        <v>1873</v>
      </c>
      <c r="H142" s="68" t="s">
        <v>1874</v>
      </c>
      <c r="I142" s="68" t="s">
        <v>1875</v>
      </c>
      <c r="J142" s="68" t="s">
        <v>577</v>
      </c>
      <c r="K142" s="68" t="s">
        <v>1876</v>
      </c>
      <c r="L142" s="68" t="s">
        <v>1877</v>
      </c>
      <c r="M142" s="68" t="s">
        <v>1878</v>
      </c>
      <c r="BR142" s="66"/>
    </row>
    <row r="143" spans="1:70" ht="24.75" customHeight="1">
      <c r="A143" s="68" t="s">
        <v>581</v>
      </c>
      <c r="B143" s="68" t="s">
        <v>1204</v>
      </c>
      <c r="C143" s="68" t="s">
        <v>583</v>
      </c>
      <c r="D143" s="68" t="s">
        <v>584</v>
      </c>
      <c r="E143" s="68" t="s">
        <v>585</v>
      </c>
      <c r="F143" s="68" t="s">
        <v>147</v>
      </c>
      <c r="G143" s="68" t="s">
        <v>1879</v>
      </c>
      <c r="H143" s="68" t="s">
        <v>1880</v>
      </c>
      <c r="I143" s="68" t="s">
        <v>1881</v>
      </c>
      <c r="J143" s="68" t="s">
        <v>590</v>
      </c>
      <c r="K143" s="68" t="s">
        <v>1882</v>
      </c>
      <c r="L143" s="68" t="s">
        <v>1883</v>
      </c>
      <c r="M143" s="68" t="s">
        <v>1884</v>
      </c>
      <c r="BR143" s="66"/>
    </row>
    <row r="144" spans="1:70" ht="24.75" customHeight="1">
      <c r="A144" s="68" t="s">
        <v>594</v>
      </c>
      <c r="B144" s="68" t="s">
        <v>1215</v>
      </c>
      <c r="C144" s="68" t="s">
        <v>596</v>
      </c>
      <c r="D144" s="68" t="s">
        <v>597</v>
      </c>
      <c r="E144" s="68" t="s">
        <v>598</v>
      </c>
      <c r="F144" s="68" t="s">
        <v>172</v>
      </c>
      <c r="G144" s="68" t="s">
        <v>1885</v>
      </c>
      <c r="H144" s="68" t="s">
        <v>1886</v>
      </c>
      <c r="I144" s="68" t="s">
        <v>1887</v>
      </c>
      <c r="J144" s="68" t="s">
        <v>602</v>
      </c>
      <c r="K144" s="68" t="s">
        <v>1888</v>
      </c>
      <c r="L144" s="68" t="s">
        <v>1889</v>
      </c>
      <c r="M144" s="68" t="s">
        <v>1890</v>
      </c>
      <c r="BR144" s="66"/>
    </row>
    <row r="145" spans="1:70" ht="24.75" customHeight="1">
      <c r="A145" s="68" t="s">
        <v>606</v>
      </c>
      <c r="B145" s="68" t="s">
        <v>1227</v>
      </c>
      <c r="C145" s="68" t="s">
        <v>608</v>
      </c>
      <c r="D145" s="68" t="s">
        <v>609</v>
      </c>
      <c r="E145" s="68" t="s">
        <v>610</v>
      </c>
      <c r="F145" s="68" t="s">
        <v>197</v>
      </c>
      <c r="G145" s="68" t="s">
        <v>1891</v>
      </c>
      <c r="H145" s="68" t="s">
        <v>1892</v>
      </c>
      <c r="I145" s="68" t="s">
        <v>1893</v>
      </c>
      <c r="J145" s="68" t="s">
        <v>614</v>
      </c>
      <c r="K145" s="68" t="s">
        <v>1894</v>
      </c>
      <c r="L145" s="68" t="s">
        <v>1895</v>
      </c>
      <c r="M145" s="68" t="s">
        <v>1896</v>
      </c>
      <c r="BR145" s="66"/>
    </row>
    <row r="146" spans="1:70" ht="24.75" customHeight="1">
      <c r="A146" s="68" t="s">
        <v>618</v>
      </c>
      <c r="B146" s="68" t="s">
        <v>1239</v>
      </c>
      <c r="C146" s="68" t="s">
        <v>620</v>
      </c>
      <c r="D146" s="68" t="s">
        <v>621</v>
      </c>
      <c r="E146" s="68" t="s">
        <v>622</v>
      </c>
      <c r="F146" s="68" t="s">
        <v>222</v>
      </c>
      <c r="G146" s="68" t="s">
        <v>981</v>
      </c>
      <c r="H146" s="68" t="s">
        <v>1897</v>
      </c>
      <c r="I146" s="68" t="s">
        <v>1898</v>
      </c>
      <c r="J146" s="68" t="s">
        <v>626</v>
      </c>
      <c r="K146" s="68" t="s">
        <v>1899</v>
      </c>
      <c r="L146" s="68" t="s">
        <v>1900</v>
      </c>
      <c r="M146" s="68" t="s">
        <v>1901</v>
      </c>
      <c r="BR146" s="66"/>
    </row>
    <row r="147" spans="1:70" ht="24.75" customHeight="1">
      <c r="A147" s="68" t="s">
        <v>630</v>
      </c>
      <c r="B147" s="68" t="s">
        <v>1251</v>
      </c>
      <c r="C147" s="68" t="s">
        <v>632</v>
      </c>
      <c r="D147" s="68" t="s">
        <v>633</v>
      </c>
      <c r="E147" s="68" t="s">
        <v>634</v>
      </c>
      <c r="F147" s="68" t="s">
        <v>247</v>
      </c>
      <c r="G147" s="68" t="s">
        <v>1902</v>
      </c>
      <c r="H147" s="68" t="s">
        <v>1903</v>
      </c>
      <c r="I147" s="68" t="s">
        <v>1904</v>
      </c>
      <c r="J147" s="68" t="s">
        <v>638</v>
      </c>
      <c r="K147" s="68" t="s">
        <v>1905</v>
      </c>
      <c r="L147" s="68" t="s">
        <v>1906</v>
      </c>
      <c r="M147" s="68" t="s">
        <v>1907</v>
      </c>
      <c r="BR147" s="66"/>
    </row>
    <row r="148" spans="1:70" ht="24.75" customHeight="1">
      <c r="A148" s="68" t="s">
        <v>642</v>
      </c>
      <c r="B148" s="68" t="s">
        <v>1263</v>
      </c>
      <c r="C148" s="68" t="s">
        <v>644</v>
      </c>
      <c r="D148" s="68" t="s">
        <v>645</v>
      </c>
      <c r="E148" s="68" t="s">
        <v>646</v>
      </c>
      <c r="F148" s="68" t="s">
        <v>272</v>
      </c>
      <c r="G148" s="68" t="s">
        <v>1908</v>
      </c>
      <c r="H148" s="68" t="s">
        <v>1909</v>
      </c>
      <c r="I148" s="68" t="s">
        <v>1910</v>
      </c>
      <c r="J148" s="68" t="s">
        <v>650</v>
      </c>
      <c r="K148" s="68" t="s">
        <v>1911</v>
      </c>
      <c r="L148" s="68" t="s">
        <v>1912</v>
      </c>
      <c r="M148" s="68" t="s">
        <v>1913</v>
      </c>
      <c r="BR148" s="66"/>
    </row>
    <row r="149" spans="1:70" ht="24.75" customHeight="1">
      <c r="A149" s="68" t="s">
        <v>654</v>
      </c>
      <c r="B149" s="68" t="s">
        <v>1275</v>
      </c>
      <c r="C149" s="68" t="s">
        <v>656</v>
      </c>
      <c r="D149" s="68" t="s">
        <v>657</v>
      </c>
      <c r="E149" s="68" t="s">
        <v>658</v>
      </c>
      <c r="F149" s="68" t="s">
        <v>297</v>
      </c>
      <c r="G149" s="68" t="s">
        <v>1914</v>
      </c>
      <c r="H149" s="68" t="s">
        <v>1915</v>
      </c>
      <c r="I149" s="68" t="s">
        <v>1916</v>
      </c>
      <c r="J149" s="68" t="s">
        <v>662</v>
      </c>
      <c r="K149" s="68" t="s">
        <v>1917</v>
      </c>
      <c r="L149" s="68" t="s">
        <v>1918</v>
      </c>
      <c r="M149" s="68" t="s">
        <v>1919</v>
      </c>
      <c r="BR149" s="66"/>
    </row>
    <row r="150" spans="1:70" ht="24.75" customHeight="1">
      <c r="A150" s="68" t="s">
        <v>666</v>
      </c>
      <c r="B150" s="68" t="s">
        <v>1286</v>
      </c>
      <c r="C150" s="68" t="s">
        <v>668</v>
      </c>
      <c r="D150" s="68" t="s">
        <v>669</v>
      </c>
      <c r="E150" s="68" t="s">
        <v>371</v>
      </c>
      <c r="F150" s="68" t="s">
        <v>322</v>
      </c>
      <c r="G150" s="68" t="s">
        <v>1920</v>
      </c>
      <c r="H150" s="68" t="s">
        <v>1921</v>
      </c>
      <c r="I150" s="68" t="s">
        <v>1922</v>
      </c>
      <c r="J150" s="68" t="s">
        <v>673</v>
      </c>
      <c r="K150" s="68" t="s">
        <v>1923</v>
      </c>
      <c r="L150" s="68" t="s">
        <v>1924</v>
      </c>
      <c r="M150" s="68" t="s">
        <v>1925</v>
      </c>
      <c r="BR150" s="66"/>
    </row>
    <row r="151" spans="1:70" ht="24.75" customHeight="1">
      <c r="A151" s="68" t="s">
        <v>677</v>
      </c>
      <c r="B151" s="68" t="s">
        <v>1298</v>
      </c>
      <c r="C151" s="68" t="s">
        <v>679</v>
      </c>
      <c r="D151" s="68" t="s">
        <v>680</v>
      </c>
      <c r="E151" s="68" t="s">
        <v>681</v>
      </c>
      <c r="F151" s="68" t="s">
        <v>347</v>
      </c>
      <c r="G151" s="68" t="s">
        <v>1926</v>
      </c>
      <c r="H151" s="68" t="s">
        <v>1927</v>
      </c>
      <c r="I151" s="68" t="s">
        <v>1928</v>
      </c>
      <c r="J151" s="68" t="s">
        <v>685</v>
      </c>
      <c r="K151" s="68" t="s">
        <v>1929</v>
      </c>
      <c r="L151" s="68" t="s">
        <v>1930</v>
      </c>
      <c r="M151" s="68" t="s">
        <v>1931</v>
      </c>
      <c r="BR151" s="66"/>
    </row>
    <row r="152" spans="1:70" ht="24.75" customHeight="1">
      <c r="A152" s="68" t="s">
        <v>689</v>
      </c>
      <c r="B152" s="68" t="s">
        <v>1309</v>
      </c>
      <c r="C152" s="68" t="s">
        <v>691</v>
      </c>
      <c r="D152" s="68" t="s">
        <v>692</v>
      </c>
      <c r="E152" s="68" t="s">
        <v>693</v>
      </c>
      <c r="F152" s="68" t="s">
        <v>372</v>
      </c>
      <c r="G152" s="68" t="s">
        <v>1932</v>
      </c>
      <c r="H152" s="68" t="s">
        <v>1933</v>
      </c>
      <c r="I152" s="68" t="s">
        <v>1934</v>
      </c>
      <c r="J152" s="68" t="s">
        <v>697</v>
      </c>
      <c r="K152" s="68" t="s">
        <v>1935</v>
      </c>
      <c r="L152" s="68" t="s">
        <v>1936</v>
      </c>
      <c r="M152" s="68" t="s">
        <v>1937</v>
      </c>
      <c r="BR152" s="66"/>
    </row>
    <row r="153" spans="1:70" ht="24.75" customHeight="1">
      <c r="BR153" s="66"/>
    </row>
    <row r="154" spans="1:70" ht="24.75" customHeight="1">
      <c r="BR154" s="66"/>
    </row>
    <row r="155" spans="1:70" ht="24.75" customHeight="1">
      <c r="BR155" s="66"/>
    </row>
    <row r="156" spans="1:70" ht="24.75" customHeight="1">
      <c r="BR156" s="66"/>
    </row>
    <row r="157" spans="1:70" ht="24.75" customHeight="1">
      <c r="BR157" s="66"/>
    </row>
    <row r="158" spans="1:70" ht="24.75" customHeight="1">
      <c r="BR158" s="66"/>
    </row>
    <row r="159" spans="1:70" ht="24.75" customHeight="1">
      <c r="BR159" s="66"/>
    </row>
    <row r="160" spans="1:70" ht="24.75" customHeight="1">
      <c r="BR160" s="66"/>
    </row>
    <row r="161" spans="70:70" ht="24.75" customHeight="1">
      <c r="BR161" s="66"/>
    </row>
    <row r="162" spans="70:70" ht="24.75" customHeight="1">
      <c r="BR162" s="66"/>
    </row>
    <row r="163" spans="70:70" ht="24.75" customHeight="1">
      <c r="BR163" s="66"/>
    </row>
    <row r="164" spans="70:70" ht="24.75" customHeight="1">
      <c r="BR164" s="66"/>
    </row>
    <row r="165" spans="70:70" ht="24.75" customHeight="1">
      <c r="BR165" s="66"/>
    </row>
    <row r="166" spans="70:70" ht="24.75" customHeight="1">
      <c r="BR166" s="66"/>
    </row>
    <row r="167" spans="70:70" ht="24.75" customHeight="1">
      <c r="BR167" s="66"/>
    </row>
    <row r="168" spans="70:70" ht="24.75" customHeight="1">
      <c r="BR168" s="66"/>
    </row>
    <row r="169" spans="70:70" ht="24.75" customHeight="1">
      <c r="BR169" s="66"/>
    </row>
    <row r="170" spans="70:70" ht="24.75" customHeight="1">
      <c r="BR170" s="66"/>
    </row>
    <row r="171" spans="70:70" ht="24.75" customHeight="1">
      <c r="BR171" s="66"/>
    </row>
    <row r="172" spans="70:70" ht="24.75" customHeight="1">
      <c r="BR172" s="66"/>
    </row>
    <row r="173" spans="70:70" ht="24.75" customHeight="1">
      <c r="BR173" s="66"/>
    </row>
    <row r="174" spans="70:70" ht="24.75" customHeight="1">
      <c r="BR174" s="66"/>
    </row>
    <row r="175" spans="70:70" ht="24.75" customHeight="1">
      <c r="BR175" s="66"/>
    </row>
    <row r="176" spans="70:70" ht="24.75" customHeight="1">
      <c r="BR176" s="66"/>
    </row>
    <row r="177" spans="70:70" ht="24.75" customHeight="1">
      <c r="BR177" s="66"/>
    </row>
    <row r="178" spans="70:70" ht="24.75" customHeight="1">
      <c r="BR178" s="66"/>
    </row>
    <row r="179" spans="70:70" ht="24.75" customHeight="1">
      <c r="BR179" s="66"/>
    </row>
    <row r="180" spans="70:70" ht="24.75" customHeight="1">
      <c r="BR180" s="66"/>
    </row>
    <row r="181" spans="70:70" ht="24.75" customHeight="1">
      <c r="BR181" s="66"/>
    </row>
    <row r="182" spans="70:70" ht="24.75" customHeight="1">
      <c r="BR182" s="66"/>
    </row>
    <row r="183" spans="70:70" ht="24.75" customHeight="1">
      <c r="BR183" s="66"/>
    </row>
    <row r="184" spans="70:70" ht="24.75" customHeight="1">
      <c r="BR184" s="66"/>
    </row>
    <row r="185" spans="70:70" ht="24.75" customHeight="1">
      <c r="BR185" s="66"/>
    </row>
    <row r="186" spans="70:70" ht="24.75" customHeight="1">
      <c r="BR186" s="66"/>
    </row>
    <row r="187" spans="70:70" ht="24.75" customHeight="1">
      <c r="BR187" s="66"/>
    </row>
    <row r="188" spans="70:70" ht="24.75" customHeight="1">
      <c r="BR188" s="66"/>
    </row>
    <row r="189" spans="70:70" ht="24.75" customHeight="1">
      <c r="BR189" s="66"/>
    </row>
    <row r="190" spans="70:70" ht="24.75" customHeight="1">
      <c r="BR190" s="66"/>
    </row>
    <row r="191" spans="70:70" ht="24.75" customHeight="1">
      <c r="BR191" s="66"/>
    </row>
    <row r="192" spans="70:70" ht="24.75" customHeight="1">
      <c r="BR192" s="66"/>
    </row>
    <row r="193" spans="70:70" ht="24.75" customHeight="1">
      <c r="BR193" s="66"/>
    </row>
    <row r="194" spans="70:70" ht="24.75" customHeight="1">
      <c r="BR194" s="66"/>
    </row>
    <row r="195" spans="70:70" ht="24.75" customHeight="1">
      <c r="BR195" s="66"/>
    </row>
    <row r="196" spans="70:70" ht="24.75" customHeight="1">
      <c r="BR196" s="66"/>
    </row>
    <row r="197" spans="70:70" ht="24.75" customHeight="1">
      <c r="BR197" s="66"/>
    </row>
    <row r="198" spans="70:70" ht="24.75" customHeight="1">
      <c r="BR198" s="66"/>
    </row>
    <row r="199" spans="70:70" ht="24.75" customHeight="1">
      <c r="BR199" s="66"/>
    </row>
    <row r="200" spans="70:70" ht="24.75" customHeight="1">
      <c r="BR200" s="66"/>
    </row>
    <row r="201" spans="70:70" ht="24.75" customHeight="1">
      <c r="BR201" s="66"/>
    </row>
    <row r="202" spans="70:70" ht="24.75" customHeight="1">
      <c r="BR202" s="66"/>
    </row>
    <row r="203" spans="70:70" ht="24.75" customHeight="1">
      <c r="BR203" s="66"/>
    </row>
    <row r="204" spans="70:70" ht="24.75" customHeight="1">
      <c r="BR204" s="66"/>
    </row>
    <row r="205" spans="70:70" ht="24.75" customHeight="1">
      <c r="BR205" s="66"/>
    </row>
    <row r="206" spans="70:70" ht="24.75" customHeight="1">
      <c r="BR206" s="66"/>
    </row>
    <row r="207" spans="70:70" ht="24.75" customHeight="1">
      <c r="BR207" s="66"/>
    </row>
    <row r="208" spans="70:70" ht="24.75" customHeight="1">
      <c r="BR208" s="66"/>
    </row>
    <row r="209" spans="70:70" ht="24.75" customHeight="1">
      <c r="BR209" s="66"/>
    </row>
    <row r="210" spans="70:70" ht="24.75" customHeight="1">
      <c r="BR210" s="66"/>
    </row>
    <row r="211" spans="70:70" ht="24.75" customHeight="1">
      <c r="BR211" s="66"/>
    </row>
    <row r="212" spans="70:70" ht="24.75" customHeight="1">
      <c r="BR212" s="66"/>
    </row>
    <row r="213" spans="70:70" ht="24.75" customHeight="1">
      <c r="BR213" s="66"/>
    </row>
    <row r="214" spans="70:70" ht="24.75" customHeight="1">
      <c r="BR214" s="66"/>
    </row>
    <row r="215" spans="70:70" ht="24.75" customHeight="1">
      <c r="BR215" s="66"/>
    </row>
    <row r="216" spans="70:70" ht="24.75" customHeight="1">
      <c r="BR216" s="66"/>
    </row>
    <row r="217" spans="70:70" ht="24.75" customHeight="1">
      <c r="BR217" s="66"/>
    </row>
    <row r="218" spans="70:70" ht="24.75" customHeight="1">
      <c r="BR218" s="66"/>
    </row>
    <row r="219" spans="70:70" ht="24.75" customHeight="1">
      <c r="BR219" s="66"/>
    </row>
    <row r="220" spans="70:70" ht="24.75" customHeight="1">
      <c r="BR220" s="66"/>
    </row>
    <row r="221" spans="70:70" ht="24.75" customHeight="1">
      <c r="BR221" s="66"/>
    </row>
    <row r="222" spans="70:70" ht="24.75" customHeight="1">
      <c r="BR222" s="66"/>
    </row>
    <row r="223" spans="70:70" ht="24.75" customHeight="1">
      <c r="BR223" s="66"/>
    </row>
    <row r="224" spans="70:70" ht="24.75" customHeight="1">
      <c r="BR224" s="66"/>
    </row>
    <row r="225" spans="70:70" ht="24.75" customHeight="1">
      <c r="BR225" s="66"/>
    </row>
    <row r="226" spans="70:70" ht="24.75" customHeight="1">
      <c r="BR226" s="66"/>
    </row>
    <row r="227" spans="70:70" ht="24.75" customHeight="1">
      <c r="BR227" s="66"/>
    </row>
    <row r="228" spans="70:70" ht="24.75" customHeight="1">
      <c r="BR228" s="66"/>
    </row>
    <row r="229" spans="70:70" ht="24.75" customHeight="1">
      <c r="BR229" s="66"/>
    </row>
    <row r="230" spans="70:70" ht="24.75" customHeight="1">
      <c r="BR230" s="66"/>
    </row>
    <row r="231" spans="70:70" ht="24.75" customHeight="1">
      <c r="BR231" s="66"/>
    </row>
    <row r="232" spans="70:70" ht="24.75" customHeight="1">
      <c r="BR232" s="66"/>
    </row>
    <row r="233" spans="70:70" ht="24.75" customHeight="1">
      <c r="BR233" s="66"/>
    </row>
    <row r="234" spans="70:70" ht="24.75" customHeight="1">
      <c r="BR234" s="66"/>
    </row>
    <row r="235" spans="70:70" ht="24.75" customHeight="1">
      <c r="BR235" s="66"/>
    </row>
    <row r="236" spans="70:70" ht="24.75" customHeight="1">
      <c r="BR236" s="66"/>
    </row>
    <row r="237" spans="70:70" ht="24.75" customHeight="1">
      <c r="BR237" s="66"/>
    </row>
    <row r="238" spans="70:70" ht="24.75" customHeight="1">
      <c r="BR238" s="66"/>
    </row>
    <row r="239" spans="70:70" ht="24.75" customHeight="1">
      <c r="BR239" s="66"/>
    </row>
    <row r="240" spans="70:70" ht="24.75" customHeight="1">
      <c r="BR240" s="66"/>
    </row>
    <row r="241" spans="70:70" ht="24.75" customHeight="1">
      <c r="BR241" s="66"/>
    </row>
    <row r="242" spans="70:70" ht="24.75" customHeight="1">
      <c r="BR242" s="66"/>
    </row>
    <row r="243" spans="70:70" ht="24.75" customHeight="1">
      <c r="BR243" s="66"/>
    </row>
    <row r="244" spans="70:70" ht="24.75" customHeight="1">
      <c r="BR244" s="66"/>
    </row>
    <row r="245" spans="70:70" ht="24.75" customHeight="1">
      <c r="BR245" s="66"/>
    </row>
    <row r="246" spans="70:70" ht="24.75" customHeight="1">
      <c r="BR246" s="66"/>
    </row>
    <row r="247" spans="70:70" ht="24.75" customHeight="1">
      <c r="BR247" s="66"/>
    </row>
    <row r="248" spans="70:70" ht="24.75" customHeight="1">
      <c r="BR248" s="66"/>
    </row>
    <row r="249" spans="70:70" ht="24.75" customHeight="1">
      <c r="BR249" s="66"/>
    </row>
    <row r="250" spans="70:70" ht="24.75" customHeight="1">
      <c r="BR250" s="66"/>
    </row>
    <row r="251" spans="70:70" ht="24.75" customHeight="1">
      <c r="BR251" s="66"/>
    </row>
    <row r="252" spans="70:70" ht="24.75" customHeight="1">
      <c r="BR252" s="66"/>
    </row>
    <row r="253" spans="70:70" ht="24.75" customHeight="1">
      <c r="BR253" s="66"/>
    </row>
    <row r="254" spans="70:70" ht="24.75" customHeight="1">
      <c r="BR254" s="66"/>
    </row>
    <row r="255" spans="70:70" ht="24.75" customHeight="1">
      <c r="BR255" s="66"/>
    </row>
    <row r="256" spans="70:70" ht="24.75" customHeight="1">
      <c r="BR256" s="66"/>
    </row>
    <row r="257" spans="70:70" ht="24.75" customHeight="1">
      <c r="BR257" s="66"/>
    </row>
    <row r="258" spans="70:70" ht="24.75" customHeight="1">
      <c r="BR258" s="66"/>
    </row>
    <row r="259" spans="70:70" ht="24.75" customHeight="1">
      <c r="BR259" s="66"/>
    </row>
    <row r="260" spans="70:70" ht="24.75" customHeight="1">
      <c r="BR260" s="66"/>
    </row>
    <row r="261" spans="70:70" ht="24.75" customHeight="1">
      <c r="BR261" s="66"/>
    </row>
    <row r="262" spans="70:70" ht="24.75" customHeight="1">
      <c r="BR262" s="66"/>
    </row>
    <row r="263" spans="70:70" ht="24.75" customHeight="1">
      <c r="BR263" s="66"/>
    </row>
    <row r="264" spans="70:70" ht="24.75" customHeight="1">
      <c r="BR264" s="66"/>
    </row>
    <row r="265" spans="70:70" ht="24.75" customHeight="1">
      <c r="BR265" s="66"/>
    </row>
    <row r="266" spans="70:70" ht="24.75" customHeight="1">
      <c r="BR266" s="66"/>
    </row>
    <row r="267" spans="70:70" ht="24.75" customHeight="1">
      <c r="BR267" s="66"/>
    </row>
    <row r="268" spans="70:70" ht="24.75" customHeight="1">
      <c r="BR268" s="66"/>
    </row>
    <row r="269" spans="70:70" ht="24.75" customHeight="1">
      <c r="BR269" s="66"/>
    </row>
    <row r="270" spans="70:70" ht="24.75" customHeight="1">
      <c r="BR270" s="66"/>
    </row>
    <row r="271" spans="70:70" ht="24.75" customHeight="1">
      <c r="BR271" s="66"/>
    </row>
    <row r="272" spans="70:70" ht="24.75" customHeight="1">
      <c r="BR272" s="66"/>
    </row>
    <row r="273" spans="70:70" ht="24.75" customHeight="1">
      <c r="BR273" s="66"/>
    </row>
    <row r="274" spans="70:70" ht="24.75" customHeight="1">
      <c r="BR274" s="66"/>
    </row>
    <row r="275" spans="70:70" ht="24.75" customHeight="1">
      <c r="BR275" s="66"/>
    </row>
    <row r="276" spans="70:70" ht="24.75" customHeight="1">
      <c r="BR276" s="66"/>
    </row>
    <row r="277" spans="70:70" ht="24.75" customHeight="1">
      <c r="BR277" s="66"/>
    </row>
    <row r="278" spans="70:70" ht="24.75" customHeight="1">
      <c r="BR278" s="66"/>
    </row>
    <row r="279" spans="70:70" ht="24.75" customHeight="1">
      <c r="BR279" s="66"/>
    </row>
    <row r="280" spans="70:70" ht="24.75" customHeight="1">
      <c r="BR280" s="66"/>
    </row>
    <row r="281" spans="70:70" ht="24.75" customHeight="1">
      <c r="BR281" s="66"/>
    </row>
    <row r="282" spans="70:70" ht="24.75" customHeight="1">
      <c r="BR282" s="66"/>
    </row>
    <row r="283" spans="70:70" ht="24.75" customHeight="1">
      <c r="BR283" s="66"/>
    </row>
    <row r="284" spans="70:70" ht="24.75" customHeight="1">
      <c r="BR284" s="66"/>
    </row>
    <row r="285" spans="70:70" ht="24.75" customHeight="1">
      <c r="BR285" s="66"/>
    </row>
    <row r="286" spans="70:70" ht="24.75" customHeight="1">
      <c r="BR286" s="66"/>
    </row>
    <row r="287" spans="70:70" ht="24.75" customHeight="1">
      <c r="BR287" s="66"/>
    </row>
    <row r="288" spans="70:70" ht="24.75" customHeight="1">
      <c r="BR288" s="66"/>
    </row>
    <row r="289" spans="70:70" ht="24.75" customHeight="1">
      <c r="BR289" s="66"/>
    </row>
    <row r="290" spans="70:70" ht="24.75" customHeight="1">
      <c r="BR290" s="66"/>
    </row>
    <row r="291" spans="70:70" ht="24.75" customHeight="1">
      <c r="BR291" s="66"/>
    </row>
    <row r="292" spans="70:70" ht="24.75" customHeight="1">
      <c r="BR292" s="66"/>
    </row>
    <row r="293" spans="70:70" ht="24.75" customHeight="1">
      <c r="BR293" s="66"/>
    </row>
    <row r="294" spans="70:70" ht="24.75" customHeight="1">
      <c r="BR294" s="66"/>
    </row>
    <row r="295" spans="70:70" ht="24.75" customHeight="1">
      <c r="BR295" s="66"/>
    </row>
    <row r="296" spans="70:70" ht="24.75" customHeight="1">
      <c r="BR296" s="66"/>
    </row>
    <row r="297" spans="70:70" ht="24.75" customHeight="1">
      <c r="BR297" s="66"/>
    </row>
    <row r="298" spans="70:70" ht="24.75" customHeight="1">
      <c r="BR298" s="66"/>
    </row>
    <row r="299" spans="70:70" ht="24.75" customHeight="1">
      <c r="BR299" s="66"/>
    </row>
    <row r="300" spans="70:70" ht="24.75" customHeight="1">
      <c r="BR300" s="66"/>
    </row>
    <row r="301" spans="70:70" ht="24.75" customHeight="1">
      <c r="BR301" s="66"/>
    </row>
    <row r="302" spans="70:70" ht="24.75" customHeight="1">
      <c r="BR302" s="66"/>
    </row>
    <row r="303" spans="70:70" ht="24.75" customHeight="1">
      <c r="BR303" s="66"/>
    </row>
    <row r="304" spans="70:70" ht="24.75" customHeight="1">
      <c r="BR304" s="66"/>
    </row>
    <row r="305" spans="70:70" ht="24.75" customHeight="1">
      <c r="BR305" s="66"/>
    </row>
    <row r="306" spans="70:70" ht="24.75" customHeight="1">
      <c r="BR306" s="66"/>
    </row>
    <row r="307" spans="70:70" ht="24.75" customHeight="1">
      <c r="BR307" s="66"/>
    </row>
    <row r="308" spans="70:70" ht="24.75" customHeight="1">
      <c r="BR308" s="66"/>
    </row>
    <row r="309" spans="70:70" ht="24.75" customHeight="1">
      <c r="BR309" s="66"/>
    </row>
    <row r="310" spans="70:70" ht="24.75" customHeight="1">
      <c r="BR310" s="66"/>
    </row>
    <row r="311" spans="70:70" ht="24.75" customHeight="1">
      <c r="BR311" s="66"/>
    </row>
    <row r="312" spans="70:70" ht="24.75" customHeight="1">
      <c r="BR312" s="66"/>
    </row>
    <row r="313" spans="70:70" ht="24.75" customHeight="1">
      <c r="BR313" s="66"/>
    </row>
    <row r="314" spans="70:70" ht="24.75" customHeight="1">
      <c r="BR314" s="66"/>
    </row>
    <row r="315" spans="70:70" ht="24.75" customHeight="1">
      <c r="BR315" s="66"/>
    </row>
    <row r="316" spans="70:70" ht="24.75" customHeight="1">
      <c r="BR316" s="66"/>
    </row>
    <row r="317" spans="70:70" ht="24.75" customHeight="1">
      <c r="BR317" s="66"/>
    </row>
    <row r="318" spans="70:70" ht="24.75" customHeight="1">
      <c r="BR318" s="66"/>
    </row>
    <row r="319" spans="70:70" ht="24.75" customHeight="1">
      <c r="BR319" s="66"/>
    </row>
    <row r="320" spans="70:70" ht="24.75" customHeight="1">
      <c r="BR320" s="66"/>
    </row>
    <row r="321" spans="70:70" ht="24.75" customHeight="1">
      <c r="BR321" s="66"/>
    </row>
    <row r="322" spans="70:70" ht="24.75" customHeight="1">
      <c r="BR322" s="66"/>
    </row>
    <row r="323" spans="70:70" ht="24.75" customHeight="1">
      <c r="BR323" s="66"/>
    </row>
    <row r="324" spans="70:70" ht="24.75" customHeight="1">
      <c r="BR324" s="66"/>
    </row>
    <row r="325" spans="70:70" ht="24.75" customHeight="1">
      <c r="BR325" s="66"/>
    </row>
    <row r="326" spans="70:70" ht="24.75" customHeight="1">
      <c r="BR326" s="66"/>
    </row>
    <row r="327" spans="70:70" ht="24.75" customHeight="1">
      <c r="BR327" s="66"/>
    </row>
    <row r="328" spans="70:70" ht="24.75" customHeight="1">
      <c r="BR328" s="66"/>
    </row>
    <row r="329" spans="70:70" ht="24.75" customHeight="1">
      <c r="BR329" s="66"/>
    </row>
    <row r="330" spans="70:70" ht="24.75" customHeight="1">
      <c r="BR330" s="66"/>
    </row>
    <row r="331" spans="70:70" ht="24.75" customHeight="1">
      <c r="BR331" s="66"/>
    </row>
    <row r="332" spans="70:70" ht="24.75" customHeight="1">
      <c r="BR332" s="66"/>
    </row>
    <row r="333" spans="70:70" ht="24.75" customHeight="1">
      <c r="BR333" s="66"/>
    </row>
    <row r="334" spans="70:70" ht="24.75" customHeight="1">
      <c r="BR334" s="66"/>
    </row>
    <row r="335" spans="70:70" ht="24.75" customHeight="1">
      <c r="BR335" s="66"/>
    </row>
    <row r="336" spans="70:70" ht="24.75" customHeight="1">
      <c r="BR336" s="66"/>
    </row>
    <row r="337" spans="70:70" ht="24.75" customHeight="1">
      <c r="BR337" s="66"/>
    </row>
    <row r="338" spans="70:70" ht="24.75" customHeight="1">
      <c r="BR338" s="66"/>
    </row>
    <row r="339" spans="70:70" ht="24.75" customHeight="1">
      <c r="BR339" s="66"/>
    </row>
    <row r="340" spans="70:70" ht="24.75" customHeight="1">
      <c r="BR340" s="66"/>
    </row>
    <row r="341" spans="70:70" ht="24.75" customHeight="1">
      <c r="BR341" s="66"/>
    </row>
    <row r="342" spans="70:70" ht="24.75" customHeight="1">
      <c r="BR342" s="66"/>
    </row>
    <row r="343" spans="70:70" ht="24.75" customHeight="1">
      <c r="BR343" s="66"/>
    </row>
    <row r="344" spans="70:70" ht="24.75" customHeight="1">
      <c r="BR344" s="66"/>
    </row>
    <row r="345" spans="70:70" ht="24.75" customHeight="1">
      <c r="BR345" s="66"/>
    </row>
    <row r="346" spans="70:70" ht="24.75" customHeight="1">
      <c r="BR346" s="66"/>
    </row>
    <row r="347" spans="70:70" ht="24.75" customHeight="1">
      <c r="BR347" s="66"/>
    </row>
    <row r="348" spans="70:70" ht="24.75" customHeight="1">
      <c r="BR348" s="66"/>
    </row>
    <row r="349" spans="70:70" ht="24.75" customHeight="1">
      <c r="BR349" s="66"/>
    </row>
    <row r="350" spans="70:70" ht="24.75" customHeight="1">
      <c r="BR350" s="66"/>
    </row>
    <row r="351" spans="70:70" ht="24.75" customHeight="1">
      <c r="BR351" s="66"/>
    </row>
    <row r="352" spans="70:70" ht="24.75" customHeight="1">
      <c r="BR352" s="66"/>
    </row>
    <row r="353" spans="70:70" ht="24.75" customHeight="1">
      <c r="BR353" s="66"/>
    </row>
    <row r="354" spans="70:70" ht="24.75" customHeight="1">
      <c r="BR354" s="66"/>
    </row>
    <row r="355" spans="70:70" ht="24.75" customHeight="1">
      <c r="BR355" s="66"/>
    </row>
    <row r="356" spans="70:70" ht="24.75" customHeight="1">
      <c r="BR356" s="66"/>
    </row>
    <row r="357" spans="70:70" ht="24.75" customHeight="1">
      <c r="BR357" s="66"/>
    </row>
    <row r="358" spans="70:70" ht="24.75" customHeight="1">
      <c r="BR358" s="66"/>
    </row>
    <row r="359" spans="70:70" ht="24.75" customHeight="1">
      <c r="BR359" s="66"/>
    </row>
    <row r="360" spans="70:70" ht="24.75" customHeight="1">
      <c r="BR360" s="66"/>
    </row>
    <row r="361" spans="70:70" ht="24.75" customHeight="1">
      <c r="BR361" s="66"/>
    </row>
    <row r="362" spans="70:70" ht="24.75" customHeight="1">
      <c r="BR362" s="66"/>
    </row>
    <row r="363" spans="70:70" ht="24.75" customHeight="1">
      <c r="BR363" s="66"/>
    </row>
    <row r="364" spans="70:70" ht="24.75" customHeight="1">
      <c r="BR364" s="66"/>
    </row>
    <row r="365" spans="70:70" ht="24.75" customHeight="1">
      <c r="BR365" s="66"/>
    </row>
    <row r="366" spans="70:70" ht="24.75" customHeight="1">
      <c r="BR366" s="66"/>
    </row>
    <row r="367" spans="70:70" ht="24.75" customHeight="1">
      <c r="BR367" s="66"/>
    </row>
    <row r="368" spans="70:70" ht="24.75" customHeight="1">
      <c r="BR368" s="66"/>
    </row>
    <row r="369" spans="70:70" ht="24.75" customHeight="1">
      <c r="BR369" s="66"/>
    </row>
    <row r="370" spans="70:70" ht="24.75" customHeight="1">
      <c r="BR370" s="66"/>
    </row>
    <row r="371" spans="70:70" ht="24.75" customHeight="1">
      <c r="BR371" s="66"/>
    </row>
    <row r="372" spans="70:70" ht="24.75" customHeight="1">
      <c r="BR372" s="66"/>
    </row>
    <row r="373" spans="70:70" ht="24.75" customHeight="1">
      <c r="BR373" s="66"/>
    </row>
    <row r="374" spans="70:70" ht="24.75" customHeight="1">
      <c r="BR374" s="66"/>
    </row>
    <row r="375" spans="70:70" ht="24.75" customHeight="1">
      <c r="BR375" s="66"/>
    </row>
    <row r="376" spans="70:70" ht="24.75" customHeight="1">
      <c r="BR376" s="66"/>
    </row>
    <row r="377" spans="70:70" ht="24.75" customHeight="1">
      <c r="BR377" s="66"/>
    </row>
    <row r="378" spans="70:70" ht="24.75" customHeight="1">
      <c r="BR378" s="66"/>
    </row>
    <row r="379" spans="70:70" ht="24.75" customHeight="1">
      <c r="BR379" s="66"/>
    </row>
    <row r="380" spans="70:70" ht="24.75" customHeight="1">
      <c r="BR380" s="66"/>
    </row>
    <row r="381" spans="70:70" ht="24.75" customHeight="1">
      <c r="BR381" s="66"/>
    </row>
    <row r="382" spans="70:70" ht="24.75" customHeight="1">
      <c r="BR382" s="66"/>
    </row>
    <row r="383" spans="70:70" ht="24.75" customHeight="1">
      <c r="BR383" s="66"/>
    </row>
    <row r="384" spans="70:70" ht="24.75" customHeight="1">
      <c r="BR384" s="66"/>
    </row>
    <row r="385" spans="70:70" ht="24.75" customHeight="1">
      <c r="BR385" s="66"/>
    </row>
    <row r="386" spans="70:70" ht="24.75" customHeight="1">
      <c r="BR386" s="66"/>
    </row>
    <row r="387" spans="70:70" ht="24.75" customHeight="1">
      <c r="BR387" s="66"/>
    </row>
    <row r="388" spans="70:70" ht="24.75" customHeight="1">
      <c r="BR388" s="66"/>
    </row>
    <row r="389" spans="70:70" ht="24.75" customHeight="1">
      <c r="BR389" s="66"/>
    </row>
    <row r="390" spans="70:70" ht="24.75" customHeight="1">
      <c r="BR390" s="66"/>
    </row>
    <row r="391" spans="70:70" ht="24.75" customHeight="1">
      <c r="BR391" s="66"/>
    </row>
    <row r="392" spans="70:70" ht="24.75" customHeight="1">
      <c r="BR392" s="66"/>
    </row>
    <row r="393" spans="70:70" ht="24.75" customHeight="1">
      <c r="BR393" s="66"/>
    </row>
    <row r="394" spans="70:70" ht="24.75" customHeight="1">
      <c r="BR394" s="66"/>
    </row>
    <row r="395" spans="70:70" ht="24.75" customHeight="1">
      <c r="BR395" s="66"/>
    </row>
    <row r="396" spans="70:70" ht="24.75" customHeight="1">
      <c r="BR396" s="66"/>
    </row>
    <row r="397" spans="70:70" ht="24.75" customHeight="1">
      <c r="BR397" s="66"/>
    </row>
    <row r="398" spans="70:70" ht="24.75" customHeight="1">
      <c r="BR398" s="66"/>
    </row>
    <row r="399" spans="70:70" ht="24.75" customHeight="1">
      <c r="BR399" s="66"/>
    </row>
    <row r="400" spans="70:70" ht="24.75" customHeight="1">
      <c r="BR400" s="66"/>
    </row>
    <row r="401" spans="70:70" ht="24.75" customHeight="1">
      <c r="BR401" s="66"/>
    </row>
    <row r="402" spans="70:70" ht="24.75" customHeight="1">
      <c r="BR402" s="66"/>
    </row>
    <row r="403" spans="70:70" ht="24.75" customHeight="1">
      <c r="BR403" s="66"/>
    </row>
    <row r="404" spans="70:70" ht="24.75" customHeight="1">
      <c r="BR404" s="66"/>
    </row>
    <row r="405" spans="70:70" ht="24.75" customHeight="1">
      <c r="BR405" s="66"/>
    </row>
    <row r="406" spans="70:70" ht="24.75" customHeight="1">
      <c r="BR406" s="66"/>
    </row>
    <row r="407" spans="70:70" ht="24.75" customHeight="1">
      <c r="BR407" s="66"/>
    </row>
    <row r="408" spans="70:70" ht="24.75" customHeight="1">
      <c r="BR408" s="66"/>
    </row>
    <row r="409" spans="70:70" ht="24.75" customHeight="1">
      <c r="BR409" s="66"/>
    </row>
    <row r="410" spans="70:70" ht="24.75" customHeight="1">
      <c r="BR410" s="66"/>
    </row>
    <row r="411" spans="70:70" ht="24.75" customHeight="1">
      <c r="BR411" s="66"/>
    </row>
    <row r="412" spans="70:70" ht="24.75" customHeight="1">
      <c r="BR412" s="66"/>
    </row>
    <row r="413" spans="70:70" ht="24.75" customHeight="1">
      <c r="BR413" s="66"/>
    </row>
    <row r="414" spans="70:70" ht="24.75" customHeight="1">
      <c r="BR414" s="66"/>
    </row>
    <row r="415" spans="70:70" ht="24.75" customHeight="1">
      <c r="BR415" s="66"/>
    </row>
    <row r="416" spans="70:70" ht="24.75" customHeight="1">
      <c r="BR416" s="66"/>
    </row>
    <row r="417" spans="70:70" ht="24.75" customHeight="1">
      <c r="BR417" s="66"/>
    </row>
    <row r="418" spans="70:70" ht="24.75" customHeight="1">
      <c r="BR418" s="66"/>
    </row>
    <row r="419" spans="70:70" ht="24.75" customHeight="1">
      <c r="BR419" s="66"/>
    </row>
    <row r="420" spans="70:70" ht="24.75" customHeight="1">
      <c r="BR420" s="66"/>
    </row>
    <row r="421" spans="70:70" ht="24.75" customHeight="1">
      <c r="BR421" s="66"/>
    </row>
    <row r="422" spans="70:70" ht="24.75" customHeight="1">
      <c r="BR422" s="66"/>
    </row>
    <row r="423" spans="70:70" ht="24.75" customHeight="1">
      <c r="BR423" s="66"/>
    </row>
    <row r="424" spans="70:70" ht="24.75" customHeight="1">
      <c r="BR424" s="66"/>
    </row>
    <row r="425" spans="70:70" ht="24.75" customHeight="1">
      <c r="BR425" s="66"/>
    </row>
    <row r="426" spans="70:70" ht="24.75" customHeight="1">
      <c r="BR426" s="66"/>
    </row>
    <row r="427" spans="70:70" ht="24.75" customHeight="1">
      <c r="BR427" s="66"/>
    </row>
    <row r="428" spans="70:70" ht="24.75" customHeight="1">
      <c r="BR428" s="66"/>
    </row>
    <row r="429" spans="70:70" ht="24.75" customHeight="1">
      <c r="BR429" s="66"/>
    </row>
    <row r="430" spans="70:70" ht="24.75" customHeight="1">
      <c r="BR430" s="66"/>
    </row>
    <row r="431" spans="70:70" ht="24.75" customHeight="1">
      <c r="BR431" s="66"/>
    </row>
    <row r="432" spans="70:70" ht="24.75" customHeight="1">
      <c r="BR432" s="66"/>
    </row>
    <row r="433" spans="70:70" ht="24.75" customHeight="1">
      <c r="BR433" s="66"/>
    </row>
    <row r="434" spans="70:70" ht="24.75" customHeight="1">
      <c r="BR434" s="66"/>
    </row>
    <row r="435" spans="70:70" ht="24.75" customHeight="1">
      <c r="BR435" s="66"/>
    </row>
    <row r="436" spans="70:70" ht="24.75" customHeight="1">
      <c r="BR436" s="66"/>
    </row>
    <row r="437" spans="70:70" ht="24.75" customHeight="1">
      <c r="BR437" s="66"/>
    </row>
    <row r="438" spans="70:70" ht="24.75" customHeight="1">
      <c r="BR438" s="66"/>
    </row>
    <row r="439" spans="70:70" ht="24.75" customHeight="1">
      <c r="BR439" s="66"/>
    </row>
    <row r="440" spans="70:70" ht="24.75" customHeight="1">
      <c r="BR440" s="66"/>
    </row>
    <row r="441" spans="70:70" ht="24.75" customHeight="1">
      <c r="BR441" s="66"/>
    </row>
    <row r="442" spans="70:70" ht="24.75" customHeight="1">
      <c r="BR442" s="66"/>
    </row>
    <row r="443" spans="70:70" ht="24.75" customHeight="1">
      <c r="BR443" s="66"/>
    </row>
    <row r="444" spans="70:70" ht="24.75" customHeight="1">
      <c r="BR444" s="66"/>
    </row>
    <row r="445" spans="70:70" ht="24.75" customHeight="1">
      <c r="BR445" s="66"/>
    </row>
    <row r="446" spans="70:70" ht="24.75" customHeight="1">
      <c r="BR446" s="66"/>
    </row>
    <row r="447" spans="70:70" ht="24.75" customHeight="1">
      <c r="BR447" s="66"/>
    </row>
    <row r="448" spans="70:70" ht="24.75" customHeight="1">
      <c r="BR448" s="66"/>
    </row>
    <row r="449" spans="70:70" ht="24.75" customHeight="1">
      <c r="BR449" s="66"/>
    </row>
    <row r="450" spans="70:70" ht="24.75" customHeight="1">
      <c r="BR450" s="66"/>
    </row>
    <row r="451" spans="70:70" ht="24.75" customHeight="1">
      <c r="BR451" s="66"/>
    </row>
    <row r="452" spans="70:70" ht="24.75" customHeight="1">
      <c r="BR452" s="66"/>
    </row>
    <row r="453" spans="70:70" ht="24.75" customHeight="1">
      <c r="BR453" s="66"/>
    </row>
    <row r="454" spans="70:70" ht="24.75" customHeight="1">
      <c r="BR454" s="66"/>
    </row>
    <row r="455" spans="70:70" ht="24.75" customHeight="1">
      <c r="BR455" s="66"/>
    </row>
    <row r="456" spans="70:70" ht="24.75" customHeight="1">
      <c r="BR456" s="66"/>
    </row>
    <row r="457" spans="70:70" ht="24.75" customHeight="1">
      <c r="BR457" s="66"/>
    </row>
    <row r="458" spans="70:70" ht="24.75" customHeight="1">
      <c r="BR458" s="66"/>
    </row>
    <row r="459" spans="70:70" ht="24.75" customHeight="1">
      <c r="BR459" s="66"/>
    </row>
    <row r="460" spans="70:70" ht="24.75" customHeight="1">
      <c r="BR460" s="66"/>
    </row>
    <row r="461" spans="70:70" ht="24.75" customHeight="1">
      <c r="BR461" s="66"/>
    </row>
    <row r="462" spans="70:70" ht="24.75" customHeight="1">
      <c r="BR462" s="66"/>
    </row>
    <row r="463" spans="70:70" ht="24.75" customHeight="1">
      <c r="BR463" s="66"/>
    </row>
    <row r="464" spans="70:70" ht="24.75" customHeight="1">
      <c r="BR464" s="66"/>
    </row>
    <row r="465" spans="70:70" ht="24.75" customHeight="1">
      <c r="BR465" s="66"/>
    </row>
    <row r="466" spans="70:70" ht="24.75" customHeight="1">
      <c r="BR466" s="66"/>
    </row>
    <row r="467" spans="70:70" ht="24.75" customHeight="1">
      <c r="BR467" s="66"/>
    </row>
    <row r="468" spans="70:70" ht="24.75" customHeight="1">
      <c r="BR468" s="66"/>
    </row>
    <row r="469" spans="70:70" ht="24.75" customHeight="1">
      <c r="BR469" s="66"/>
    </row>
    <row r="470" spans="70:70" ht="24.75" customHeight="1">
      <c r="BR470" s="66"/>
    </row>
    <row r="471" spans="70:70" ht="24.75" customHeight="1">
      <c r="BR471" s="66"/>
    </row>
    <row r="472" spans="70:70" ht="24.75" customHeight="1">
      <c r="BR472" s="66"/>
    </row>
    <row r="473" spans="70:70" ht="24.75" customHeight="1">
      <c r="BR473" s="66"/>
    </row>
    <row r="474" spans="70:70" ht="24.75" customHeight="1">
      <c r="BR474" s="66"/>
    </row>
    <row r="475" spans="70:70" ht="24.75" customHeight="1">
      <c r="BR475" s="66"/>
    </row>
    <row r="476" spans="70:70" ht="24.75" customHeight="1">
      <c r="BR476" s="66"/>
    </row>
    <row r="477" spans="70:70" ht="24.75" customHeight="1">
      <c r="BR477" s="66"/>
    </row>
    <row r="478" spans="70:70" ht="24.75" customHeight="1">
      <c r="BR478" s="66"/>
    </row>
    <row r="479" spans="70:70" ht="24.75" customHeight="1">
      <c r="BR479" s="66"/>
    </row>
    <row r="480" spans="70:70" ht="24.75" customHeight="1">
      <c r="BR480" s="66"/>
    </row>
    <row r="481" spans="70:70" ht="24.75" customHeight="1">
      <c r="BR481" s="66"/>
    </row>
    <row r="482" spans="70:70" ht="24.75" customHeight="1">
      <c r="BR482" s="66"/>
    </row>
    <row r="483" spans="70:70" ht="24.75" customHeight="1">
      <c r="BR483" s="66"/>
    </row>
    <row r="484" spans="70:70" ht="24.75" customHeight="1">
      <c r="BR484" s="66"/>
    </row>
    <row r="485" spans="70:70" ht="24.75" customHeight="1">
      <c r="BR485" s="66"/>
    </row>
    <row r="486" spans="70:70" ht="24.75" customHeight="1">
      <c r="BR486" s="66"/>
    </row>
    <row r="487" spans="70:70" ht="24.75" customHeight="1">
      <c r="BR487" s="66"/>
    </row>
    <row r="488" spans="70:70" ht="24.75" customHeight="1">
      <c r="BR488" s="66"/>
    </row>
    <row r="489" spans="70:70" ht="24.75" customHeight="1">
      <c r="BR489" s="66"/>
    </row>
    <row r="490" spans="70:70" ht="24.75" customHeight="1">
      <c r="BR490" s="66"/>
    </row>
    <row r="491" spans="70:70" ht="24.75" customHeight="1">
      <c r="BR491" s="66"/>
    </row>
    <row r="492" spans="70:70" ht="24.75" customHeight="1">
      <c r="BR492" s="66"/>
    </row>
    <row r="493" spans="70:70" ht="24.75" customHeight="1">
      <c r="BR493" s="66"/>
    </row>
    <row r="494" spans="70:70" ht="24.75" customHeight="1">
      <c r="BR494" s="66"/>
    </row>
    <row r="495" spans="70:70" ht="24.75" customHeight="1">
      <c r="BR495" s="66"/>
    </row>
    <row r="496" spans="70:70" ht="24.75" customHeight="1">
      <c r="BR496" s="66"/>
    </row>
    <row r="497" spans="70:70" ht="24.75" customHeight="1">
      <c r="BR497" s="66"/>
    </row>
    <row r="498" spans="70:70" ht="24.75" customHeight="1">
      <c r="BR498" s="66"/>
    </row>
    <row r="499" spans="70:70" ht="24.75" customHeight="1">
      <c r="BR499" s="66"/>
    </row>
    <row r="500" spans="70:70" ht="24.75" customHeight="1">
      <c r="BR500" s="66"/>
    </row>
    <row r="501" spans="70:70" ht="24.75" customHeight="1">
      <c r="BR501" s="66"/>
    </row>
    <row r="502" spans="70:70" ht="24.75" customHeight="1">
      <c r="BR502" s="66"/>
    </row>
    <row r="503" spans="70:70" ht="24.75" customHeight="1">
      <c r="BR503" s="66"/>
    </row>
    <row r="504" spans="70:70" ht="24.75" customHeight="1">
      <c r="BR504" s="66"/>
    </row>
    <row r="505" spans="70:70" ht="24.75" customHeight="1">
      <c r="BR505" s="66"/>
    </row>
    <row r="506" spans="70:70" ht="24.75" customHeight="1">
      <c r="BR506" s="66"/>
    </row>
    <row r="507" spans="70:70" ht="24.75" customHeight="1">
      <c r="BR507" s="66"/>
    </row>
    <row r="508" spans="70:70" ht="24.75" customHeight="1">
      <c r="BR508" s="66"/>
    </row>
    <row r="509" spans="70:70" ht="24.75" customHeight="1">
      <c r="BR509" s="66"/>
    </row>
    <row r="510" spans="70:70" ht="24.75" customHeight="1">
      <c r="BR510" s="66"/>
    </row>
    <row r="511" spans="70:70" ht="24.75" customHeight="1">
      <c r="BR511" s="66"/>
    </row>
    <row r="512" spans="70:70" ht="24.75" customHeight="1">
      <c r="BR512" s="66"/>
    </row>
    <row r="513" spans="70:70" ht="24.75" customHeight="1">
      <c r="BR513" s="66"/>
    </row>
    <row r="514" spans="70:70" ht="24.75" customHeight="1">
      <c r="BR514" s="66"/>
    </row>
    <row r="515" spans="70:70" ht="24.75" customHeight="1">
      <c r="BR515" s="66"/>
    </row>
    <row r="516" spans="70:70" ht="24.75" customHeight="1">
      <c r="BR516" s="66"/>
    </row>
    <row r="517" spans="70:70" ht="24.75" customHeight="1">
      <c r="BR517" s="66"/>
    </row>
    <row r="518" spans="70:70" ht="24.75" customHeight="1">
      <c r="BR518" s="66"/>
    </row>
    <row r="519" spans="70:70" ht="24.75" customHeight="1">
      <c r="BR519" s="66"/>
    </row>
    <row r="520" spans="70:70" ht="24.75" customHeight="1">
      <c r="BR520" s="66"/>
    </row>
    <row r="521" spans="70:70" ht="24.75" customHeight="1">
      <c r="BR521" s="66"/>
    </row>
    <row r="522" spans="70:70" ht="24.75" customHeight="1">
      <c r="BR522" s="66"/>
    </row>
    <row r="523" spans="70:70" ht="24.75" customHeight="1">
      <c r="BR523" s="66"/>
    </row>
    <row r="524" spans="70:70" ht="24.75" customHeight="1">
      <c r="BR524" s="66"/>
    </row>
    <row r="525" spans="70:70" ht="24.75" customHeight="1">
      <c r="BR525" s="66"/>
    </row>
    <row r="526" spans="70:70" ht="24.75" customHeight="1">
      <c r="BR526" s="66"/>
    </row>
    <row r="527" spans="70:70" ht="24.75" customHeight="1">
      <c r="BR527" s="66"/>
    </row>
    <row r="528" spans="70:70" ht="24.75" customHeight="1">
      <c r="BR528" s="66"/>
    </row>
    <row r="529" spans="70:70" ht="24.75" customHeight="1">
      <c r="BR529" s="66"/>
    </row>
    <row r="530" spans="70:70" ht="24.75" customHeight="1">
      <c r="BR530" s="66"/>
    </row>
    <row r="531" spans="70:70" ht="24.75" customHeight="1">
      <c r="BR531" s="66"/>
    </row>
    <row r="532" spans="70:70" ht="24.75" customHeight="1">
      <c r="BR532" s="66"/>
    </row>
    <row r="533" spans="70:70" ht="24.75" customHeight="1">
      <c r="BR533" s="66"/>
    </row>
    <row r="534" spans="70:70" ht="24.75" customHeight="1">
      <c r="BR534" s="66"/>
    </row>
    <row r="535" spans="70:70" ht="24.75" customHeight="1">
      <c r="BR535" s="66"/>
    </row>
    <row r="536" spans="70:70" ht="24.75" customHeight="1">
      <c r="BR536" s="66"/>
    </row>
    <row r="537" spans="70:70" ht="24.75" customHeight="1">
      <c r="BR537" s="66"/>
    </row>
    <row r="538" spans="70:70" ht="24.75" customHeight="1">
      <c r="BR538" s="66"/>
    </row>
    <row r="539" spans="70:70" ht="24.75" customHeight="1">
      <c r="BR539" s="66"/>
    </row>
    <row r="540" spans="70:70" ht="24.75" customHeight="1">
      <c r="BR540" s="66"/>
    </row>
    <row r="541" spans="70:70" ht="24.75" customHeight="1">
      <c r="BR541" s="66"/>
    </row>
    <row r="542" spans="70:70" ht="24.75" customHeight="1">
      <c r="BR542" s="66"/>
    </row>
    <row r="543" spans="70:70" ht="24.75" customHeight="1">
      <c r="BR543" s="66"/>
    </row>
    <row r="544" spans="70:70" ht="24.75" customHeight="1">
      <c r="BR544" s="66"/>
    </row>
    <row r="545" spans="70:70" ht="24.75" customHeight="1">
      <c r="BR545" s="66"/>
    </row>
    <row r="546" spans="70:70" ht="24.75" customHeight="1">
      <c r="BR546" s="66"/>
    </row>
    <row r="547" spans="70:70" ht="24.75" customHeight="1">
      <c r="BR547" s="66"/>
    </row>
    <row r="548" spans="70:70" ht="24.75" customHeight="1">
      <c r="BR548" s="66"/>
    </row>
    <row r="549" spans="70:70" ht="24.75" customHeight="1">
      <c r="BR549" s="66"/>
    </row>
    <row r="550" spans="70:70" ht="24.75" customHeight="1">
      <c r="BR550" s="66"/>
    </row>
    <row r="551" spans="70:70" ht="24.75" customHeight="1">
      <c r="BR551" s="66"/>
    </row>
    <row r="552" spans="70:70" ht="24.75" customHeight="1">
      <c r="BR552" s="66"/>
    </row>
    <row r="553" spans="70:70" ht="24.75" customHeight="1">
      <c r="BR553" s="66"/>
    </row>
    <row r="554" spans="70:70" ht="24.75" customHeight="1">
      <c r="BR554" s="66"/>
    </row>
    <row r="555" spans="70:70" ht="24.75" customHeight="1">
      <c r="BR555" s="66"/>
    </row>
    <row r="556" spans="70:70" ht="24.75" customHeight="1">
      <c r="BR556" s="66"/>
    </row>
    <row r="557" spans="70:70" ht="24.75" customHeight="1">
      <c r="BR557" s="66"/>
    </row>
    <row r="558" spans="70:70" ht="24.75" customHeight="1">
      <c r="BR558" s="66"/>
    </row>
    <row r="559" spans="70:70" ht="24.75" customHeight="1">
      <c r="BR559" s="66"/>
    </row>
    <row r="560" spans="70:70" ht="24.75" customHeight="1">
      <c r="BR560" s="66"/>
    </row>
    <row r="561" spans="70:70" ht="24.75" customHeight="1">
      <c r="BR561" s="66"/>
    </row>
    <row r="562" spans="70:70" ht="24.75" customHeight="1">
      <c r="BR562" s="66"/>
    </row>
    <row r="563" spans="70:70" ht="24.75" customHeight="1">
      <c r="BR563" s="66"/>
    </row>
    <row r="564" spans="70:70" ht="24.75" customHeight="1">
      <c r="BR564" s="66"/>
    </row>
    <row r="565" spans="70:70" ht="24.75" customHeight="1">
      <c r="BR565" s="66"/>
    </row>
    <row r="566" spans="70:70" ht="24.75" customHeight="1">
      <c r="BR566" s="66"/>
    </row>
    <row r="567" spans="70:70" ht="24.75" customHeight="1">
      <c r="BR567" s="66"/>
    </row>
    <row r="568" spans="70:70" ht="24.75" customHeight="1">
      <c r="BR568" s="66"/>
    </row>
    <row r="569" spans="70:70" ht="24.75" customHeight="1">
      <c r="BR569" s="66"/>
    </row>
    <row r="570" spans="70:70" ht="24.75" customHeight="1">
      <c r="BR570" s="66"/>
    </row>
    <row r="571" spans="70:70" ht="24.75" customHeight="1">
      <c r="BR571" s="66"/>
    </row>
    <row r="572" spans="70:70" ht="24.75" customHeight="1">
      <c r="BR572" s="66"/>
    </row>
    <row r="573" spans="70:70" ht="24.75" customHeight="1">
      <c r="BR573" s="66"/>
    </row>
    <row r="574" spans="70:70" ht="24.75" customHeight="1">
      <c r="BR574" s="66"/>
    </row>
    <row r="575" spans="70:70" ht="24.75" customHeight="1">
      <c r="BR575" s="66"/>
    </row>
    <row r="576" spans="70:70" ht="24.75" customHeight="1">
      <c r="BR576" s="66"/>
    </row>
    <row r="577" spans="70:70" ht="24.75" customHeight="1">
      <c r="BR577" s="66"/>
    </row>
    <row r="578" spans="70:70" ht="24.75" customHeight="1">
      <c r="BR578" s="66"/>
    </row>
    <row r="579" spans="70:70" ht="24.75" customHeight="1">
      <c r="BR579" s="66"/>
    </row>
    <row r="580" spans="70:70" ht="24.75" customHeight="1">
      <c r="BR580" s="66"/>
    </row>
    <row r="581" spans="70:70" ht="24.75" customHeight="1">
      <c r="BR581" s="66"/>
    </row>
    <row r="582" spans="70:70" ht="24.75" customHeight="1">
      <c r="BR582" s="66"/>
    </row>
    <row r="583" spans="70:70" ht="24.75" customHeight="1">
      <c r="BR583" s="66"/>
    </row>
    <row r="584" spans="70:70" ht="24.75" customHeight="1">
      <c r="BR584" s="66"/>
    </row>
    <row r="585" spans="70:70" ht="24.75" customHeight="1">
      <c r="BR585" s="66"/>
    </row>
    <row r="586" spans="70:70" ht="24.75" customHeight="1">
      <c r="BR586" s="66"/>
    </row>
    <row r="587" spans="70:70" ht="24.75" customHeight="1">
      <c r="BR587" s="66"/>
    </row>
    <row r="588" spans="70:70" ht="24.75" customHeight="1">
      <c r="BR588" s="66"/>
    </row>
    <row r="589" spans="70:70" ht="24.75" customHeight="1">
      <c r="BR589" s="66"/>
    </row>
    <row r="590" spans="70:70" ht="24.75" customHeight="1">
      <c r="BR590" s="66"/>
    </row>
    <row r="591" spans="70:70" ht="24.75" customHeight="1">
      <c r="BR591" s="66"/>
    </row>
    <row r="592" spans="70:70" ht="24.75" customHeight="1">
      <c r="BR592" s="66"/>
    </row>
    <row r="593" spans="70:70" ht="24.75" customHeight="1">
      <c r="BR593" s="66"/>
    </row>
    <row r="594" spans="70:70" ht="24.75" customHeight="1">
      <c r="BR594" s="66"/>
    </row>
    <row r="595" spans="70:70" ht="24.75" customHeight="1">
      <c r="BR595" s="66"/>
    </row>
    <row r="596" spans="70:70" ht="24.75" customHeight="1">
      <c r="BR596" s="66"/>
    </row>
    <row r="597" spans="70:70" ht="24.75" customHeight="1">
      <c r="BR597" s="66"/>
    </row>
    <row r="598" spans="70:70" ht="24.75" customHeight="1">
      <c r="BR598" s="66"/>
    </row>
    <row r="599" spans="70:70" ht="24.75" customHeight="1">
      <c r="BR599" s="66"/>
    </row>
    <row r="600" spans="70:70" ht="24.75" customHeight="1">
      <c r="BR600" s="66"/>
    </row>
    <row r="601" spans="70:70" ht="24.75" customHeight="1">
      <c r="BR601" s="66"/>
    </row>
    <row r="602" spans="70:70" ht="24.75" customHeight="1">
      <c r="BR602" s="66"/>
    </row>
    <row r="603" spans="70:70" ht="24.75" customHeight="1">
      <c r="BR603" s="66"/>
    </row>
    <row r="604" spans="70:70" ht="24.75" customHeight="1">
      <c r="BR604" s="66"/>
    </row>
    <row r="605" spans="70:70" ht="24.75" customHeight="1">
      <c r="BR605" s="66"/>
    </row>
    <row r="606" spans="70:70" ht="24.75" customHeight="1">
      <c r="BR606" s="66"/>
    </row>
    <row r="607" spans="70:70" ht="24.75" customHeight="1">
      <c r="BR607" s="66"/>
    </row>
    <row r="608" spans="70:70" ht="24.75" customHeight="1">
      <c r="BR608" s="66"/>
    </row>
    <row r="609" spans="70:70" ht="24.75" customHeight="1">
      <c r="BR609" s="66"/>
    </row>
    <row r="610" spans="70:70" ht="24.75" customHeight="1">
      <c r="BR610" s="66"/>
    </row>
    <row r="611" spans="70:70" ht="24.75" customHeight="1">
      <c r="BR611" s="66"/>
    </row>
    <row r="612" spans="70:70" ht="24.75" customHeight="1">
      <c r="BR612" s="66"/>
    </row>
    <row r="613" spans="70:70" ht="24.75" customHeight="1">
      <c r="BR613" s="66"/>
    </row>
    <row r="614" spans="70:70" ht="24.75" customHeight="1">
      <c r="BR614" s="66"/>
    </row>
    <row r="615" spans="70:70" ht="24.75" customHeight="1">
      <c r="BR615" s="66"/>
    </row>
    <row r="616" spans="70:70" ht="24.75" customHeight="1">
      <c r="BR616" s="66"/>
    </row>
    <row r="617" spans="70:70" ht="24.75" customHeight="1">
      <c r="BR617" s="66"/>
    </row>
    <row r="618" spans="70:70" ht="24.75" customHeight="1">
      <c r="BR618" s="66"/>
    </row>
    <row r="619" spans="70:70" ht="24.75" customHeight="1">
      <c r="BR619" s="66"/>
    </row>
    <row r="620" spans="70:70" ht="24.75" customHeight="1">
      <c r="BR620" s="66"/>
    </row>
    <row r="621" spans="70:70" ht="24.75" customHeight="1">
      <c r="BR621" s="66"/>
    </row>
    <row r="622" spans="70:70" ht="24.75" customHeight="1">
      <c r="BR622" s="66"/>
    </row>
    <row r="623" spans="70:70" ht="24.75" customHeight="1">
      <c r="BR623" s="66"/>
    </row>
    <row r="624" spans="70:70" ht="24.75" customHeight="1">
      <c r="BR624" s="66"/>
    </row>
    <row r="625" spans="70:70" ht="24.75" customHeight="1">
      <c r="BR625" s="66"/>
    </row>
    <row r="626" spans="70:70" ht="24.75" customHeight="1">
      <c r="BR626" s="66"/>
    </row>
    <row r="627" spans="70:70" ht="24.75" customHeight="1">
      <c r="BR627" s="66"/>
    </row>
    <row r="628" spans="70:70" ht="24.75" customHeight="1">
      <c r="BR628" s="66"/>
    </row>
    <row r="629" spans="70:70" ht="24.75" customHeight="1">
      <c r="BR629" s="66"/>
    </row>
    <row r="630" spans="70:70" ht="24.75" customHeight="1">
      <c r="BR630" s="66"/>
    </row>
    <row r="631" spans="70:70" ht="24.75" customHeight="1">
      <c r="BR631" s="66"/>
    </row>
    <row r="632" spans="70:70" ht="24.75" customHeight="1">
      <c r="BR632" s="66"/>
    </row>
    <row r="633" spans="70:70" ht="24.75" customHeight="1">
      <c r="BR633" s="66"/>
    </row>
    <row r="634" spans="70:70" ht="24.75" customHeight="1">
      <c r="BR634" s="66"/>
    </row>
    <row r="635" spans="70:70" ht="24.75" customHeight="1">
      <c r="BR635" s="66"/>
    </row>
    <row r="636" spans="70:70" ht="24.75" customHeight="1">
      <c r="BR636" s="66"/>
    </row>
    <row r="637" spans="70:70" ht="24.75" customHeight="1">
      <c r="BR637" s="66"/>
    </row>
    <row r="638" spans="70:70" ht="24.75" customHeight="1">
      <c r="BR638" s="66"/>
    </row>
    <row r="639" spans="70:70" ht="24.75" customHeight="1">
      <c r="BR639" s="66"/>
    </row>
    <row r="640" spans="70:70" ht="24.75" customHeight="1">
      <c r="BR640" s="66"/>
    </row>
    <row r="641" spans="70:70" ht="24.75" customHeight="1">
      <c r="BR641" s="66"/>
    </row>
    <row r="642" spans="70:70" ht="24.75" customHeight="1">
      <c r="BR642" s="66"/>
    </row>
    <row r="643" spans="70:70" ht="24.75" customHeight="1">
      <c r="BR643" s="66"/>
    </row>
    <row r="644" spans="70:70" ht="24.75" customHeight="1">
      <c r="BR644" s="66"/>
    </row>
    <row r="645" spans="70:70" ht="24.75" customHeight="1">
      <c r="BR645" s="66"/>
    </row>
    <row r="646" spans="70:70" ht="24.75" customHeight="1">
      <c r="BR646" s="66"/>
    </row>
    <row r="647" spans="70:70" ht="24.75" customHeight="1">
      <c r="BR647" s="66"/>
    </row>
    <row r="648" spans="70:70" ht="24.75" customHeight="1">
      <c r="BR648" s="66"/>
    </row>
    <row r="649" spans="70:70" ht="24.75" customHeight="1">
      <c r="BR649" s="66"/>
    </row>
    <row r="650" spans="70:70" ht="24.75" customHeight="1">
      <c r="BR650" s="66"/>
    </row>
    <row r="651" spans="70:70" ht="24.75" customHeight="1">
      <c r="BR651" s="66"/>
    </row>
    <row r="652" spans="70:70" ht="24.75" customHeight="1">
      <c r="BR652" s="66"/>
    </row>
    <row r="653" spans="70:70" ht="24.75" customHeight="1">
      <c r="BR653" s="66"/>
    </row>
    <row r="654" spans="70:70" ht="24.75" customHeight="1">
      <c r="BR654" s="66"/>
    </row>
    <row r="655" spans="70:70" ht="24.75" customHeight="1">
      <c r="BR655" s="66"/>
    </row>
    <row r="656" spans="70:70" ht="24.75" customHeight="1">
      <c r="BR656" s="66"/>
    </row>
    <row r="657" spans="70:70" ht="24.75" customHeight="1">
      <c r="BR657" s="66"/>
    </row>
    <row r="658" spans="70:70" ht="24.75" customHeight="1">
      <c r="BR658" s="66"/>
    </row>
    <row r="659" spans="70:70" ht="24.75" customHeight="1">
      <c r="BR659" s="66"/>
    </row>
    <row r="660" spans="70:70" ht="24.75" customHeight="1">
      <c r="BR660" s="66"/>
    </row>
    <row r="661" spans="70:70" ht="24.75" customHeight="1">
      <c r="BR661" s="66"/>
    </row>
    <row r="662" spans="70:70" ht="24.75" customHeight="1">
      <c r="BR662" s="66"/>
    </row>
    <row r="663" spans="70:70" ht="24.75" customHeight="1">
      <c r="BR663" s="66"/>
    </row>
    <row r="664" spans="70:70" ht="24.75" customHeight="1">
      <c r="BR664" s="66"/>
    </row>
    <row r="665" spans="70:70" ht="24.75" customHeight="1">
      <c r="BR665" s="66"/>
    </row>
    <row r="666" spans="70:70" ht="24.75" customHeight="1">
      <c r="BR666" s="66"/>
    </row>
    <row r="667" spans="70:70" ht="24.75" customHeight="1">
      <c r="BR667" s="66"/>
    </row>
    <row r="668" spans="70:70" ht="24.75" customHeight="1">
      <c r="BR668" s="66"/>
    </row>
    <row r="669" spans="70:70" ht="24.75" customHeight="1">
      <c r="BR669" s="66"/>
    </row>
    <row r="670" spans="70:70" ht="24.75" customHeight="1">
      <c r="BR670" s="66"/>
    </row>
    <row r="671" spans="70:70" ht="24.75" customHeight="1">
      <c r="BR671" s="66"/>
    </row>
    <row r="672" spans="70:70" ht="24.75" customHeight="1">
      <c r="BR672" s="66"/>
    </row>
    <row r="673" spans="70:70" ht="24.75" customHeight="1">
      <c r="BR673" s="66"/>
    </row>
    <row r="674" spans="70:70" ht="24.75" customHeight="1">
      <c r="BR674" s="66"/>
    </row>
    <row r="675" spans="70:70" ht="24.75" customHeight="1">
      <c r="BR675" s="66"/>
    </row>
    <row r="676" spans="70:70" ht="24.75" customHeight="1">
      <c r="BR676" s="66"/>
    </row>
    <row r="677" spans="70:70" ht="24.75" customHeight="1">
      <c r="BR677" s="66"/>
    </row>
    <row r="678" spans="70:70" ht="24.75" customHeight="1">
      <c r="BR678" s="66"/>
    </row>
    <row r="679" spans="70:70" ht="24.75" customHeight="1">
      <c r="BR679" s="66"/>
    </row>
    <row r="680" spans="70:70" ht="24.75" customHeight="1">
      <c r="BR680" s="66"/>
    </row>
    <row r="681" spans="70:70" ht="24.75" customHeight="1">
      <c r="BR681" s="66"/>
    </row>
    <row r="682" spans="70:70" ht="24.75" customHeight="1">
      <c r="BR682" s="66"/>
    </row>
    <row r="683" spans="70:70" ht="24.75" customHeight="1">
      <c r="BR683" s="66"/>
    </row>
    <row r="684" spans="70:70" ht="24.75" customHeight="1">
      <c r="BR684" s="66"/>
    </row>
    <row r="685" spans="70:70" ht="24.75" customHeight="1">
      <c r="BR685" s="66"/>
    </row>
    <row r="686" spans="70:70" ht="24.75" customHeight="1">
      <c r="BR686" s="66"/>
    </row>
    <row r="687" spans="70:70" ht="24.75" customHeight="1">
      <c r="BR687" s="66"/>
    </row>
    <row r="688" spans="70:70" ht="24.75" customHeight="1">
      <c r="BR688" s="66"/>
    </row>
    <row r="689" spans="70:70" ht="24.75" customHeight="1">
      <c r="BR689" s="66"/>
    </row>
    <row r="690" spans="70:70" ht="24.75" customHeight="1">
      <c r="BR690" s="66"/>
    </row>
    <row r="691" spans="70:70" ht="24.75" customHeight="1">
      <c r="BR691" s="66"/>
    </row>
    <row r="692" spans="70:70" ht="24.75" customHeight="1">
      <c r="BR692" s="66"/>
    </row>
    <row r="693" spans="70:70" ht="24.75" customHeight="1">
      <c r="BR693" s="66"/>
    </row>
    <row r="694" spans="70:70" ht="24.75" customHeight="1">
      <c r="BR694" s="66"/>
    </row>
    <row r="695" spans="70:70" ht="24.75" customHeight="1">
      <c r="BR695" s="66"/>
    </row>
    <row r="696" spans="70:70" ht="24.75" customHeight="1">
      <c r="BR696" s="66"/>
    </row>
    <row r="697" spans="70:70" ht="24.75" customHeight="1">
      <c r="BR697" s="66"/>
    </row>
    <row r="698" spans="70:70" ht="24.75" customHeight="1">
      <c r="BR698" s="66"/>
    </row>
    <row r="699" spans="70:70" ht="24.75" customHeight="1">
      <c r="BR699" s="66"/>
    </row>
    <row r="700" spans="70:70" ht="24.75" customHeight="1">
      <c r="BR700" s="66"/>
    </row>
    <row r="701" spans="70:70" ht="24.75" customHeight="1">
      <c r="BR701" s="66"/>
    </row>
    <row r="702" spans="70:70" ht="24.75" customHeight="1">
      <c r="BR702" s="66"/>
    </row>
    <row r="703" spans="70:70" ht="24.75" customHeight="1">
      <c r="BR703" s="66"/>
    </row>
    <row r="704" spans="70:70" ht="24.75" customHeight="1">
      <c r="BR704" s="66"/>
    </row>
    <row r="705" spans="70:70" ht="24.75" customHeight="1">
      <c r="BR705" s="66"/>
    </row>
    <row r="706" spans="70:70" ht="24.75" customHeight="1">
      <c r="BR706" s="66"/>
    </row>
    <row r="707" spans="70:70" ht="24.75" customHeight="1">
      <c r="BR707" s="66"/>
    </row>
    <row r="708" spans="70:70" ht="24.75" customHeight="1">
      <c r="BR708" s="66"/>
    </row>
    <row r="709" spans="70:70" ht="24.75" customHeight="1">
      <c r="BR709" s="66"/>
    </row>
    <row r="710" spans="70:70" ht="24.75" customHeight="1">
      <c r="BR710" s="66"/>
    </row>
    <row r="711" spans="70:70" ht="24.75" customHeight="1">
      <c r="BR711" s="66"/>
    </row>
    <row r="712" spans="70:70" ht="24.75" customHeight="1">
      <c r="BR712" s="66"/>
    </row>
    <row r="713" spans="70:70" ht="24.75" customHeight="1">
      <c r="BR713" s="66"/>
    </row>
    <row r="714" spans="70:70" ht="24.75" customHeight="1">
      <c r="BR714" s="66"/>
    </row>
    <row r="715" spans="70:70" ht="24.75" customHeight="1">
      <c r="BR715" s="66"/>
    </row>
    <row r="716" spans="70:70" ht="24.75" customHeight="1">
      <c r="BR716" s="66"/>
    </row>
    <row r="717" spans="70:70" ht="24.75" customHeight="1">
      <c r="BR717" s="66"/>
    </row>
    <row r="718" spans="70:70" ht="24.75" customHeight="1">
      <c r="BR718" s="66"/>
    </row>
    <row r="719" spans="70:70" ht="24.75" customHeight="1">
      <c r="BR719" s="66"/>
    </row>
    <row r="720" spans="70:70" ht="24.75" customHeight="1">
      <c r="BR720" s="66"/>
    </row>
    <row r="721" spans="70:70" ht="24.75" customHeight="1">
      <c r="BR721" s="66"/>
    </row>
    <row r="722" spans="70:70" ht="24.75" customHeight="1">
      <c r="BR722" s="66"/>
    </row>
    <row r="723" spans="70:70" ht="24.75" customHeight="1">
      <c r="BR723" s="66"/>
    </row>
    <row r="724" spans="70:70" ht="24.75" customHeight="1">
      <c r="BR724" s="66"/>
    </row>
    <row r="725" spans="70:70" ht="24.75" customHeight="1">
      <c r="BR725" s="66"/>
    </row>
    <row r="726" spans="70:70" ht="24.75" customHeight="1">
      <c r="BR726" s="66"/>
    </row>
    <row r="727" spans="70:70" ht="24.75" customHeight="1">
      <c r="BR727" s="66"/>
    </row>
    <row r="728" spans="70:70" ht="24.75" customHeight="1">
      <c r="BR728" s="66"/>
    </row>
    <row r="729" spans="70:70" ht="24.75" customHeight="1">
      <c r="BR729" s="66"/>
    </row>
    <row r="730" spans="70:70" ht="24.75" customHeight="1">
      <c r="BR730" s="66"/>
    </row>
    <row r="731" spans="70:70" ht="24.75" customHeight="1">
      <c r="BR731" s="66"/>
    </row>
    <row r="732" spans="70:70" ht="24.75" customHeight="1">
      <c r="BR732" s="66"/>
    </row>
    <row r="733" spans="70:70" ht="24.75" customHeight="1">
      <c r="BR733" s="66"/>
    </row>
    <row r="734" spans="70:70" ht="24.75" customHeight="1">
      <c r="BR734" s="66"/>
    </row>
    <row r="735" spans="70:70" ht="24.75" customHeight="1">
      <c r="BR735" s="66"/>
    </row>
    <row r="736" spans="70:70" ht="24.75" customHeight="1">
      <c r="BR736" s="66"/>
    </row>
    <row r="737" spans="70:70" ht="24.75" customHeight="1">
      <c r="BR737" s="66"/>
    </row>
    <row r="738" spans="70:70" ht="24.75" customHeight="1">
      <c r="BR738" s="66"/>
    </row>
    <row r="739" spans="70:70" ht="24.75" customHeight="1">
      <c r="BR739" s="66"/>
    </row>
    <row r="740" spans="70:70" ht="24.75" customHeight="1">
      <c r="BR740" s="66"/>
    </row>
    <row r="741" spans="70:70" ht="24.75" customHeight="1">
      <c r="BR741" s="66"/>
    </row>
    <row r="742" spans="70:70" ht="24.75" customHeight="1">
      <c r="BR742" s="66"/>
    </row>
    <row r="743" spans="70:70" ht="24.75" customHeight="1">
      <c r="BR743" s="66"/>
    </row>
    <row r="744" spans="70:70" ht="24.75" customHeight="1">
      <c r="BR744" s="66"/>
    </row>
    <row r="745" spans="70:70" ht="24.75" customHeight="1">
      <c r="BR745" s="66"/>
    </row>
    <row r="746" spans="70:70" ht="24.75" customHeight="1">
      <c r="BR746" s="66"/>
    </row>
    <row r="747" spans="70:70" ht="24.75" customHeight="1">
      <c r="BR747" s="66"/>
    </row>
    <row r="748" spans="70:70" ht="24.75" customHeight="1">
      <c r="BR748" s="66"/>
    </row>
    <row r="749" spans="70:70" ht="24.75" customHeight="1">
      <c r="BR749" s="66"/>
    </row>
    <row r="750" spans="70:70" ht="24.75" customHeight="1">
      <c r="BR750" s="66"/>
    </row>
    <row r="751" spans="70:70" ht="24.75" customHeight="1">
      <c r="BR751" s="66"/>
    </row>
    <row r="752" spans="70:70" ht="24.75" customHeight="1">
      <c r="BR752" s="66"/>
    </row>
    <row r="753" spans="70:70" ht="24.75" customHeight="1">
      <c r="BR753" s="66"/>
    </row>
    <row r="754" spans="70:70" ht="24.75" customHeight="1">
      <c r="BR754" s="66"/>
    </row>
    <row r="755" spans="70:70" ht="24.75" customHeight="1">
      <c r="BR755" s="66"/>
    </row>
    <row r="756" spans="70:70" ht="24.75" customHeight="1">
      <c r="BR756" s="66"/>
    </row>
    <row r="757" spans="70:70" ht="24.75" customHeight="1">
      <c r="BR757" s="66"/>
    </row>
    <row r="758" spans="70:70" ht="24.75" customHeight="1">
      <c r="BR758" s="66"/>
    </row>
    <row r="759" spans="70:70" ht="24.75" customHeight="1">
      <c r="BR759" s="66"/>
    </row>
    <row r="760" spans="70:70" ht="24.75" customHeight="1">
      <c r="BR760" s="66"/>
    </row>
    <row r="761" spans="70:70" ht="24.75" customHeight="1">
      <c r="BR761" s="66"/>
    </row>
    <row r="762" spans="70:70" ht="24.75" customHeight="1">
      <c r="BR762" s="66"/>
    </row>
    <row r="763" spans="70:70" ht="24.75" customHeight="1">
      <c r="BR763" s="66"/>
    </row>
    <row r="764" spans="70:70" ht="24.75" customHeight="1">
      <c r="BR764" s="66"/>
    </row>
    <row r="765" spans="70:70" ht="24.75" customHeight="1">
      <c r="BR765" s="66"/>
    </row>
    <row r="766" spans="70:70" ht="24.75" customHeight="1">
      <c r="BR766" s="66"/>
    </row>
    <row r="767" spans="70:70" ht="24.75" customHeight="1">
      <c r="BR767" s="66"/>
    </row>
    <row r="768" spans="70:70" ht="24.75" customHeight="1">
      <c r="BR768" s="66"/>
    </row>
    <row r="769" spans="70:70" ht="24.75" customHeight="1">
      <c r="BR769" s="66"/>
    </row>
    <row r="770" spans="70:70" ht="24.75" customHeight="1">
      <c r="BR770" s="66"/>
    </row>
    <row r="771" spans="70:70" ht="24.75" customHeight="1">
      <c r="BR771" s="66"/>
    </row>
    <row r="772" spans="70:70" ht="24.75" customHeight="1">
      <c r="BR772" s="66"/>
    </row>
    <row r="773" spans="70:70" ht="24.75" customHeight="1">
      <c r="BR773" s="66"/>
    </row>
    <row r="774" spans="70:70" ht="24.75" customHeight="1">
      <c r="BR774" s="66"/>
    </row>
    <row r="775" spans="70:70" ht="24.75" customHeight="1">
      <c r="BR775" s="66"/>
    </row>
    <row r="776" spans="70:70" ht="24.75" customHeight="1">
      <c r="BR776" s="66"/>
    </row>
    <row r="777" spans="70:70" ht="24.75" customHeight="1">
      <c r="BR777" s="66"/>
    </row>
    <row r="778" spans="70:70" ht="24.75" customHeight="1">
      <c r="BR778" s="66"/>
    </row>
    <row r="779" spans="70:70" ht="24.75" customHeight="1">
      <c r="BR779" s="66"/>
    </row>
    <row r="780" spans="70:70" ht="24.75" customHeight="1">
      <c r="BR780" s="66"/>
    </row>
    <row r="781" spans="70:70" ht="24.75" customHeight="1">
      <c r="BR781" s="66"/>
    </row>
    <row r="782" spans="70:70" ht="24.75" customHeight="1">
      <c r="BR782" s="66"/>
    </row>
    <row r="783" spans="70:70" ht="24.75" customHeight="1">
      <c r="BR783" s="66"/>
    </row>
    <row r="784" spans="70:70" ht="24.75" customHeight="1">
      <c r="BR784" s="66"/>
    </row>
    <row r="785" spans="70:70" ht="24.75" customHeight="1">
      <c r="BR785" s="66"/>
    </row>
    <row r="786" spans="70:70" ht="24.75" customHeight="1">
      <c r="BR786" s="66"/>
    </row>
    <row r="787" spans="70:70" ht="24.75" customHeight="1">
      <c r="BR787" s="66"/>
    </row>
    <row r="788" spans="70:70" ht="24.75" customHeight="1">
      <c r="BR788" s="66"/>
    </row>
    <row r="789" spans="70:70" ht="24.75" customHeight="1">
      <c r="BR789" s="66"/>
    </row>
    <row r="790" spans="70:70" ht="24.75" customHeight="1">
      <c r="BR790" s="66"/>
    </row>
    <row r="791" spans="70:70" ht="24.75" customHeight="1">
      <c r="BR791" s="66"/>
    </row>
    <row r="792" spans="70:70" ht="24.75" customHeight="1">
      <c r="BR792" s="66"/>
    </row>
    <row r="793" spans="70:70" ht="24.75" customHeight="1">
      <c r="BR793" s="66"/>
    </row>
    <row r="794" spans="70:70" ht="24.75" customHeight="1">
      <c r="BR794" s="66"/>
    </row>
    <row r="795" spans="70:70" ht="24.75" customHeight="1">
      <c r="BR795" s="66"/>
    </row>
    <row r="796" spans="70:70" ht="24.75" customHeight="1">
      <c r="BR796" s="66"/>
    </row>
    <row r="797" spans="70:70" ht="24.75" customHeight="1">
      <c r="BR797" s="66"/>
    </row>
    <row r="798" spans="70:70" ht="24.75" customHeight="1">
      <c r="BR798" s="66"/>
    </row>
    <row r="799" spans="70:70" ht="24.75" customHeight="1">
      <c r="BR799" s="66"/>
    </row>
    <row r="800" spans="70:70" ht="24.75" customHeight="1">
      <c r="BR800" s="66"/>
    </row>
    <row r="801" spans="70:70" ht="24.75" customHeight="1">
      <c r="BR801" s="66"/>
    </row>
    <row r="802" spans="70:70" ht="24.75" customHeight="1">
      <c r="BR802" s="66"/>
    </row>
    <row r="803" spans="70:70" ht="24.75" customHeight="1">
      <c r="BR803" s="66"/>
    </row>
    <row r="804" spans="70:70" ht="24.75" customHeight="1">
      <c r="BR804" s="66"/>
    </row>
    <row r="805" spans="70:70" ht="24.75" customHeight="1">
      <c r="BR805" s="66"/>
    </row>
    <row r="806" spans="70:70" ht="24.75" customHeight="1">
      <c r="BR806" s="66"/>
    </row>
    <row r="807" spans="70:70" ht="24.75" customHeight="1">
      <c r="BR807" s="66"/>
    </row>
    <row r="808" spans="70:70" ht="24.75" customHeight="1">
      <c r="BR808" s="66"/>
    </row>
    <row r="809" spans="70:70" ht="24.75" customHeight="1">
      <c r="BR809" s="66"/>
    </row>
    <row r="810" spans="70:70" ht="24.75" customHeight="1">
      <c r="BR810" s="66"/>
    </row>
    <row r="811" spans="70:70" ht="24.75" customHeight="1">
      <c r="BR811" s="66"/>
    </row>
    <row r="812" spans="70:70" ht="24.75" customHeight="1">
      <c r="BR812" s="66"/>
    </row>
    <row r="813" spans="70:70" ht="24.75" customHeight="1">
      <c r="BR813" s="66"/>
    </row>
    <row r="814" spans="70:70" ht="24.75" customHeight="1">
      <c r="BR814" s="66"/>
    </row>
    <row r="815" spans="70:70" ht="24.75" customHeight="1">
      <c r="BR815" s="66"/>
    </row>
    <row r="816" spans="70:70" ht="24.75" customHeight="1">
      <c r="BR816" s="66"/>
    </row>
    <row r="817" spans="70:70" ht="24.75" customHeight="1">
      <c r="BR817" s="66"/>
    </row>
    <row r="818" spans="70:70" ht="24.75" customHeight="1">
      <c r="BR818" s="66"/>
    </row>
    <row r="819" spans="70:70" ht="24.75" customHeight="1">
      <c r="BR819" s="66"/>
    </row>
    <row r="820" spans="70:70" ht="24.75" customHeight="1">
      <c r="BR820" s="66"/>
    </row>
    <row r="821" spans="70:70" ht="24.75" customHeight="1">
      <c r="BR821" s="66"/>
    </row>
    <row r="822" spans="70:70" ht="24.75" customHeight="1">
      <c r="BR822" s="66"/>
    </row>
    <row r="823" spans="70:70" ht="24.75" customHeight="1">
      <c r="BR823" s="66"/>
    </row>
    <row r="824" spans="70:70" ht="24.75" customHeight="1">
      <c r="BR824" s="66"/>
    </row>
    <row r="825" spans="70:70" ht="24.75" customHeight="1">
      <c r="BR825" s="66"/>
    </row>
    <row r="826" spans="70:70" ht="24.75" customHeight="1">
      <c r="BR826" s="66"/>
    </row>
    <row r="827" spans="70:70" ht="24.75" customHeight="1">
      <c r="BR827" s="66"/>
    </row>
    <row r="828" spans="70:70" ht="24.75" customHeight="1">
      <c r="BR828" s="66"/>
    </row>
    <row r="829" spans="70:70" ht="24.75" customHeight="1">
      <c r="BR829" s="66"/>
    </row>
    <row r="830" spans="70:70" ht="24.75" customHeight="1">
      <c r="BR830" s="66"/>
    </row>
    <row r="831" spans="70:70" ht="24.75" customHeight="1">
      <c r="BR831" s="66"/>
    </row>
    <row r="832" spans="70:70" ht="24.75" customHeight="1">
      <c r="BR832" s="66"/>
    </row>
    <row r="833" spans="70:70" ht="24.75" customHeight="1">
      <c r="BR833" s="66"/>
    </row>
    <row r="834" spans="70:70" ht="24.75" customHeight="1">
      <c r="BR834" s="66"/>
    </row>
    <row r="835" spans="70:70" ht="24.75" customHeight="1">
      <c r="BR835" s="66"/>
    </row>
    <row r="836" spans="70:70" ht="24.75" customHeight="1">
      <c r="BR836" s="66"/>
    </row>
    <row r="837" spans="70:70" ht="24.75" customHeight="1">
      <c r="BR837" s="66"/>
    </row>
    <row r="838" spans="70:70" ht="24.75" customHeight="1">
      <c r="BR838" s="66"/>
    </row>
    <row r="839" spans="70:70" ht="24.75" customHeight="1">
      <c r="BR839" s="66"/>
    </row>
    <row r="840" spans="70:70" ht="24.75" customHeight="1">
      <c r="BR840" s="66"/>
    </row>
    <row r="841" spans="70:70" ht="24.75" customHeight="1">
      <c r="BR841" s="66"/>
    </row>
    <row r="842" spans="70:70" ht="24.75" customHeight="1">
      <c r="BR842" s="66"/>
    </row>
    <row r="843" spans="70:70" ht="24.75" customHeight="1">
      <c r="BR843" s="66"/>
    </row>
    <row r="844" spans="70:70" ht="24.75" customHeight="1">
      <c r="BR844" s="66"/>
    </row>
    <row r="845" spans="70:70" ht="24.75" customHeight="1">
      <c r="BR845" s="66"/>
    </row>
    <row r="846" spans="70:70" ht="24.75" customHeight="1">
      <c r="BR846" s="66"/>
    </row>
    <row r="847" spans="70:70" ht="24.75" customHeight="1">
      <c r="BR847" s="66"/>
    </row>
    <row r="848" spans="70:70" ht="24.75" customHeight="1">
      <c r="BR848" s="66"/>
    </row>
    <row r="849" spans="70:70" ht="24.75" customHeight="1">
      <c r="BR849" s="66"/>
    </row>
    <row r="850" spans="70:70" ht="24.75" customHeight="1">
      <c r="BR850" s="66"/>
    </row>
    <row r="851" spans="70:70" ht="24.75" customHeight="1">
      <c r="BR851" s="66"/>
    </row>
    <row r="852" spans="70:70" ht="24.75" customHeight="1">
      <c r="BR852" s="66"/>
    </row>
    <row r="853" spans="70:70" ht="24.75" customHeight="1">
      <c r="BR853" s="66"/>
    </row>
    <row r="854" spans="70:70" ht="24.75" customHeight="1">
      <c r="BR854" s="66"/>
    </row>
    <row r="855" spans="70:70" ht="24.75" customHeight="1">
      <c r="BR855" s="66"/>
    </row>
    <row r="856" spans="70:70" ht="24.75" customHeight="1">
      <c r="BR856" s="66"/>
    </row>
    <row r="857" spans="70:70" ht="24.75" customHeight="1">
      <c r="BR857" s="66"/>
    </row>
    <row r="858" spans="70:70" ht="24.75" customHeight="1">
      <c r="BR858" s="66"/>
    </row>
    <row r="859" spans="70:70" ht="24.75" customHeight="1">
      <c r="BR859" s="66"/>
    </row>
    <row r="860" spans="70:70" ht="24.75" customHeight="1">
      <c r="BR860" s="66"/>
    </row>
    <row r="861" spans="70:70" ht="24.75" customHeight="1">
      <c r="BR861" s="66"/>
    </row>
    <row r="862" spans="70:70" ht="24.75" customHeight="1">
      <c r="BR862" s="66"/>
    </row>
    <row r="863" spans="70:70" ht="24.75" customHeight="1">
      <c r="BR863" s="66"/>
    </row>
    <row r="864" spans="70:70" ht="24.75" customHeight="1">
      <c r="BR864" s="66"/>
    </row>
    <row r="865" spans="70:70" ht="24.75" customHeight="1">
      <c r="BR865" s="66"/>
    </row>
    <row r="866" spans="70:70" ht="24.75" customHeight="1">
      <c r="BR866" s="66"/>
    </row>
    <row r="867" spans="70:70" ht="24.75" customHeight="1">
      <c r="BR867" s="66"/>
    </row>
    <row r="868" spans="70:70" ht="24.75" customHeight="1">
      <c r="BR868" s="66"/>
    </row>
    <row r="869" spans="70:70" ht="24.75" customHeight="1">
      <c r="BR869" s="66"/>
    </row>
    <row r="870" spans="70:70" ht="24.75" customHeight="1">
      <c r="BR870" s="66"/>
    </row>
    <row r="871" spans="70:70" ht="24.75" customHeight="1">
      <c r="BR871" s="66"/>
    </row>
    <row r="872" spans="70:70" ht="24.75" customHeight="1">
      <c r="BR872" s="66"/>
    </row>
    <row r="873" spans="70:70" ht="24.75" customHeight="1">
      <c r="BR873" s="66"/>
    </row>
    <row r="874" spans="70:70" ht="24.75" customHeight="1">
      <c r="BR874" s="66"/>
    </row>
    <row r="875" spans="70:70" ht="24.75" customHeight="1">
      <c r="BR875" s="66"/>
    </row>
    <row r="876" spans="70:70" ht="24.75" customHeight="1">
      <c r="BR876" s="66"/>
    </row>
    <row r="877" spans="70:70" ht="24.75" customHeight="1">
      <c r="BR877" s="66"/>
    </row>
    <row r="878" spans="70:70" ht="24.75" customHeight="1">
      <c r="BR878" s="66"/>
    </row>
    <row r="879" spans="70:70" ht="24.75" customHeight="1">
      <c r="BR879" s="66"/>
    </row>
    <row r="880" spans="70:70" ht="24.75" customHeight="1">
      <c r="BR880" s="66"/>
    </row>
    <row r="881" spans="70:70" ht="24.75" customHeight="1">
      <c r="BR881" s="66"/>
    </row>
    <row r="882" spans="70:70" ht="24.75" customHeight="1">
      <c r="BR882" s="66"/>
    </row>
    <row r="883" spans="70:70" ht="24.75" customHeight="1">
      <c r="BR883" s="66"/>
    </row>
    <row r="884" spans="70:70" ht="24.75" customHeight="1">
      <c r="BR884" s="66"/>
    </row>
    <row r="885" spans="70:70" ht="24.75" customHeight="1">
      <c r="BR885" s="66"/>
    </row>
    <row r="886" spans="70:70" ht="24.75" customHeight="1">
      <c r="BR886" s="66"/>
    </row>
    <row r="887" spans="70:70" ht="24.75" customHeight="1">
      <c r="BR887" s="66"/>
    </row>
    <row r="888" spans="70:70" ht="24.75" customHeight="1">
      <c r="BR888" s="66"/>
    </row>
    <row r="889" spans="70:70" ht="24.75" customHeight="1">
      <c r="BR889" s="66"/>
    </row>
    <row r="890" spans="70:70" ht="24.75" customHeight="1">
      <c r="BR890" s="66"/>
    </row>
    <row r="891" spans="70:70" ht="24.75" customHeight="1">
      <c r="BR891" s="66"/>
    </row>
    <row r="892" spans="70:70" ht="24.75" customHeight="1">
      <c r="BR892" s="66"/>
    </row>
    <row r="893" spans="70:70" ht="24.75" customHeight="1">
      <c r="BR893" s="66"/>
    </row>
    <row r="894" spans="70:70" ht="24.75" customHeight="1">
      <c r="BR894" s="66"/>
    </row>
    <row r="895" spans="70:70" ht="24.75" customHeight="1">
      <c r="BR895" s="66"/>
    </row>
    <row r="896" spans="70:70" ht="24.75" customHeight="1">
      <c r="BR896" s="66"/>
    </row>
    <row r="897" spans="70:70" ht="24.75" customHeight="1">
      <c r="BR897" s="66"/>
    </row>
    <row r="898" spans="70:70" ht="24.75" customHeight="1">
      <c r="BR898" s="66"/>
    </row>
    <row r="899" spans="70:70" ht="24.75" customHeight="1">
      <c r="BR899" s="66"/>
    </row>
    <row r="900" spans="70:70" ht="24.75" customHeight="1">
      <c r="BR900" s="66"/>
    </row>
    <row r="901" spans="70:70" ht="24.75" customHeight="1">
      <c r="BR901" s="66"/>
    </row>
    <row r="902" spans="70:70" ht="24.75" customHeight="1">
      <c r="BR902" s="66"/>
    </row>
    <row r="903" spans="70:70" ht="24.75" customHeight="1">
      <c r="BR903" s="66"/>
    </row>
    <row r="904" spans="70:70" ht="24.75" customHeight="1">
      <c r="BR904" s="66"/>
    </row>
    <row r="905" spans="70:70" ht="24.75" customHeight="1">
      <c r="BR905" s="66"/>
    </row>
    <row r="906" spans="70:70" ht="24.75" customHeight="1">
      <c r="BR906" s="66"/>
    </row>
    <row r="907" spans="70:70" ht="24.75" customHeight="1">
      <c r="BR907" s="66"/>
    </row>
    <row r="908" spans="70:70" ht="24.75" customHeight="1">
      <c r="BR908" s="66"/>
    </row>
    <row r="909" spans="70:70" ht="24.75" customHeight="1">
      <c r="BR909" s="66"/>
    </row>
    <row r="910" spans="70:70" ht="24.75" customHeight="1">
      <c r="BR910" s="66"/>
    </row>
    <row r="911" spans="70:70" ht="24.75" customHeight="1">
      <c r="BR911" s="66"/>
    </row>
    <row r="912" spans="70:70" ht="24.75" customHeight="1">
      <c r="BR912" s="66"/>
    </row>
    <row r="913" spans="70:70" ht="24.75" customHeight="1">
      <c r="BR913" s="66"/>
    </row>
    <row r="914" spans="70:70" ht="24.75" customHeight="1">
      <c r="BR914" s="66"/>
    </row>
    <row r="915" spans="70:70" ht="24.75" customHeight="1">
      <c r="BR915" s="66"/>
    </row>
    <row r="916" spans="70:70" ht="24.75" customHeight="1">
      <c r="BR916" s="66"/>
    </row>
    <row r="917" spans="70:70" ht="24.75" customHeight="1">
      <c r="BR917" s="66"/>
    </row>
    <row r="918" spans="70:70" ht="24.75" customHeight="1">
      <c r="BR918" s="66"/>
    </row>
    <row r="919" spans="70:70" ht="24.75" customHeight="1">
      <c r="BR919" s="66"/>
    </row>
    <row r="920" spans="70:70" ht="24.75" customHeight="1">
      <c r="BR920" s="66"/>
    </row>
    <row r="921" spans="70:70" ht="24.75" customHeight="1">
      <c r="BR921" s="66"/>
    </row>
    <row r="922" spans="70:70" ht="24.75" customHeight="1">
      <c r="BR922" s="66"/>
    </row>
    <row r="923" spans="70:70" ht="24.75" customHeight="1">
      <c r="BR923" s="66"/>
    </row>
    <row r="924" spans="70:70" ht="24.75" customHeight="1">
      <c r="BR924" s="66"/>
    </row>
    <row r="925" spans="70:70" ht="24.75" customHeight="1">
      <c r="BR925" s="66"/>
    </row>
    <row r="926" spans="70:70" ht="24.75" customHeight="1">
      <c r="BR926" s="66"/>
    </row>
    <row r="927" spans="70:70" ht="24.75" customHeight="1">
      <c r="BR927" s="66"/>
    </row>
    <row r="928" spans="70:70" ht="24.75" customHeight="1">
      <c r="BR928" s="66"/>
    </row>
    <row r="929" spans="70:70" ht="24.75" customHeight="1">
      <c r="BR929" s="66"/>
    </row>
    <row r="930" spans="70:70" ht="24.75" customHeight="1">
      <c r="BR930" s="66"/>
    </row>
    <row r="931" spans="70:70" ht="24.75" customHeight="1">
      <c r="BR931" s="66"/>
    </row>
    <row r="932" spans="70:70" ht="24.75" customHeight="1">
      <c r="BR932" s="66"/>
    </row>
    <row r="933" spans="70:70" ht="24.75" customHeight="1">
      <c r="BR933" s="66"/>
    </row>
    <row r="934" spans="70:70" ht="24.75" customHeight="1">
      <c r="BR934" s="66"/>
    </row>
    <row r="935" spans="70:70" ht="24.75" customHeight="1">
      <c r="BR935" s="66"/>
    </row>
    <row r="936" spans="70:70" ht="24.75" customHeight="1">
      <c r="BR936" s="66"/>
    </row>
    <row r="937" spans="70:70" ht="24.75" customHeight="1">
      <c r="BR937" s="66"/>
    </row>
    <row r="938" spans="70:70" ht="24.75" customHeight="1">
      <c r="BR938" s="66"/>
    </row>
    <row r="939" spans="70:70" ht="24.75" customHeight="1">
      <c r="BR939" s="66"/>
    </row>
    <row r="940" spans="70:70" ht="24.75" customHeight="1">
      <c r="BR940" s="66"/>
    </row>
    <row r="941" spans="70:70" ht="24.75" customHeight="1">
      <c r="BR941" s="66"/>
    </row>
    <row r="942" spans="70:70" ht="24.75" customHeight="1">
      <c r="BR942" s="66"/>
    </row>
    <row r="943" spans="70:70" ht="24.75" customHeight="1">
      <c r="BR943" s="66"/>
    </row>
    <row r="944" spans="70:70" ht="24.75" customHeight="1">
      <c r="BR944" s="66"/>
    </row>
    <row r="945" spans="70:70" ht="24.75" customHeight="1">
      <c r="BR945" s="66"/>
    </row>
    <row r="946" spans="70:70" ht="24.75" customHeight="1">
      <c r="BR946" s="66"/>
    </row>
    <row r="947" spans="70:70" ht="24.75" customHeight="1">
      <c r="BR947" s="66"/>
    </row>
    <row r="948" spans="70:70" ht="24.75" customHeight="1">
      <c r="BR948" s="66"/>
    </row>
    <row r="949" spans="70:70" ht="24.75" customHeight="1">
      <c r="BR949" s="66"/>
    </row>
    <row r="950" spans="70:70" ht="24.75" customHeight="1">
      <c r="BR950" s="66"/>
    </row>
    <row r="951" spans="70:70" ht="24.75" customHeight="1">
      <c r="BR951" s="66"/>
    </row>
    <row r="952" spans="70:70" ht="24.75" customHeight="1">
      <c r="BR952" s="66"/>
    </row>
    <row r="953" spans="70:70" ht="24.75" customHeight="1">
      <c r="BR953" s="66"/>
    </row>
    <row r="954" spans="70:70" ht="24.75" customHeight="1">
      <c r="BR954" s="66"/>
    </row>
    <row r="955" spans="70:70" ht="24.75" customHeight="1">
      <c r="BR955" s="66"/>
    </row>
    <row r="956" spans="70:70" ht="24.75" customHeight="1">
      <c r="BR956" s="66"/>
    </row>
    <row r="957" spans="70:70" ht="24.75" customHeight="1">
      <c r="BR957" s="66"/>
    </row>
    <row r="958" spans="70:70" ht="24.75" customHeight="1">
      <c r="BR958" s="66"/>
    </row>
    <row r="959" spans="70:70" ht="24.75" customHeight="1">
      <c r="BR959" s="66"/>
    </row>
    <row r="960" spans="70:70" ht="24.75" customHeight="1">
      <c r="BR960" s="66"/>
    </row>
    <row r="961" spans="70:70" ht="24.75" customHeight="1">
      <c r="BR961" s="66"/>
    </row>
    <row r="962" spans="70:70" ht="24.75" customHeight="1">
      <c r="BR962" s="66"/>
    </row>
    <row r="963" spans="70:70" ht="24.75" customHeight="1">
      <c r="BR963" s="66"/>
    </row>
    <row r="964" spans="70:70" ht="24.75" customHeight="1">
      <c r="BR964" s="66"/>
    </row>
    <row r="965" spans="70:70" ht="24.75" customHeight="1">
      <c r="BR965" s="66"/>
    </row>
    <row r="966" spans="70:70" ht="24.75" customHeight="1">
      <c r="BR966" s="66"/>
    </row>
    <row r="967" spans="70:70" ht="24.75" customHeight="1">
      <c r="BR967" s="66"/>
    </row>
    <row r="968" spans="70:70" ht="24.75" customHeight="1">
      <c r="BR968" s="66"/>
    </row>
    <row r="969" spans="70:70" ht="24.75" customHeight="1">
      <c r="BR969" s="66"/>
    </row>
    <row r="970" spans="70:70" ht="24.75" customHeight="1">
      <c r="BR970" s="66"/>
    </row>
    <row r="971" spans="70:70" ht="24.75" customHeight="1">
      <c r="BR971" s="66"/>
    </row>
    <row r="972" spans="70:70" ht="24.75" customHeight="1">
      <c r="BR972" s="66"/>
    </row>
    <row r="973" spans="70:70" ht="24.75" customHeight="1">
      <c r="BR973" s="66"/>
    </row>
    <row r="974" spans="70:70" ht="24.75" customHeight="1">
      <c r="BR974" s="66"/>
    </row>
    <row r="975" spans="70:70" ht="24.75" customHeight="1">
      <c r="BR975" s="66"/>
    </row>
    <row r="976" spans="70:70" ht="24.75" customHeight="1">
      <c r="BR976" s="66"/>
    </row>
    <row r="977" spans="70:70" ht="24.75" customHeight="1">
      <c r="BR977" s="66"/>
    </row>
    <row r="978" spans="70:70" ht="24.75" customHeight="1">
      <c r="BR978" s="66"/>
    </row>
    <row r="979" spans="70:70" ht="24.75" customHeight="1">
      <c r="BR979" s="66"/>
    </row>
    <row r="980" spans="70:70" ht="24.75" customHeight="1">
      <c r="BR980" s="66"/>
    </row>
    <row r="981" spans="70:70" ht="24.75" customHeight="1">
      <c r="BR981" s="66"/>
    </row>
    <row r="982" spans="70:70" ht="24.75" customHeight="1">
      <c r="BR982" s="66"/>
    </row>
    <row r="983" spans="70:70" ht="24.75" customHeight="1">
      <c r="BR983" s="66"/>
    </row>
    <row r="984" spans="70:70" ht="24.75" customHeight="1">
      <c r="BR984" s="66"/>
    </row>
    <row r="985" spans="70:70" ht="24.75" customHeight="1">
      <c r="BR985" s="66"/>
    </row>
    <row r="986" spans="70:70" ht="24.75" customHeight="1">
      <c r="BR986" s="66"/>
    </row>
    <row r="987" spans="70:70" ht="24.75" customHeight="1">
      <c r="BR987" s="66"/>
    </row>
    <row r="988" spans="70:70" ht="24.75" customHeight="1">
      <c r="BR988" s="66"/>
    </row>
    <row r="989" spans="70:70" ht="24.75" customHeight="1">
      <c r="BR989" s="66"/>
    </row>
    <row r="990" spans="70:70" ht="24.75" customHeight="1">
      <c r="BR990" s="66"/>
    </row>
    <row r="991" spans="70:70" ht="24.75" customHeight="1">
      <c r="BR991" s="66"/>
    </row>
    <row r="992" spans="70:70" ht="24.75" customHeight="1">
      <c r="BR992" s="66"/>
    </row>
    <row r="993" spans="70:70" ht="24.75" customHeight="1">
      <c r="BR993" s="66"/>
    </row>
    <row r="994" spans="70:70" ht="24.75" customHeight="1">
      <c r="BR994" s="66"/>
    </row>
    <row r="995" spans="70:70" ht="24.75" customHeight="1">
      <c r="BR995" s="66"/>
    </row>
    <row r="996" spans="70:70" ht="24.75" customHeight="1">
      <c r="BR996" s="66"/>
    </row>
    <row r="997" spans="70:70" ht="24.75" customHeight="1">
      <c r="BR997" s="66"/>
    </row>
    <row r="998" spans="70:70" ht="24.75" customHeight="1">
      <c r="BR998" s="66"/>
    </row>
    <row r="999" spans="70:70" ht="24.75" customHeight="1">
      <c r="BR999" s="66"/>
    </row>
    <row r="1000" spans="70:70" ht="24.75" customHeight="1">
      <c r="BR1000" s="66"/>
    </row>
    <row r="1001" spans="70:70" ht="24.75" customHeight="1">
      <c r="BR1001" s="66"/>
    </row>
    <row r="1002" spans="70:70" ht="24.75" customHeight="1">
      <c r="BR1002" s="66"/>
    </row>
    <row r="1003" spans="70:70" ht="24.75" customHeight="1">
      <c r="BR1003" s="66"/>
    </row>
    <row r="1004" spans="70:70" ht="24.75" customHeight="1">
      <c r="BR1004" s="66"/>
    </row>
    <row r="1005" spans="70:70" ht="24.75" customHeight="1">
      <c r="BR1005" s="66"/>
    </row>
    <row r="1006" spans="70:70" ht="24.75" customHeight="1">
      <c r="BR1006" s="66"/>
    </row>
    <row r="1007" spans="70:70" ht="24.75" customHeight="1">
      <c r="BR1007" s="66"/>
    </row>
    <row r="1008" spans="70:70" ht="24.75" customHeight="1">
      <c r="BR1008" s="66"/>
    </row>
    <row r="1009" spans="70:70" ht="24.75" customHeight="1">
      <c r="BR1009" s="66"/>
    </row>
    <row r="1010" spans="70:70" ht="24.75" customHeight="1">
      <c r="BR1010" s="66"/>
    </row>
    <row r="1011" spans="70:70" ht="24.75" customHeight="1">
      <c r="BR1011" s="66"/>
    </row>
    <row r="1012" spans="70:70" ht="24.75" customHeight="1">
      <c r="BR1012" s="66"/>
    </row>
    <row r="1013" spans="70:70" ht="24.75" customHeight="1">
      <c r="BR1013" s="66"/>
    </row>
    <row r="1014" spans="70:70" ht="24.75" customHeight="1">
      <c r="BR1014" s="66"/>
    </row>
    <row r="1015" spans="70:70" ht="24.75" customHeight="1">
      <c r="BR1015" s="66"/>
    </row>
    <row r="1016" spans="70:70" ht="24.75" customHeight="1">
      <c r="BR1016" s="66"/>
    </row>
    <row r="1017" spans="70:70" ht="24.75" customHeight="1">
      <c r="BR1017" s="66"/>
    </row>
    <row r="1018" spans="70:70" ht="24.75" customHeight="1">
      <c r="BR1018" s="66"/>
    </row>
    <row r="1019" spans="70:70" ht="24.75" customHeight="1">
      <c r="BR1019" s="66"/>
    </row>
    <row r="1020" spans="70:70" ht="24.75" customHeight="1">
      <c r="BR1020" s="66"/>
    </row>
    <row r="1021" spans="70:70" ht="24.75" customHeight="1">
      <c r="BR1021" s="66"/>
    </row>
    <row r="1022" spans="70:70" ht="24.75" customHeight="1">
      <c r="BR1022" s="66"/>
    </row>
    <row r="1023" spans="70:70" ht="24.75" customHeight="1">
      <c r="BR1023" s="66"/>
    </row>
    <row r="1024" spans="70:70" ht="24.75" customHeight="1">
      <c r="BR1024" s="66"/>
    </row>
    <row r="1025" spans="70:70" ht="24.75" customHeight="1">
      <c r="BR1025" s="66"/>
    </row>
    <row r="1026" spans="70:70" ht="24.75" customHeight="1">
      <c r="BR1026" s="66"/>
    </row>
    <row r="1027" spans="70:70" ht="24.75" customHeight="1">
      <c r="BR1027" s="66"/>
    </row>
    <row r="1028" spans="70:70" ht="24.75" customHeight="1">
      <c r="BR1028" s="66"/>
    </row>
    <row r="1029" spans="70:70" ht="24.75" customHeight="1">
      <c r="BR1029" s="66"/>
    </row>
    <row r="1030" spans="70:70" ht="24.75" customHeight="1">
      <c r="BR1030" s="66"/>
    </row>
    <row r="1031" spans="70:70" ht="24.75" customHeight="1">
      <c r="BR1031" s="66"/>
    </row>
    <row r="1032" spans="70:70" ht="24.75" customHeight="1">
      <c r="BR1032" s="66"/>
    </row>
    <row r="1033" spans="70:70" ht="24.75" customHeight="1">
      <c r="BR1033" s="66"/>
    </row>
    <row r="1034" spans="70:70" ht="24.75" customHeight="1">
      <c r="BR1034" s="66"/>
    </row>
    <row r="1035" spans="70:70" ht="24.75" customHeight="1">
      <c r="BR1035" s="66"/>
    </row>
    <row r="1036" spans="70:70" ht="24.75" customHeight="1">
      <c r="BR1036" s="66"/>
    </row>
    <row r="1037" spans="70:70" ht="24.75" customHeight="1">
      <c r="BR1037" s="66"/>
    </row>
    <row r="1038" spans="70:70" ht="24.75" customHeight="1">
      <c r="BR1038" s="66"/>
    </row>
    <row r="1039" spans="70:70" ht="24.75" customHeight="1">
      <c r="BR1039" s="66"/>
    </row>
    <row r="1040" spans="70:70" ht="24.75" customHeight="1">
      <c r="BR1040" s="66"/>
    </row>
    <row r="1041" spans="70:70" ht="24.75" customHeight="1">
      <c r="BR1041" s="66"/>
    </row>
    <row r="1042" spans="70:70" ht="24.75" customHeight="1">
      <c r="BR1042" s="66"/>
    </row>
    <row r="1043" spans="70:70" ht="24.75" customHeight="1">
      <c r="BR1043" s="66"/>
    </row>
    <row r="1044" spans="70:70" ht="24.75" customHeight="1">
      <c r="BR1044" s="66"/>
    </row>
    <row r="1045" spans="70:70" ht="24.75" customHeight="1">
      <c r="BR1045" s="66"/>
    </row>
    <row r="1046" spans="70:70" ht="24.75" customHeight="1">
      <c r="BR1046" s="66"/>
    </row>
    <row r="1047" spans="70:70" ht="24.75" customHeight="1">
      <c r="BR1047" s="66"/>
    </row>
    <row r="1048" spans="70:70" ht="24.75" customHeight="1">
      <c r="BR1048" s="66"/>
    </row>
    <row r="1049" spans="70:70" ht="24.75" customHeight="1">
      <c r="BR1049" s="66"/>
    </row>
    <row r="1050" spans="70:70" ht="24.75" customHeight="1">
      <c r="BR1050" s="66"/>
    </row>
    <row r="1051" spans="70:70" ht="24.75" customHeight="1">
      <c r="BR1051" s="66"/>
    </row>
    <row r="1052" spans="70:70" ht="24.75" customHeight="1">
      <c r="BR1052" s="66"/>
    </row>
    <row r="1053" spans="70:70" ht="24.75" customHeight="1">
      <c r="BR1053" s="66"/>
    </row>
    <row r="1054" spans="70:70" ht="24.75" customHeight="1">
      <c r="BR1054" s="66"/>
    </row>
    <row r="1055" spans="70:70" ht="24.75" customHeight="1">
      <c r="BR1055" s="66"/>
    </row>
    <row r="1056" spans="70:70" ht="24.75" customHeight="1">
      <c r="BR1056" s="66"/>
    </row>
    <row r="1057" spans="70:70" ht="24.75" customHeight="1">
      <c r="BR1057" s="66"/>
    </row>
    <row r="1058" spans="70:70" ht="24.75" customHeight="1">
      <c r="BR1058" s="66"/>
    </row>
    <row r="1059" spans="70:70" ht="24.75" customHeight="1">
      <c r="BR1059" s="66"/>
    </row>
    <row r="1060" spans="70:70" ht="24.75" customHeight="1">
      <c r="BR1060" s="66"/>
    </row>
    <row r="1061" spans="70:70" ht="24.75" customHeight="1">
      <c r="BR1061" s="66"/>
    </row>
    <row r="1062" spans="70:70" ht="24.75" customHeight="1">
      <c r="BR1062" s="66"/>
    </row>
    <row r="1063" spans="70:70" ht="24.75" customHeight="1">
      <c r="BR1063" s="66"/>
    </row>
    <row r="1064" spans="70:70" ht="24.75" customHeight="1">
      <c r="BR1064" s="66"/>
    </row>
    <row r="1065" spans="70:70" ht="24.75" customHeight="1">
      <c r="BR1065" s="66"/>
    </row>
    <row r="1066" spans="70:70" ht="24.75" customHeight="1">
      <c r="BR1066" s="66"/>
    </row>
    <row r="1067" spans="70:70" ht="24.75" customHeight="1">
      <c r="BR1067" s="66"/>
    </row>
    <row r="1068" spans="70:70" ht="24.75" customHeight="1">
      <c r="BR1068" s="66"/>
    </row>
    <row r="1069" spans="70:70" ht="24.75" customHeight="1">
      <c r="BR1069" s="66"/>
    </row>
    <row r="1070" spans="70:70" ht="24.75" customHeight="1">
      <c r="BR1070" s="66"/>
    </row>
    <row r="1071" spans="70:70" ht="24.75" customHeight="1">
      <c r="BR1071" s="66"/>
    </row>
    <row r="1072" spans="70:70" ht="24.75" customHeight="1">
      <c r="BR1072" s="66"/>
    </row>
    <row r="1073" spans="70:70" ht="24.75" customHeight="1">
      <c r="BR1073" s="66"/>
    </row>
    <row r="1074" spans="70:70" ht="24.75" customHeight="1">
      <c r="BR1074" s="66"/>
    </row>
    <row r="1075" spans="70:70" ht="24.75" customHeight="1">
      <c r="BR1075" s="66"/>
    </row>
    <row r="1076" spans="70:70" ht="24.75" customHeight="1">
      <c r="BR1076" s="66"/>
    </row>
    <row r="1077" spans="70:70" ht="24.75" customHeight="1">
      <c r="BR1077" s="66"/>
    </row>
    <row r="1078" spans="70:70" ht="24.75" customHeight="1">
      <c r="BR1078" s="66"/>
    </row>
    <row r="1079" spans="70:70" ht="24.75" customHeight="1">
      <c r="BR1079" s="66"/>
    </row>
    <row r="1080" spans="70:70" ht="24.75" customHeight="1">
      <c r="BR1080" s="66"/>
    </row>
    <row r="1081" spans="70:70" ht="24.75" customHeight="1">
      <c r="BR1081" s="66"/>
    </row>
    <row r="1082" spans="70:70" ht="24.75" customHeight="1">
      <c r="BR1082" s="66"/>
    </row>
    <row r="1083" spans="70:70" ht="24.75" customHeight="1">
      <c r="BR1083" s="66"/>
    </row>
    <row r="1084" spans="70:70" ht="24.75" customHeight="1">
      <c r="BR1084" s="66"/>
    </row>
    <row r="1085" spans="70:70" ht="24.75" customHeight="1">
      <c r="BR1085" s="66"/>
    </row>
    <row r="1086" spans="70:70" ht="24.75" customHeight="1">
      <c r="BR1086" s="66"/>
    </row>
    <row r="1087" spans="70:70" ht="24.75" customHeight="1">
      <c r="BR1087" s="66"/>
    </row>
    <row r="1088" spans="70:70" ht="24.75" customHeight="1">
      <c r="BR1088" s="66"/>
    </row>
    <row r="1089" spans="70:70" ht="24.75" customHeight="1">
      <c r="BR1089" s="66"/>
    </row>
    <row r="1090" spans="70:70" ht="24.75" customHeight="1">
      <c r="BR1090" s="66"/>
    </row>
    <row r="1091" spans="70:70" ht="24.75" customHeight="1">
      <c r="BR1091" s="66"/>
    </row>
    <row r="1092" spans="70:70" ht="24.75" customHeight="1">
      <c r="BR1092" s="66"/>
    </row>
    <row r="1093" spans="70:70" ht="24.75" customHeight="1">
      <c r="BR1093" s="66"/>
    </row>
    <row r="1094" spans="70:70" ht="24.75" customHeight="1">
      <c r="BR1094" s="66"/>
    </row>
    <row r="1095" spans="70:70" ht="24.75" customHeight="1">
      <c r="BR1095" s="66"/>
    </row>
    <row r="1096" spans="70:70" ht="24.75" customHeight="1">
      <c r="BR1096" s="66"/>
    </row>
    <row r="1097" spans="70:70" ht="24.75" customHeight="1">
      <c r="BR1097" s="66"/>
    </row>
    <row r="1098" spans="70:70" ht="24.75" customHeight="1">
      <c r="BR1098" s="66"/>
    </row>
    <row r="1099" spans="70:70" ht="24.75" customHeight="1">
      <c r="BR1099" s="66"/>
    </row>
    <row r="1100" spans="70:70" ht="24.75" customHeight="1">
      <c r="BR1100" s="66"/>
    </row>
    <row r="1101" spans="70:70" ht="24.75" customHeight="1">
      <c r="BR1101" s="66"/>
    </row>
    <row r="1102" spans="70:70" ht="24.75" customHeight="1">
      <c r="BR1102" s="66"/>
    </row>
    <row r="1103" spans="70:70" ht="24.75" customHeight="1">
      <c r="BR1103" s="66"/>
    </row>
    <row r="1104" spans="70:70" ht="24.75" customHeight="1">
      <c r="BR1104" s="66"/>
    </row>
    <row r="1105" spans="70:70" ht="24.75" customHeight="1">
      <c r="BR1105" s="66"/>
    </row>
    <row r="1106" spans="70:70" ht="24.75" customHeight="1">
      <c r="BR1106" s="66"/>
    </row>
    <row r="1107" spans="70:70" ht="24.75" customHeight="1">
      <c r="BR1107" s="66"/>
    </row>
    <row r="1108" spans="70:70" ht="24.75" customHeight="1">
      <c r="BR1108" s="66"/>
    </row>
    <row r="1109" spans="70:70" ht="24.75" customHeight="1">
      <c r="BR1109" s="66"/>
    </row>
    <row r="1110" spans="70:70" ht="24.75" customHeight="1">
      <c r="BR1110" s="66"/>
    </row>
    <row r="1111" spans="70:70" ht="24.75" customHeight="1">
      <c r="BR1111" s="66"/>
    </row>
    <row r="1112" spans="70:70" ht="24.75" customHeight="1">
      <c r="BR1112" s="66"/>
    </row>
    <row r="1113" spans="70:70" ht="24.75" customHeight="1">
      <c r="BR1113" s="66"/>
    </row>
    <row r="1114" spans="70:70" ht="24.75" customHeight="1">
      <c r="BR1114" s="66"/>
    </row>
    <row r="1115" spans="70:70" ht="24.75" customHeight="1">
      <c r="BR1115" s="66"/>
    </row>
    <row r="1116" spans="70:70" ht="24.75" customHeight="1">
      <c r="BR1116" s="66"/>
    </row>
    <row r="1117" spans="70:70" ht="24.75" customHeight="1">
      <c r="BR1117" s="66"/>
    </row>
    <row r="1118" spans="70:70" ht="24.75" customHeight="1">
      <c r="BR1118" s="66"/>
    </row>
    <row r="1119" spans="70:70" ht="24.75" customHeight="1">
      <c r="BR1119" s="66"/>
    </row>
    <row r="1120" spans="70:70" ht="24.75" customHeight="1">
      <c r="BR1120" s="66"/>
    </row>
    <row r="1121" spans="70:70" ht="24.75" customHeight="1">
      <c r="BR1121" s="66"/>
    </row>
    <row r="1122" spans="70:70" ht="24.75" customHeight="1">
      <c r="BR1122" s="66"/>
    </row>
    <row r="1123" spans="70:70" ht="24.75" customHeight="1">
      <c r="BR1123" s="66"/>
    </row>
    <row r="1124" spans="70:70" ht="24.75" customHeight="1">
      <c r="BR1124" s="66"/>
    </row>
    <row r="1125" spans="70:70" ht="24.75" customHeight="1">
      <c r="BR1125" s="66"/>
    </row>
    <row r="1126" spans="70:70" ht="24.75" customHeight="1">
      <c r="BR1126" s="66"/>
    </row>
    <row r="1127" spans="70:70" ht="24.75" customHeight="1">
      <c r="BR1127" s="66"/>
    </row>
    <row r="1128" spans="70:70" ht="24.75" customHeight="1">
      <c r="BR1128" s="66"/>
    </row>
    <row r="1129" spans="70:70" ht="24.75" customHeight="1">
      <c r="BR1129" s="66"/>
    </row>
    <row r="1130" spans="70:70" ht="24.75" customHeight="1">
      <c r="BR1130" s="66"/>
    </row>
    <row r="1131" spans="70:70" ht="24.75" customHeight="1">
      <c r="BR1131" s="66"/>
    </row>
    <row r="1132" spans="70:70" ht="24.75" customHeight="1">
      <c r="BR1132" s="66"/>
    </row>
    <row r="1133" spans="70:70" ht="24.75" customHeight="1">
      <c r="BR1133" s="66"/>
    </row>
    <row r="1134" spans="70:70" ht="24.75" customHeight="1">
      <c r="BR1134" s="66"/>
    </row>
    <row r="1135" spans="70:70" ht="24.75" customHeight="1">
      <c r="BR1135" s="66"/>
    </row>
    <row r="1136" spans="70:70" ht="24.75" customHeight="1">
      <c r="BR1136" s="66"/>
    </row>
    <row r="1137" spans="70:70" ht="24.75" customHeight="1">
      <c r="BR1137" s="66"/>
    </row>
    <row r="1138" spans="70:70" ht="24.75" customHeight="1">
      <c r="BR1138" s="66"/>
    </row>
    <row r="1139" spans="70:70" ht="24.75" customHeight="1">
      <c r="BR1139" s="66"/>
    </row>
    <row r="1140" spans="70:70" ht="24.75" customHeight="1">
      <c r="BR1140" s="66"/>
    </row>
    <row r="1141" spans="70:70" ht="24.75" customHeight="1">
      <c r="BR1141" s="66"/>
    </row>
    <row r="1142" spans="70:70" ht="24.75" customHeight="1">
      <c r="BR1142" s="66"/>
    </row>
    <row r="1143" spans="70:70" ht="24.75" customHeight="1">
      <c r="BR1143" s="66"/>
    </row>
    <row r="1144" spans="70:70" ht="24.75" customHeight="1">
      <c r="BR1144" s="66"/>
    </row>
    <row r="1145" spans="70:70" ht="24.75" customHeight="1">
      <c r="BR1145" s="66"/>
    </row>
    <row r="1146" spans="70:70" ht="24.75" customHeight="1">
      <c r="BR1146" s="66"/>
    </row>
    <row r="1147" spans="70:70" ht="24.75" customHeight="1">
      <c r="BR1147" s="66"/>
    </row>
    <row r="1148" spans="70:70" ht="24.75" customHeight="1">
      <c r="BR1148" s="66"/>
    </row>
    <row r="1149" spans="70:70" ht="24.75" customHeight="1">
      <c r="BR1149" s="66"/>
    </row>
    <row r="1150" spans="70:70" ht="24.75" customHeight="1">
      <c r="BR1150" s="66"/>
    </row>
    <row r="1151" spans="70:70" ht="24.75" customHeight="1">
      <c r="BR1151" s="66"/>
    </row>
    <row r="1152" spans="70:70" ht="24.75" customHeight="1">
      <c r="BR1152" s="66"/>
    </row>
    <row r="1153" spans="70:70" ht="24.75" customHeight="1">
      <c r="BR1153" s="66"/>
    </row>
    <row r="1154" spans="70:70" ht="24.75" customHeight="1">
      <c r="BR1154" s="66"/>
    </row>
    <row r="1155" spans="70:70" ht="24.75" customHeight="1">
      <c r="BR1155" s="66"/>
    </row>
    <row r="1156" spans="70:70" ht="24.75" customHeight="1">
      <c r="BR1156" s="66"/>
    </row>
    <row r="1157" spans="70:70" ht="24.75" customHeight="1">
      <c r="BR1157" s="66"/>
    </row>
    <row r="1158" spans="70:70" ht="24.75" customHeight="1">
      <c r="BR1158" s="66"/>
    </row>
    <row r="1159" spans="70:70" ht="24.75" customHeight="1">
      <c r="BR1159" s="66"/>
    </row>
    <row r="1160" spans="70:70" ht="24.75" customHeight="1">
      <c r="BR1160" s="66"/>
    </row>
    <row r="1161" spans="70:70" ht="24.75" customHeight="1">
      <c r="BR1161" s="66"/>
    </row>
    <row r="1162" spans="70:70" ht="24.75" customHeight="1">
      <c r="BR1162" s="66"/>
    </row>
    <row r="1163" spans="70:70" ht="24.75" customHeight="1">
      <c r="BR1163" s="66"/>
    </row>
    <row r="1164" spans="70:70" ht="24.75" customHeight="1">
      <c r="BR1164" s="66"/>
    </row>
    <row r="1165" spans="70:70" ht="24.75" customHeight="1">
      <c r="BR1165" s="66"/>
    </row>
    <row r="1166" spans="70:70" ht="24.75" customHeight="1">
      <c r="BR1166" s="66"/>
    </row>
    <row r="1167" spans="70:70" ht="24.75" customHeight="1">
      <c r="BR1167" s="66"/>
    </row>
    <row r="1168" spans="70:70" ht="24.75" customHeight="1">
      <c r="BR1168" s="66"/>
    </row>
    <row r="1169" spans="70:70" ht="24.75" customHeight="1">
      <c r="BR1169" s="66"/>
    </row>
    <row r="1170" spans="70:70" ht="24.75" customHeight="1">
      <c r="BR1170" s="66"/>
    </row>
    <row r="1171" spans="70:70" ht="24.75" customHeight="1">
      <c r="BR1171" s="66"/>
    </row>
    <row r="1172" spans="70:70" ht="24.75" customHeight="1">
      <c r="BR1172" s="66"/>
    </row>
    <row r="1173" spans="70:70" ht="24.75" customHeight="1">
      <c r="BR1173" s="66"/>
    </row>
    <row r="1174" spans="70:70" ht="24.75" customHeight="1">
      <c r="BR1174" s="66"/>
    </row>
    <row r="1175" spans="70:70" ht="24.75" customHeight="1">
      <c r="BR1175" s="66"/>
    </row>
    <row r="1176" spans="70:70" ht="24.75" customHeight="1">
      <c r="BR1176" s="66"/>
    </row>
    <row r="1177" spans="70:70" ht="24.75" customHeight="1">
      <c r="BR1177" s="66"/>
    </row>
    <row r="1178" spans="70:70" ht="24.75" customHeight="1">
      <c r="BR1178" s="66"/>
    </row>
    <row r="1179" spans="70:70" ht="24.75" customHeight="1">
      <c r="BR1179" s="66"/>
    </row>
    <row r="1180" spans="70:70" ht="24.75" customHeight="1">
      <c r="BR1180" s="66"/>
    </row>
    <row r="1181" spans="70:70" ht="24.75" customHeight="1">
      <c r="BR1181" s="66"/>
    </row>
    <row r="1182" spans="70:70" ht="24.75" customHeight="1">
      <c r="BR1182" s="66"/>
    </row>
    <row r="1183" spans="70:70" ht="24.75" customHeight="1">
      <c r="BR1183" s="66"/>
    </row>
    <row r="1184" spans="70:70" ht="24.75" customHeight="1">
      <c r="BR1184" s="66"/>
    </row>
    <row r="1185" spans="70:70" ht="24.75" customHeight="1">
      <c r="BR1185" s="66"/>
    </row>
    <row r="1186" spans="70:70" ht="24.75" customHeight="1">
      <c r="BR1186" s="66"/>
    </row>
    <row r="1187" spans="70:70" ht="24.75" customHeight="1">
      <c r="BR1187" s="66"/>
    </row>
    <row r="1188" spans="70:70" ht="24.75" customHeight="1">
      <c r="BR1188" s="66"/>
    </row>
    <row r="1189" spans="70:70" ht="24.75" customHeight="1">
      <c r="BR1189" s="66"/>
    </row>
    <row r="1190" spans="70:70" ht="24.75" customHeight="1">
      <c r="BR1190" s="66"/>
    </row>
    <row r="1191" spans="70:70" ht="24.75" customHeight="1">
      <c r="BR1191" s="66"/>
    </row>
    <row r="1192" spans="70:70" ht="24.75" customHeight="1">
      <c r="BR1192" s="66"/>
    </row>
    <row r="1193" spans="70:70" ht="24.75" customHeight="1">
      <c r="BR1193" s="66"/>
    </row>
    <row r="1194" spans="70:70" ht="24.75" customHeight="1">
      <c r="BR1194" s="66"/>
    </row>
    <row r="1195" spans="70:70" ht="24.75" customHeight="1">
      <c r="BR1195" s="66"/>
    </row>
    <row r="1196" spans="70:70" ht="24.75" customHeight="1">
      <c r="BR1196" s="66"/>
    </row>
    <row r="1197" spans="70:70" ht="24.75" customHeight="1">
      <c r="BR1197" s="66"/>
    </row>
    <row r="1198" spans="70:70" ht="24.75" customHeight="1">
      <c r="BR1198" s="66"/>
    </row>
    <row r="1199" spans="70:70" ht="24.75" customHeight="1">
      <c r="BR1199" s="66"/>
    </row>
    <row r="1200" spans="70:70" ht="24.75" customHeight="1">
      <c r="BR1200" s="66"/>
    </row>
    <row r="1201" spans="70:70" ht="24.75" customHeight="1">
      <c r="BR1201" s="66"/>
    </row>
    <row r="1202" spans="70:70" ht="24.75" customHeight="1">
      <c r="BR1202" s="66"/>
    </row>
    <row r="1203" spans="70:70" ht="24.75" customHeight="1">
      <c r="BR1203" s="66"/>
    </row>
    <row r="1204" spans="70:70" ht="24.75" customHeight="1">
      <c r="BR1204" s="66"/>
    </row>
    <row r="1205" spans="70:70" ht="24.75" customHeight="1">
      <c r="BR1205" s="66"/>
    </row>
    <row r="1206" spans="70:70" ht="24.75" customHeight="1">
      <c r="BR1206" s="66"/>
    </row>
    <row r="1207" spans="70:70" ht="24.75" customHeight="1">
      <c r="BR1207" s="66"/>
    </row>
    <row r="1208" spans="70:70" ht="24.75" customHeight="1">
      <c r="BR1208" s="66"/>
    </row>
    <row r="1209" spans="70:70" ht="24.75" customHeight="1">
      <c r="BR1209" s="66"/>
    </row>
    <row r="1210" spans="70:70" ht="24.75" customHeight="1">
      <c r="BR1210" s="66"/>
    </row>
    <row r="1211" spans="70:70" ht="24.75" customHeight="1">
      <c r="BR1211" s="66"/>
    </row>
    <row r="1212" spans="70:70" ht="24.75" customHeight="1">
      <c r="BR1212" s="66"/>
    </row>
    <row r="1213" spans="70:70" ht="24.75" customHeight="1">
      <c r="BR1213" s="66"/>
    </row>
    <row r="1214" spans="70:70" ht="24.75" customHeight="1">
      <c r="BR1214" s="66"/>
    </row>
    <row r="1215" spans="70:70" ht="24.75" customHeight="1">
      <c r="BR1215" s="66"/>
    </row>
    <row r="1216" spans="70:70" ht="24.75" customHeight="1">
      <c r="BR1216" s="66"/>
    </row>
    <row r="1217" spans="70:70" ht="24.75" customHeight="1">
      <c r="BR1217" s="66"/>
    </row>
    <row r="1218" spans="70:70" ht="24.75" customHeight="1">
      <c r="BR1218" s="66"/>
    </row>
    <row r="1219" spans="70:70" ht="24.75" customHeight="1">
      <c r="BR1219" s="66"/>
    </row>
    <row r="1220" spans="70:70" ht="24.75" customHeight="1">
      <c r="BR1220" s="66"/>
    </row>
    <row r="1221" spans="70:70" ht="24.75" customHeight="1">
      <c r="BR1221" s="66"/>
    </row>
    <row r="1222" spans="70:70" ht="24.75" customHeight="1">
      <c r="BR1222" s="66"/>
    </row>
    <row r="1223" spans="70:70" ht="24.75" customHeight="1">
      <c r="BR1223" s="66"/>
    </row>
    <row r="1224" spans="70:70" ht="24.75" customHeight="1">
      <c r="BR1224" s="66"/>
    </row>
    <row r="1225" spans="70:70" ht="24.75" customHeight="1">
      <c r="BR1225" s="66"/>
    </row>
    <row r="1226" spans="70:70" ht="24.75" customHeight="1">
      <c r="BR1226" s="66"/>
    </row>
    <row r="1227" spans="70:70" ht="24.75" customHeight="1">
      <c r="BR1227" s="66"/>
    </row>
    <row r="1228" spans="70:70" ht="24.75" customHeight="1">
      <c r="BR1228" s="66"/>
    </row>
    <row r="1229" spans="70:70" ht="24.75" customHeight="1">
      <c r="BR1229" s="66"/>
    </row>
    <row r="1230" spans="70:70" ht="24.75" customHeight="1">
      <c r="BR1230" s="66"/>
    </row>
    <row r="1231" spans="70:70" ht="24.75" customHeight="1">
      <c r="BR1231" s="66"/>
    </row>
    <row r="1232" spans="70:70" ht="24.75" customHeight="1">
      <c r="BR1232" s="66"/>
    </row>
    <row r="1233" spans="70:70" ht="24.75" customHeight="1">
      <c r="BR1233" s="66"/>
    </row>
    <row r="1234" spans="70:70" ht="24.75" customHeight="1">
      <c r="BR1234" s="66"/>
    </row>
    <row r="1235" spans="70:70" ht="24.75" customHeight="1">
      <c r="BR1235" s="66"/>
    </row>
    <row r="1236" spans="70:70" ht="24.75" customHeight="1">
      <c r="BR1236" s="66"/>
    </row>
    <row r="1237" spans="70:70" ht="24.75" customHeight="1">
      <c r="BR1237" s="66"/>
    </row>
    <row r="1238" spans="70:70" ht="24.75" customHeight="1">
      <c r="BR1238" s="66"/>
    </row>
    <row r="1239" spans="70:70" ht="24.75" customHeight="1">
      <c r="BR1239" s="66"/>
    </row>
    <row r="1240" spans="70:70" ht="24.75" customHeight="1">
      <c r="BR1240" s="66"/>
    </row>
    <row r="1241" spans="70:70" ht="24.75" customHeight="1">
      <c r="BR1241" s="66"/>
    </row>
    <row r="1242" spans="70:70" ht="24.75" customHeight="1">
      <c r="BR1242" s="66"/>
    </row>
    <row r="1243" spans="70:70" ht="24.75" customHeight="1">
      <c r="BR1243" s="66"/>
    </row>
    <row r="1244" spans="70:70" ht="24.75" customHeight="1">
      <c r="BR1244" s="66"/>
    </row>
    <row r="1245" spans="70:70" ht="24.75" customHeight="1">
      <c r="BR1245" s="66"/>
    </row>
    <row r="1246" spans="70:70" ht="24.75" customHeight="1">
      <c r="BR1246" s="66"/>
    </row>
    <row r="1247" spans="70:70" ht="24.75" customHeight="1">
      <c r="BR1247" s="66"/>
    </row>
    <row r="1248" spans="70:70" ht="24.75" customHeight="1">
      <c r="BR1248" s="66"/>
    </row>
    <row r="1249" spans="70:70" ht="24.75" customHeight="1">
      <c r="BR1249" s="66"/>
    </row>
    <row r="1250" spans="70:70" ht="24.75" customHeight="1">
      <c r="BR1250" s="66"/>
    </row>
    <row r="1251" spans="70:70" ht="24.75" customHeight="1">
      <c r="BR1251" s="66"/>
    </row>
    <row r="1252" spans="70:70" ht="24.75" customHeight="1">
      <c r="BR1252" s="66"/>
    </row>
    <row r="1253" spans="70:70" ht="24.75" customHeight="1">
      <c r="BR1253" s="66"/>
    </row>
    <row r="1254" spans="70:70" ht="24.75" customHeight="1">
      <c r="BR1254" s="66"/>
    </row>
    <row r="1255" spans="70:70" ht="24.75" customHeight="1">
      <c r="BR1255" s="66"/>
    </row>
    <row r="1256" spans="70:70" ht="24.75" customHeight="1">
      <c r="BR1256" s="66"/>
    </row>
    <row r="1257" spans="70:70" ht="24.75" customHeight="1">
      <c r="BR1257" s="66"/>
    </row>
    <row r="1258" spans="70:70" ht="24.75" customHeight="1">
      <c r="BR1258" s="66"/>
    </row>
    <row r="1259" spans="70:70" ht="24.75" customHeight="1">
      <c r="BR1259" s="66"/>
    </row>
    <row r="1260" spans="70:70" ht="24.75" customHeight="1">
      <c r="BR1260" s="66"/>
    </row>
    <row r="1261" spans="70:70" ht="24.75" customHeight="1">
      <c r="BR1261" s="66"/>
    </row>
    <row r="1262" spans="70:70" ht="24.75" customHeight="1">
      <c r="BR1262" s="66"/>
    </row>
    <row r="1263" spans="70:70" ht="24.75" customHeight="1">
      <c r="BR1263" s="66"/>
    </row>
    <row r="1264" spans="70:70" ht="24.75" customHeight="1">
      <c r="BR1264" s="66"/>
    </row>
    <row r="1265" spans="70:70" ht="24.75" customHeight="1">
      <c r="BR1265" s="66"/>
    </row>
    <row r="1266" spans="70:70" ht="24.75" customHeight="1">
      <c r="BR1266" s="66"/>
    </row>
    <row r="1267" spans="70:70" ht="24.75" customHeight="1">
      <c r="BR1267" s="66"/>
    </row>
    <row r="1268" spans="70:70" ht="24.75" customHeight="1">
      <c r="BR1268" s="66"/>
    </row>
    <row r="1269" spans="70:70" ht="24.75" customHeight="1">
      <c r="BR1269" s="66"/>
    </row>
    <row r="1270" spans="70:70" ht="24.75" customHeight="1">
      <c r="BR1270" s="66"/>
    </row>
    <row r="1271" spans="70:70" ht="24.75" customHeight="1">
      <c r="BR1271" s="66"/>
    </row>
    <row r="1272" spans="70:70" ht="24.75" customHeight="1">
      <c r="BR1272" s="66"/>
    </row>
    <row r="1273" spans="70:70" ht="24.75" customHeight="1">
      <c r="BR1273" s="66"/>
    </row>
    <row r="1274" spans="70:70" ht="24.75" customHeight="1">
      <c r="BR1274" s="66"/>
    </row>
    <row r="1275" spans="70:70" ht="24.75" customHeight="1">
      <c r="BR1275" s="66"/>
    </row>
    <row r="1276" spans="70:70" ht="24.75" customHeight="1">
      <c r="BR1276" s="66"/>
    </row>
    <row r="1277" spans="70:70" ht="24.75" customHeight="1">
      <c r="BR1277" s="66"/>
    </row>
    <row r="1278" spans="70:70" ht="24.75" customHeight="1">
      <c r="BR1278" s="66"/>
    </row>
    <row r="1279" spans="70:70" ht="24.75" customHeight="1">
      <c r="BR1279" s="66"/>
    </row>
    <row r="1280" spans="70:70" ht="24.75" customHeight="1">
      <c r="BR1280" s="66"/>
    </row>
    <row r="1281" spans="70:70" ht="24.75" customHeight="1">
      <c r="BR1281" s="66"/>
    </row>
    <row r="1282" spans="70:70" ht="24.75" customHeight="1">
      <c r="BR1282" s="66"/>
    </row>
    <row r="1283" spans="70:70" ht="24.75" customHeight="1">
      <c r="BR1283" s="66"/>
    </row>
    <row r="1284" spans="70:70" ht="24.75" customHeight="1">
      <c r="BR1284" s="66"/>
    </row>
    <row r="1285" spans="70:70" ht="24.75" customHeight="1">
      <c r="BR1285" s="66"/>
    </row>
    <row r="1286" spans="70:70" ht="24.75" customHeight="1">
      <c r="BR1286" s="66"/>
    </row>
    <row r="1287" spans="70:70" ht="24.75" customHeight="1">
      <c r="BR1287" s="66"/>
    </row>
    <row r="1288" spans="70:70" ht="24.75" customHeight="1">
      <c r="BR1288" s="66"/>
    </row>
    <row r="1289" spans="70:70" ht="24.75" customHeight="1">
      <c r="BR1289" s="66"/>
    </row>
    <row r="1290" spans="70:70" ht="24.75" customHeight="1">
      <c r="BR1290" s="66"/>
    </row>
    <row r="1291" spans="70:70" ht="24.75" customHeight="1">
      <c r="BR1291" s="66"/>
    </row>
    <row r="1292" spans="70:70" ht="24.75" customHeight="1">
      <c r="BR1292" s="66"/>
    </row>
    <row r="1293" spans="70:70" ht="24.75" customHeight="1">
      <c r="BR1293" s="66"/>
    </row>
    <row r="1294" spans="70:70" ht="24.75" customHeight="1">
      <c r="BR1294" s="66"/>
    </row>
    <row r="1295" spans="70:70" ht="24.75" customHeight="1">
      <c r="BR1295" s="66"/>
    </row>
    <row r="1296" spans="70:70" ht="24.75" customHeight="1">
      <c r="BR1296" s="66"/>
    </row>
    <row r="1297" spans="70:70" ht="24.75" customHeight="1">
      <c r="BR1297" s="66"/>
    </row>
    <row r="1298" spans="70:70" ht="24.75" customHeight="1">
      <c r="BR1298" s="66"/>
    </row>
    <row r="1299" spans="70:70" ht="24.75" customHeight="1">
      <c r="BR1299" s="66"/>
    </row>
    <row r="1300" spans="70:70" ht="24.75" customHeight="1">
      <c r="BR1300" s="66"/>
    </row>
    <row r="1301" spans="70:70" ht="24.75" customHeight="1">
      <c r="BR1301" s="66"/>
    </row>
    <row r="1302" spans="70:70" ht="24.75" customHeight="1">
      <c r="BR1302" s="66"/>
    </row>
    <row r="1303" spans="70:70" ht="24.75" customHeight="1">
      <c r="BR1303" s="66"/>
    </row>
    <row r="1304" spans="70:70" ht="24.75" customHeight="1">
      <c r="BR1304" s="66"/>
    </row>
    <row r="1305" spans="70:70" ht="24.75" customHeight="1">
      <c r="BR1305" s="66"/>
    </row>
    <row r="1306" spans="70:70" ht="24.75" customHeight="1">
      <c r="BR1306" s="66"/>
    </row>
    <row r="1307" spans="70:70" ht="24.75" customHeight="1">
      <c r="BR1307" s="66"/>
    </row>
    <row r="1308" spans="70:70" ht="24.75" customHeight="1">
      <c r="BR1308" s="66"/>
    </row>
    <row r="1309" spans="70:70" ht="24.75" customHeight="1">
      <c r="BR1309" s="66"/>
    </row>
    <row r="1310" spans="70:70" ht="24.75" customHeight="1">
      <c r="BR1310" s="66"/>
    </row>
    <row r="1311" spans="70:70" ht="24.75" customHeight="1">
      <c r="BR1311" s="66"/>
    </row>
    <row r="1312" spans="70:70" ht="24.75" customHeight="1">
      <c r="BR1312" s="66"/>
    </row>
    <row r="1313" spans="70:70" ht="24.75" customHeight="1">
      <c r="BR1313" s="66"/>
    </row>
    <row r="1314" spans="70:70" ht="24.75" customHeight="1">
      <c r="BR1314" s="66"/>
    </row>
    <row r="1315" spans="70:70" ht="24.75" customHeight="1">
      <c r="BR1315" s="66"/>
    </row>
    <row r="1316" spans="70:70" ht="24.75" customHeight="1">
      <c r="BR1316" s="66"/>
    </row>
    <row r="1317" spans="70:70" ht="24.75" customHeight="1">
      <c r="BR1317" s="66"/>
    </row>
    <row r="1318" spans="70:70" ht="24.75" customHeight="1">
      <c r="BR1318" s="66"/>
    </row>
    <row r="1319" spans="70:70" ht="24.75" customHeight="1">
      <c r="BR1319" s="66"/>
    </row>
    <row r="1320" spans="70:70" ht="24.75" customHeight="1">
      <c r="BR1320" s="66"/>
    </row>
    <row r="1321" spans="70:70" ht="24.75" customHeight="1">
      <c r="BR1321" s="66"/>
    </row>
    <row r="1322" spans="70:70" ht="24.75" customHeight="1">
      <c r="BR1322" s="66"/>
    </row>
    <row r="1323" spans="70:70" ht="24.75" customHeight="1">
      <c r="BR1323" s="66"/>
    </row>
    <row r="1324" spans="70:70" ht="24.75" customHeight="1">
      <c r="BR1324" s="66"/>
    </row>
    <row r="1325" spans="70:70" ht="24.75" customHeight="1">
      <c r="BR1325" s="66"/>
    </row>
    <row r="1326" spans="70:70" ht="24.75" customHeight="1">
      <c r="BR1326" s="66"/>
    </row>
    <row r="1327" spans="70:70" ht="24.75" customHeight="1">
      <c r="BR1327" s="66"/>
    </row>
    <row r="1328" spans="70:70" ht="24.75" customHeight="1">
      <c r="BR1328" s="66"/>
    </row>
    <row r="1329" spans="70:70" ht="24.75" customHeight="1">
      <c r="BR1329" s="66"/>
    </row>
    <row r="1330" spans="70:70" ht="24.75" customHeight="1">
      <c r="BR1330" s="66"/>
    </row>
    <row r="1331" spans="70:70" ht="24.75" customHeight="1">
      <c r="BR1331" s="66"/>
    </row>
    <row r="1332" spans="70:70" ht="24.75" customHeight="1">
      <c r="BR1332" s="66"/>
    </row>
    <row r="1333" spans="70:70" ht="24.75" customHeight="1">
      <c r="BR1333" s="66"/>
    </row>
    <row r="1334" spans="70:70" ht="24.75" customHeight="1">
      <c r="BR1334" s="66"/>
    </row>
    <row r="1335" spans="70:70" ht="24.75" customHeight="1">
      <c r="BR1335" s="66"/>
    </row>
    <row r="1336" spans="70:70" ht="24.75" customHeight="1">
      <c r="BR1336" s="66"/>
    </row>
    <row r="1337" spans="70:70" ht="24.75" customHeight="1">
      <c r="BR1337" s="66"/>
    </row>
    <row r="1338" spans="70:70" ht="24.75" customHeight="1">
      <c r="BR1338" s="66"/>
    </row>
    <row r="1339" spans="70:70" ht="24.75" customHeight="1">
      <c r="BR1339" s="66"/>
    </row>
    <row r="1340" spans="70:70" ht="24.75" customHeight="1">
      <c r="BR1340" s="66"/>
    </row>
    <row r="1341" spans="70:70" ht="24.75" customHeight="1">
      <c r="BR1341" s="66"/>
    </row>
    <row r="1342" spans="70:70" ht="24.75" customHeight="1">
      <c r="BR1342" s="66"/>
    </row>
    <row r="1343" spans="70:70" ht="24.75" customHeight="1">
      <c r="BR1343" s="66"/>
    </row>
    <row r="1344" spans="70:70" ht="24.75" customHeight="1">
      <c r="BR1344" s="66"/>
    </row>
    <row r="1345" spans="70:70" ht="24.75" customHeight="1">
      <c r="BR1345" s="66"/>
    </row>
    <row r="1346" spans="70:70" ht="24.75" customHeight="1">
      <c r="BR1346" s="66"/>
    </row>
    <row r="1347" spans="70:70" ht="24.75" customHeight="1">
      <c r="BR1347" s="66"/>
    </row>
    <row r="1348" spans="70:70" ht="24.75" customHeight="1">
      <c r="BR1348" s="66"/>
    </row>
    <row r="1349" spans="70:70" ht="24.75" customHeight="1">
      <c r="BR1349" s="66"/>
    </row>
    <row r="1350" spans="70:70" ht="24.75" customHeight="1">
      <c r="BR1350" s="66"/>
    </row>
    <row r="1351" spans="70:70" ht="24.75" customHeight="1">
      <c r="BR1351" s="66"/>
    </row>
    <row r="1352" spans="70:70" ht="24.75" customHeight="1">
      <c r="BR1352" s="66"/>
    </row>
    <row r="1353" spans="70:70" ht="24.75" customHeight="1">
      <c r="BR1353" s="66"/>
    </row>
    <row r="1354" spans="70:70" ht="24.75" customHeight="1">
      <c r="BR1354" s="66"/>
    </row>
    <row r="1355" spans="70:70" ht="24.75" customHeight="1">
      <c r="BR1355" s="66"/>
    </row>
    <row r="1356" spans="70:70" ht="24.75" customHeight="1">
      <c r="BR1356" s="66"/>
    </row>
    <row r="1357" spans="70:70" ht="24.75" customHeight="1">
      <c r="BR1357" s="66"/>
    </row>
    <row r="1358" spans="70:70" ht="24.75" customHeight="1">
      <c r="BR1358" s="66"/>
    </row>
    <row r="1359" spans="70:70" ht="24.75" customHeight="1">
      <c r="BR1359" s="66"/>
    </row>
    <row r="1360" spans="70:70" ht="24.75" customHeight="1">
      <c r="BR1360" s="66"/>
    </row>
    <row r="1361" spans="70:70" ht="24.75" customHeight="1">
      <c r="BR1361" s="66"/>
    </row>
    <row r="1362" spans="70:70" ht="24.75" customHeight="1">
      <c r="BR1362" s="66"/>
    </row>
    <row r="1363" spans="70:70" ht="24.75" customHeight="1">
      <c r="BR1363" s="66"/>
    </row>
    <row r="1364" spans="70:70" ht="24.75" customHeight="1">
      <c r="BR1364" s="66"/>
    </row>
    <row r="1365" spans="70:70" ht="24.75" customHeight="1">
      <c r="BR1365" s="66"/>
    </row>
    <row r="1366" spans="70:70" ht="24.75" customHeight="1">
      <c r="BR1366" s="66"/>
    </row>
    <row r="1367" spans="70:70" ht="24.75" customHeight="1">
      <c r="BR1367" s="66"/>
    </row>
    <row r="1368" spans="70:70" ht="24.75" customHeight="1">
      <c r="BR1368" s="66"/>
    </row>
    <row r="1369" spans="70:70" ht="24.75" customHeight="1">
      <c r="BR1369" s="66"/>
    </row>
    <row r="1370" spans="70:70" ht="24.75" customHeight="1">
      <c r="BR1370" s="66"/>
    </row>
    <row r="1371" spans="70:70" ht="24.75" customHeight="1">
      <c r="BR1371" s="66"/>
    </row>
    <row r="1372" spans="70:70" ht="24.75" customHeight="1">
      <c r="BR1372" s="66"/>
    </row>
    <row r="1373" spans="70:70" ht="24.75" customHeight="1">
      <c r="BR1373" s="66"/>
    </row>
    <row r="1374" spans="70:70" ht="24.75" customHeight="1">
      <c r="BR1374" s="66"/>
    </row>
    <row r="1375" spans="70:70" ht="24.75" customHeight="1">
      <c r="BR1375" s="66"/>
    </row>
    <row r="1376" spans="70:70" ht="24.75" customHeight="1">
      <c r="BR1376" s="66"/>
    </row>
    <row r="1377" spans="70:70" ht="24.75" customHeight="1">
      <c r="BR1377" s="66"/>
    </row>
    <row r="1378" spans="70:70" ht="24.75" customHeight="1">
      <c r="BR1378" s="66"/>
    </row>
    <row r="1379" spans="70:70" ht="24.75" customHeight="1">
      <c r="BR1379" s="66"/>
    </row>
    <row r="1380" spans="70:70" ht="24.75" customHeight="1">
      <c r="BR1380" s="66"/>
    </row>
    <row r="1381" spans="70:70" ht="24.75" customHeight="1">
      <c r="BR1381" s="66"/>
    </row>
    <row r="1382" spans="70:70" ht="24.75" customHeight="1">
      <c r="BR1382" s="66"/>
    </row>
    <row r="1383" spans="70:70" ht="24.75" customHeight="1">
      <c r="BR1383" s="66"/>
    </row>
    <row r="1384" spans="70:70" ht="24.75" customHeight="1">
      <c r="BR1384" s="66"/>
    </row>
    <row r="1385" spans="70:70" ht="24.75" customHeight="1">
      <c r="BR1385" s="66"/>
    </row>
    <row r="1386" spans="70:70" ht="24.75" customHeight="1">
      <c r="BR1386" s="66"/>
    </row>
    <row r="1387" spans="70:70" ht="24.75" customHeight="1">
      <c r="BR1387" s="66"/>
    </row>
    <row r="1388" spans="70:70" ht="24.75" customHeight="1">
      <c r="BR1388" s="66"/>
    </row>
    <row r="1389" spans="70:70" ht="24.75" customHeight="1">
      <c r="BR1389" s="66"/>
    </row>
    <row r="1390" spans="70:70" ht="24.75" customHeight="1">
      <c r="BR1390" s="66"/>
    </row>
    <row r="1391" spans="70:70" ht="24.75" customHeight="1">
      <c r="BR1391" s="66"/>
    </row>
    <row r="1392" spans="70:70" ht="24.75" customHeight="1">
      <c r="BR1392" s="66"/>
    </row>
    <row r="1393" spans="70:70" ht="24.75" customHeight="1">
      <c r="BR1393" s="66"/>
    </row>
    <row r="1394" spans="70:70" ht="24.75" customHeight="1">
      <c r="BR1394" s="66"/>
    </row>
    <row r="1395" spans="70:70" ht="24.75" customHeight="1">
      <c r="BR1395" s="66"/>
    </row>
    <row r="1396" spans="70:70" ht="24.75" customHeight="1">
      <c r="BR1396" s="66"/>
    </row>
    <row r="1397" spans="70:70" ht="24.75" customHeight="1">
      <c r="BR1397" s="66"/>
    </row>
    <row r="1398" spans="70:70" ht="24.75" customHeight="1">
      <c r="BR1398" s="66"/>
    </row>
    <row r="1399" spans="70:70" ht="24.75" customHeight="1">
      <c r="BR1399" s="66"/>
    </row>
    <row r="1400" spans="70:70" ht="24.75" customHeight="1">
      <c r="BR1400" s="66"/>
    </row>
    <row r="1401" spans="70:70" ht="24.75" customHeight="1">
      <c r="BR1401" s="66"/>
    </row>
    <row r="1402" spans="70:70" ht="24.75" customHeight="1">
      <c r="BR1402" s="66"/>
    </row>
    <row r="1403" spans="70:70" ht="24.75" customHeight="1">
      <c r="BR1403" s="66"/>
    </row>
    <row r="1404" spans="70:70" ht="24.75" customHeight="1">
      <c r="BR1404" s="66"/>
    </row>
    <row r="1405" spans="70:70" ht="24.75" customHeight="1">
      <c r="BR1405" s="66"/>
    </row>
    <row r="1406" spans="70:70" ht="24.75" customHeight="1">
      <c r="BR1406" s="66"/>
    </row>
    <row r="1407" spans="70:70" ht="24.75" customHeight="1">
      <c r="BR1407" s="66"/>
    </row>
    <row r="1408" spans="70:70" ht="24.75" customHeight="1">
      <c r="BR1408" s="66"/>
    </row>
    <row r="1409" spans="70:70" ht="24.75" customHeight="1">
      <c r="BR1409" s="66"/>
    </row>
    <row r="1410" spans="70:70" ht="24.75" customHeight="1">
      <c r="BR1410" s="66"/>
    </row>
    <row r="1411" spans="70:70" ht="24.75" customHeight="1">
      <c r="BR1411" s="66"/>
    </row>
    <row r="1412" spans="70:70" ht="24.75" customHeight="1">
      <c r="BR1412" s="66"/>
    </row>
    <row r="1413" spans="70:70" ht="24.75" customHeight="1">
      <c r="BR1413" s="66"/>
    </row>
    <row r="1414" spans="70:70" ht="24.75" customHeight="1">
      <c r="BR1414" s="66"/>
    </row>
    <row r="1415" spans="70:70" ht="24.75" customHeight="1">
      <c r="BR1415" s="66"/>
    </row>
    <row r="1416" spans="70:70" ht="24.75" customHeight="1">
      <c r="BR1416" s="66"/>
    </row>
    <row r="1417" spans="70:70" ht="24.75" customHeight="1">
      <c r="BR1417" s="66"/>
    </row>
    <row r="1418" spans="70:70" ht="24.75" customHeight="1">
      <c r="BR1418" s="66"/>
    </row>
    <row r="1419" spans="70:70" ht="24.75" customHeight="1">
      <c r="BR1419" s="66"/>
    </row>
    <row r="1420" spans="70:70" ht="24.75" customHeight="1">
      <c r="BR1420" s="66"/>
    </row>
    <row r="1421" spans="70:70" ht="24.75" customHeight="1">
      <c r="BR1421" s="66"/>
    </row>
    <row r="1422" spans="70:70" ht="24.75" customHeight="1">
      <c r="BR1422" s="66"/>
    </row>
    <row r="1423" spans="70:70" ht="24.75" customHeight="1">
      <c r="BR1423" s="66"/>
    </row>
    <row r="1424" spans="70:70" ht="24.75" customHeight="1">
      <c r="BR1424" s="66"/>
    </row>
    <row r="1425" spans="70:70" ht="24.75" customHeight="1">
      <c r="BR1425" s="66"/>
    </row>
    <row r="1426" spans="70:70" ht="24.75" customHeight="1">
      <c r="BR1426" s="66"/>
    </row>
    <row r="1427" spans="70:70" ht="24.75" customHeight="1">
      <c r="BR1427" s="66"/>
    </row>
    <row r="1428" spans="70:70" ht="24.75" customHeight="1">
      <c r="BR1428" s="66"/>
    </row>
    <row r="1429" spans="70:70" ht="24.75" customHeight="1">
      <c r="BR1429" s="66"/>
    </row>
    <row r="1430" spans="70:70" ht="24.75" customHeight="1">
      <c r="BR1430" s="66"/>
    </row>
    <row r="1431" spans="70:70" ht="24.75" customHeight="1">
      <c r="BR1431" s="66"/>
    </row>
    <row r="1432" spans="70:70" ht="24.75" customHeight="1">
      <c r="BR1432" s="66"/>
    </row>
    <row r="1433" spans="70:70" ht="24.75" customHeight="1">
      <c r="BR1433" s="66"/>
    </row>
    <row r="1434" spans="70:70" ht="24.75" customHeight="1">
      <c r="BR1434" s="66"/>
    </row>
    <row r="1435" spans="70:70" ht="24.75" customHeight="1">
      <c r="BR1435" s="66"/>
    </row>
    <row r="1436" spans="70:70" ht="24.75" customHeight="1">
      <c r="BR1436" s="66"/>
    </row>
    <row r="1437" spans="70:70" ht="24.75" customHeight="1">
      <c r="BR1437" s="66"/>
    </row>
    <row r="1438" spans="70:70" ht="24.75" customHeight="1">
      <c r="BR1438" s="66"/>
    </row>
    <row r="1439" spans="70:70" ht="24.75" customHeight="1">
      <c r="BR1439" s="66"/>
    </row>
    <row r="1440" spans="70:70" ht="24.75" customHeight="1">
      <c r="BR1440" s="66"/>
    </row>
    <row r="1441" spans="70:70" ht="24.75" customHeight="1">
      <c r="BR1441" s="66"/>
    </row>
    <row r="1442" spans="70:70" ht="24.75" customHeight="1">
      <c r="BR1442" s="66"/>
    </row>
    <row r="1443" spans="70:70" ht="24.75" customHeight="1">
      <c r="BR1443" s="66"/>
    </row>
    <row r="1444" spans="70:70" ht="24.75" customHeight="1">
      <c r="BR1444" s="66"/>
    </row>
    <row r="1445" spans="70:70" ht="24.75" customHeight="1">
      <c r="BR1445" s="66"/>
    </row>
    <row r="1446" spans="70:70" ht="24.75" customHeight="1">
      <c r="BR1446" s="66"/>
    </row>
    <row r="1447" spans="70:70" ht="24.75" customHeight="1">
      <c r="BR1447" s="66"/>
    </row>
    <row r="1448" spans="70:70" ht="24.75" customHeight="1">
      <c r="BR1448" s="66"/>
    </row>
    <row r="1449" spans="70:70" ht="24.75" customHeight="1">
      <c r="BR1449" s="66"/>
    </row>
    <row r="1450" spans="70:70" ht="24.75" customHeight="1">
      <c r="BR1450" s="66"/>
    </row>
    <row r="1451" spans="70:70" ht="24.75" customHeight="1">
      <c r="BR1451" s="66"/>
    </row>
    <row r="1452" spans="70:70" ht="24.75" customHeight="1">
      <c r="BR1452" s="66"/>
    </row>
    <row r="1453" spans="70:70" ht="24.75" customHeight="1">
      <c r="BR1453" s="66"/>
    </row>
    <row r="1454" spans="70:70" ht="24.75" customHeight="1">
      <c r="BR1454" s="66"/>
    </row>
    <row r="1455" spans="70:70" ht="24.75" customHeight="1">
      <c r="BR1455" s="66"/>
    </row>
    <row r="1456" spans="70:70" ht="24.75" customHeight="1">
      <c r="BR1456" s="66"/>
    </row>
    <row r="1457" spans="70:70" ht="24.75" customHeight="1">
      <c r="BR1457" s="66"/>
    </row>
    <row r="1458" spans="70:70" ht="24.75" customHeight="1">
      <c r="BR1458" s="66"/>
    </row>
    <row r="1459" spans="70:70" ht="24.75" customHeight="1">
      <c r="BR1459" s="66"/>
    </row>
    <row r="1460" spans="70:70" ht="24.75" customHeight="1">
      <c r="BR1460" s="66"/>
    </row>
    <row r="1461" spans="70:70" ht="24.75" customHeight="1">
      <c r="BR1461" s="66"/>
    </row>
    <row r="1462" spans="70:70" ht="24.75" customHeight="1">
      <c r="BR1462" s="66"/>
    </row>
    <row r="1463" spans="70:70" ht="24.75" customHeight="1">
      <c r="BR1463" s="66"/>
    </row>
    <row r="1464" spans="70:70" ht="24.75" customHeight="1">
      <c r="BR1464" s="66"/>
    </row>
    <row r="1465" spans="70:70" ht="24.75" customHeight="1">
      <c r="BR1465" s="66"/>
    </row>
    <row r="1466" spans="70:70" ht="24.75" customHeight="1">
      <c r="BR1466" s="66"/>
    </row>
    <row r="1467" spans="70:70" ht="24.75" customHeight="1">
      <c r="BR1467" s="66"/>
    </row>
    <row r="1468" spans="70:70" ht="24.75" customHeight="1">
      <c r="BR1468" s="66"/>
    </row>
    <row r="1469" spans="70:70" ht="24.75" customHeight="1">
      <c r="BR1469" s="66"/>
    </row>
    <row r="1470" spans="70:70" ht="24.75" customHeight="1">
      <c r="BR1470" s="66"/>
    </row>
    <row r="1471" spans="70:70" ht="24.75" customHeight="1">
      <c r="BR1471" s="66"/>
    </row>
    <row r="1472" spans="70:70" ht="24.75" customHeight="1">
      <c r="BR1472" s="66"/>
    </row>
    <row r="1473" spans="70:70" ht="24.75" customHeight="1">
      <c r="BR1473" s="66"/>
    </row>
    <row r="1474" spans="70:70" ht="24.75" customHeight="1">
      <c r="BR1474" s="66"/>
    </row>
    <row r="1475" spans="70:70" ht="24.75" customHeight="1">
      <c r="BR1475" s="66"/>
    </row>
    <row r="1476" spans="70:70" ht="24.75" customHeight="1">
      <c r="BR1476" s="66"/>
    </row>
    <row r="1477" spans="70:70" ht="24.75" customHeight="1">
      <c r="BR1477" s="66"/>
    </row>
    <row r="1478" spans="70:70" ht="24.75" customHeight="1">
      <c r="BR1478" s="66"/>
    </row>
    <row r="1479" spans="70:70" ht="24.75" customHeight="1">
      <c r="BR1479" s="66"/>
    </row>
    <row r="1480" spans="70:70" ht="24.75" customHeight="1">
      <c r="BR1480" s="66"/>
    </row>
    <row r="1481" spans="70:70" ht="24.75" customHeight="1">
      <c r="BR1481" s="66"/>
    </row>
    <row r="1482" spans="70:70" ht="24.75" customHeight="1">
      <c r="BR1482" s="66"/>
    </row>
    <row r="1483" spans="70:70" ht="24.75" customHeight="1">
      <c r="BR1483" s="66"/>
    </row>
    <row r="1484" spans="70:70" ht="24.75" customHeight="1">
      <c r="BR1484" s="66"/>
    </row>
    <row r="1485" spans="70:70" ht="24.75" customHeight="1">
      <c r="BR1485" s="66"/>
    </row>
    <row r="1486" spans="70:70" ht="24.75" customHeight="1">
      <c r="BR1486" s="66"/>
    </row>
    <row r="1487" spans="70:70" ht="24.75" customHeight="1">
      <c r="BR1487" s="66"/>
    </row>
    <row r="1488" spans="70:70" ht="24.75" customHeight="1">
      <c r="BR1488" s="66"/>
    </row>
    <row r="1489" spans="70:70" ht="24.75" customHeight="1">
      <c r="BR1489" s="66"/>
    </row>
    <row r="1490" spans="70:70" ht="24.75" customHeight="1">
      <c r="BR1490" s="66"/>
    </row>
    <row r="1491" spans="70:70" ht="24.75" customHeight="1">
      <c r="BR1491" s="66"/>
    </row>
    <row r="1492" spans="70:70" ht="24.75" customHeight="1">
      <c r="BR1492" s="66"/>
    </row>
    <row r="1493" spans="70:70" ht="24.75" customHeight="1">
      <c r="BR1493" s="66"/>
    </row>
    <row r="1494" spans="70:70" ht="24.75" customHeight="1">
      <c r="BR1494" s="66"/>
    </row>
    <row r="1495" spans="70:70" ht="24.75" customHeight="1">
      <c r="BR1495" s="66"/>
    </row>
    <row r="1496" spans="70:70" ht="24.75" customHeight="1">
      <c r="BR1496" s="66"/>
    </row>
    <row r="1497" spans="70:70" ht="24.75" customHeight="1">
      <c r="BR1497" s="66"/>
    </row>
    <row r="1498" spans="70:70" ht="24.75" customHeight="1">
      <c r="BR1498" s="66"/>
    </row>
    <row r="1499" spans="70:70" ht="24.75" customHeight="1">
      <c r="BR1499" s="66"/>
    </row>
    <row r="1500" spans="70:70" ht="24.75" customHeight="1">
      <c r="BR1500" s="66"/>
    </row>
    <row r="1501" spans="70:70" ht="24.75" customHeight="1">
      <c r="BR1501" s="66"/>
    </row>
    <row r="1502" spans="70:70" ht="24.75" customHeight="1">
      <c r="BR1502" s="66"/>
    </row>
    <row r="1503" spans="70:70" ht="24.75" customHeight="1">
      <c r="BR1503" s="66"/>
    </row>
    <row r="1504" spans="70:70" ht="24.75" customHeight="1">
      <c r="BR1504" s="66"/>
    </row>
    <row r="1505" spans="70:70" ht="24.75" customHeight="1">
      <c r="BR1505" s="66"/>
    </row>
    <row r="1506" spans="70:70" ht="24.75" customHeight="1">
      <c r="BR1506" s="66"/>
    </row>
    <row r="1507" spans="70:70" ht="24.75" customHeight="1">
      <c r="BR1507" s="66"/>
    </row>
    <row r="1508" spans="70:70" ht="24.75" customHeight="1">
      <c r="BR1508" s="66"/>
    </row>
    <row r="1509" spans="70:70" ht="24.75" customHeight="1">
      <c r="BR1509" s="66"/>
    </row>
    <row r="1510" spans="70:70" ht="24.75" customHeight="1">
      <c r="BR1510" s="66"/>
    </row>
    <row r="1511" spans="70:70" ht="24.75" customHeight="1">
      <c r="BR1511" s="66"/>
    </row>
    <row r="1512" spans="70:70" ht="24.75" customHeight="1">
      <c r="BR1512" s="66"/>
    </row>
    <row r="1513" spans="70:70" ht="24.75" customHeight="1">
      <c r="BR1513" s="66"/>
    </row>
    <row r="1514" spans="70:70" ht="24.75" customHeight="1">
      <c r="BR1514" s="66"/>
    </row>
    <row r="1515" spans="70:70" ht="24.75" customHeight="1">
      <c r="BR1515" s="66"/>
    </row>
    <row r="1516" spans="70:70" ht="24.75" customHeight="1">
      <c r="BR1516" s="66"/>
    </row>
    <row r="1517" spans="70:70" ht="24.75" customHeight="1">
      <c r="BR1517" s="66"/>
    </row>
    <row r="1518" spans="70:70" ht="24.75" customHeight="1">
      <c r="BR1518" s="66"/>
    </row>
    <row r="1519" spans="70:70" ht="24.75" customHeight="1">
      <c r="BR1519" s="66"/>
    </row>
    <row r="1520" spans="70:70" ht="24.75" customHeight="1">
      <c r="BR1520" s="66"/>
    </row>
    <row r="1521" spans="70:70" ht="24.75" customHeight="1">
      <c r="BR1521" s="66"/>
    </row>
    <row r="1522" spans="70:70" ht="24.75" customHeight="1">
      <c r="BR1522" s="66"/>
    </row>
    <row r="1523" spans="70:70" ht="24.75" customHeight="1">
      <c r="BR1523" s="66"/>
    </row>
    <row r="1524" spans="70:70" ht="24.75" customHeight="1">
      <c r="BR1524" s="66"/>
    </row>
    <row r="1525" spans="70:70" ht="24.75" customHeight="1">
      <c r="BR1525" s="66"/>
    </row>
    <row r="1526" spans="70:70" ht="24.75" customHeight="1">
      <c r="BR1526" s="66"/>
    </row>
    <row r="1527" spans="70:70" ht="24.75" customHeight="1">
      <c r="BR1527" s="66"/>
    </row>
    <row r="1528" spans="70:70" ht="24.75" customHeight="1">
      <c r="BR1528" s="66"/>
    </row>
    <row r="1529" spans="70:70" ht="24.75" customHeight="1">
      <c r="BR1529" s="66"/>
    </row>
    <row r="1530" spans="70:70" ht="24.75" customHeight="1">
      <c r="BR1530" s="66"/>
    </row>
    <row r="1531" spans="70:70" ht="24.75" customHeight="1">
      <c r="BR1531" s="66"/>
    </row>
    <row r="1532" spans="70:70" ht="24.75" customHeight="1">
      <c r="BR1532" s="66"/>
    </row>
    <row r="1533" spans="70:70" ht="24.75" customHeight="1">
      <c r="BR1533" s="66"/>
    </row>
    <row r="1534" spans="70:70" ht="24.75" customHeight="1">
      <c r="BR1534" s="66"/>
    </row>
    <row r="1535" spans="70:70" ht="24.75" customHeight="1">
      <c r="BR1535" s="66"/>
    </row>
    <row r="1536" spans="70:70" ht="24.75" customHeight="1">
      <c r="BR1536" s="66"/>
    </row>
    <row r="1537" spans="70:70" ht="24.75" customHeight="1">
      <c r="BR1537" s="66"/>
    </row>
    <row r="1538" spans="70:70" ht="24.75" customHeight="1">
      <c r="BR1538" s="66"/>
    </row>
    <row r="1539" spans="70:70" ht="24.75" customHeight="1">
      <c r="BR1539" s="66"/>
    </row>
    <row r="1540" spans="70:70" ht="24.75" customHeight="1">
      <c r="BR1540" s="66"/>
    </row>
    <row r="1541" spans="70:70" ht="24.75" customHeight="1">
      <c r="BR1541" s="66"/>
    </row>
    <row r="1542" spans="70:70" ht="24.75" customHeight="1">
      <c r="BR1542" s="66"/>
    </row>
    <row r="1543" spans="70:70" ht="24.75" customHeight="1">
      <c r="BR1543" s="66"/>
    </row>
    <row r="1544" spans="70:70" ht="24.75" customHeight="1">
      <c r="BR1544" s="66"/>
    </row>
    <row r="1545" spans="70:70" ht="24.75" customHeight="1">
      <c r="BR1545" s="66"/>
    </row>
    <row r="1546" spans="70:70" ht="24.75" customHeight="1">
      <c r="BR1546" s="66"/>
    </row>
    <row r="1547" spans="70:70" ht="24.75" customHeight="1">
      <c r="BR1547" s="66"/>
    </row>
    <row r="1548" spans="70:70" ht="24.75" customHeight="1">
      <c r="BR1548" s="66"/>
    </row>
    <row r="1549" spans="70:70" ht="24.75" customHeight="1">
      <c r="BR1549" s="66"/>
    </row>
    <row r="1550" spans="70:70" ht="24.75" customHeight="1">
      <c r="BR1550" s="66"/>
    </row>
    <row r="1551" spans="70:70" ht="24.75" customHeight="1">
      <c r="BR1551" s="66"/>
    </row>
    <row r="1552" spans="70:70" ht="24.75" customHeight="1">
      <c r="BR1552" s="66"/>
    </row>
    <row r="1553" spans="70:70" ht="24.75" customHeight="1">
      <c r="BR1553" s="66"/>
    </row>
    <row r="1554" spans="70:70" ht="24.75" customHeight="1">
      <c r="BR1554" s="66"/>
    </row>
    <row r="1555" spans="70:70" ht="24.75" customHeight="1">
      <c r="BR1555" s="66"/>
    </row>
    <row r="1556" spans="70:70" ht="24.75" customHeight="1">
      <c r="BR1556" s="66"/>
    </row>
    <row r="1557" spans="70:70" ht="24.75" customHeight="1">
      <c r="BR1557" s="66"/>
    </row>
    <row r="1558" spans="70:70" ht="24.75" customHeight="1">
      <c r="BR1558" s="66"/>
    </row>
    <row r="1559" spans="70:70" ht="24.75" customHeight="1">
      <c r="BR1559" s="66"/>
    </row>
    <row r="1560" spans="70:70" ht="24.75" customHeight="1">
      <c r="BR1560" s="66"/>
    </row>
    <row r="1561" spans="70:70" ht="24.75" customHeight="1">
      <c r="BR1561" s="66"/>
    </row>
    <row r="1562" spans="70:70" ht="24.75" customHeight="1">
      <c r="BR1562" s="66"/>
    </row>
    <row r="1563" spans="70:70" ht="24.75" customHeight="1">
      <c r="BR1563" s="66"/>
    </row>
    <row r="1564" spans="70:70" ht="24.75" customHeight="1">
      <c r="BR1564" s="66"/>
    </row>
    <row r="1565" spans="70:70" ht="24.75" customHeight="1">
      <c r="BR1565" s="66"/>
    </row>
    <row r="1566" spans="70:70" ht="24.75" customHeight="1">
      <c r="BR1566" s="66"/>
    </row>
    <row r="1567" spans="70:70" ht="24.75" customHeight="1">
      <c r="BR1567" s="66"/>
    </row>
    <row r="1568" spans="70:70" ht="24.75" customHeight="1">
      <c r="BR1568" s="66"/>
    </row>
    <row r="1569" spans="70:70" ht="24.75" customHeight="1">
      <c r="BR1569" s="66"/>
    </row>
    <row r="1570" spans="70:70" ht="24.75" customHeight="1">
      <c r="BR1570" s="66"/>
    </row>
    <row r="1571" spans="70:70" ht="24.75" customHeight="1">
      <c r="BR1571" s="66"/>
    </row>
    <row r="1572" spans="70:70" ht="24.75" customHeight="1">
      <c r="BR1572" s="66"/>
    </row>
    <row r="1573" spans="70:70" ht="24.75" customHeight="1">
      <c r="BR1573" s="66"/>
    </row>
    <row r="1574" spans="70:70" ht="24.75" customHeight="1">
      <c r="BR1574" s="66"/>
    </row>
    <row r="1575" spans="70:70" ht="24.75" customHeight="1">
      <c r="BR1575" s="66"/>
    </row>
    <row r="1576" spans="70:70" ht="24.75" customHeight="1">
      <c r="BR1576" s="66"/>
    </row>
    <row r="1577" spans="70:70" ht="24.75" customHeight="1">
      <c r="BR1577" s="66"/>
    </row>
    <row r="1578" spans="70:70" ht="24.75" customHeight="1">
      <c r="BR1578" s="66"/>
    </row>
    <row r="1579" spans="70:70" ht="24.75" customHeight="1">
      <c r="BR1579" s="66"/>
    </row>
    <row r="1580" spans="70:70" ht="24.75" customHeight="1">
      <c r="BR1580" s="66"/>
    </row>
    <row r="1581" spans="70:70" ht="24.75" customHeight="1">
      <c r="BR1581" s="66"/>
    </row>
    <row r="1582" spans="70:70" ht="24.75" customHeight="1">
      <c r="BR1582" s="66"/>
    </row>
    <row r="1583" spans="70:70" ht="24.75" customHeight="1">
      <c r="BR1583" s="66"/>
    </row>
    <row r="1584" spans="70:70" ht="24.75" customHeight="1">
      <c r="BR1584" s="66"/>
    </row>
    <row r="1585" spans="70:70" ht="24.75" customHeight="1">
      <c r="BR1585" s="66"/>
    </row>
    <row r="1586" spans="70:70" ht="24.75" customHeight="1">
      <c r="BR1586" s="66"/>
    </row>
    <row r="1587" spans="70:70" ht="24.75" customHeight="1">
      <c r="BR1587" s="66"/>
    </row>
    <row r="1588" spans="70:70" ht="24.75" customHeight="1">
      <c r="BR1588" s="66"/>
    </row>
    <row r="1589" spans="70:70" ht="24.75" customHeight="1">
      <c r="BR1589" s="66"/>
    </row>
    <row r="1590" spans="70:70" ht="24.75" customHeight="1">
      <c r="BR1590" s="66"/>
    </row>
    <row r="1591" spans="70:70" ht="24.75" customHeight="1">
      <c r="BR1591" s="66"/>
    </row>
    <row r="1592" spans="70:70" ht="24.75" customHeight="1">
      <c r="BR1592" s="66"/>
    </row>
    <row r="1593" spans="70:70" ht="24.75" customHeight="1">
      <c r="BR1593" s="66"/>
    </row>
    <row r="1594" spans="70:70" ht="24.75" customHeight="1">
      <c r="BR1594" s="66"/>
    </row>
    <row r="1595" spans="70:70" ht="24.75" customHeight="1">
      <c r="BR1595" s="66"/>
    </row>
    <row r="1596" spans="70:70" ht="24.75" customHeight="1">
      <c r="BR1596" s="66"/>
    </row>
    <row r="1597" spans="70:70" ht="24.75" customHeight="1">
      <c r="BR1597" s="66"/>
    </row>
    <row r="1598" spans="70:70" ht="24.75" customHeight="1">
      <c r="BR1598" s="66"/>
    </row>
    <row r="1599" spans="70:70" ht="24.75" customHeight="1">
      <c r="BR1599" s="66"/>
    </row>
    <row r="1600" spans="70:70" ht="24.75" customHeight="1">
      <c r="BR1600" s="66"/>
    </row>
    <row r="1601" spans="70:70" ht="24.75" customHeight="1">
      <c r="BR1601" s="66"/>
    </row>
    <row r="1602" spans="70:70" ht="24.75" customHeight="1">
      <c r="BR1602" s="66"/>
    </row>
    <row r="1603" spans="70:70" ht="24.75" customHeight="1">
      <c r="BR1603" s="66"/>
    </row>
    <row r="1604" spans="70:70" ht="24.75" customHeight="1">
      <c r="BR1604" s="66"/>
    </row>
    <row r="1605" spans="70:70" ht="24.75" customHeight="1">
      <c r="BR1605" s="66"/>
    </row>
    <row r="1606" spans="70:70" ht="24.75" customHeight="1">
      <c r="BR1606" s="66"/>
    </row>
    <row r="1607" spans="70:70" ht="24.75" customHeight="1">
      <c r="BR1607" s="66"/>
    </row>
    <row r="1608" spans="70:70" ht="24.75" customHeight="1">
      <c r="BR1608" s="66"/>
    </row>
    <row r="1609" spans="70:70" ht="24.75" customHeight="1">
      <c r="BR1609" s="66"/>
    </row>
    <row r="1610" spans="70:70" ht="24.75" customHeight="1">
      <c r="BR1610" s="66"/>
    </row>
    <row r="1611" spans="70:70" ht="24.75" customHeight="1">
      <c r="BR1611" s="66"/>
    </row>
    <row r="1612" spans="70:70" ht="24.75" customHeight="1">
      <c r="BR1612" s="66"/>
    </row>
    <row r="1613" spans="70:70" ht="24.75" customHeight="1">
      <c r="BR1613" s="66"/>
    </row>
    <row r="1614" spans="70:70" ht="24.75" customHeight="1">
      <c r="BR1614" s="66"/>
    </row>
    <row r="1615" spans="70:70" ht="24.75" customHeight="1">
      <c r="BR1615" s="66"/>
    </row>
    <row r="1616" spans="70:70" ht="24.75" customHeight="1">
      <c r="BR1616" s="66"/>
    </row>
    <row r="1617" spans="70:70" ht="24.75" customHeight="1">
      <c r="BR1617" s="66"/>
    </row>
    <row r="1618" spans="70:70" ht="24.75" customHeight="1">
      <c r="BR1618" s="66"/>
    </row>
    <row r="1619" spans="70:70" ht="24.75" customHeight="1">
      <c r="BR1619" s="66"/>
    </row>
    <row r="1620" spans="70:70" ht="24.75" customHeight="1">
      <c r="BR1620" s="66"/>
    </row>
    <row r="1621" spans="70:70" ht="24.75" customHeight="1">
      <c r="BR1621" s="66"/>
    </row>
    <row r="1622" spans="70:70" ht="24.75" customHeight="1">
      <c r="BR1622" s="66"/>
    </row>
    <row r="1623" spans="70:70" ht="24.75" customHeight="1">
      <c r="BR1623" s="66"/>
    </row>
    <row r="1624" spans="70:70" ht="24.75" customHeight="1">
      <c r="BR1624" s="66"/>
    </row>
    <row r="1625" spans="70:70" ht="24.75" customHeight="1">
      <c r="BR1625" s="66"/>
    </row>
    <row r="1626" spans="70:70" ht="24.75" customHeight="1">
      <c r="BR1626" s="66"/>
    </row>
    <row r="1627" spans="70:70" ht="24.75" customHeight="1">
      <c r="BR1627" s="66"/>
    </row>
    <row r="1628" spans="70:70" ht="24.75" customHeight="1">
      <c r="BR1628" s="66"/>
    </row>
    <row r="1629" spans="70:70" ht="24.75" customHeight="1">
      <c r="BR1629" s="66"/>
    </row>
    <row r="1630" spans="70:70" ht="24.75" customHeight="1">
      <c r="BR1630" s="66"/>
    </row>
    <row r="1631" spans="70:70" ht="24.75" customHeight="1">
      <c r="BR1631" s="66"/>
    </row>
    <row r="1632" spans="70:70" ht="24.75" customHeight="1">
      <c r="BR1632" s="66"/>
    </row>
    <row r="1633" spans="70:70" ht="24.75" customHeight="1">
      <c r="BR1633" s="66"/>
    </row>
    <row r="1634" spans="70:70" ht="24.75" customHeight="1">
      <c r="BR1634" s="66"/>
    </row>
    <row r="1635" spans="70:70" ht="24.75" customHeight="1">
      <c r="BR1635" s="66"/>
    </row>
    <row r="1636" spans="70:70" ht="24.75" customHeight="1">
      <c r="BR1636" s="66"/>
    </row>
    <row r="1637" spans="70:70" ht="24.75" customHeight="1">
      <c r="BR1637" s="66"/>
    </row>
    <row r="1638" spans="70:70" ht="24.75" customHeight="1">
      <c r="BR1638" s="66"/>
    </row>
    <row r="1639" spans="70:70" ht="24.75" customHeight="1">
      <c r="BR1639" s="66"/>
    </row>
    <row r="1640" spans="70:70" ht="24.75" customHeight="1">
      <c r="BR1640" s="66"/>
    </row>
    <row r="1641" spans="70:70" ht="24.75" customHeight="1">
      <c r="BR1641" s="66"/>
    </row>
    <row r="1642" spans="70:70" ht="24.75" customHeight="1">
      <c r="BR1642" s="66"/>
    </row>
    <row r="1643" spans="70:70" ht="24.75" customHeight="1">
      <c r="BR1643" s="66"/>
    </row>
    <row r="1644" spans="70:70" ht="24.75" customHeight="1">
      <c r="BR1644" s="66"/>
    </row>
    <row r="1645" spans="70:70" ht="24.75" customHeight="1">
      <c r="BR1645" s="66"/>
    </row>
    <row r="1646" spans="70:70" ht="24.75" customHeight="1">
      <c r="BR1646" s="66"/>
    </row>
    <row r="1647" spans="70:70" ht="24.75" customHeight="1">
      <c r="BR1647" s="66"/>
    </row>
    <row r="1648" spans="70:70" ht="24.75" customHeight="1">
      <c r="BR1648" s="66"/>
    </row>
    <row r="1649" spans="70:70" ht="24.75" customHeight="1">
      <c r="BR1649" s="66"/>
    </row>
    <row r="1650" spans="70:70" ht="24.75" customHeight="1">
      <c r="BR1650" s="66"/>
    </row>
    <row r="1651" spans="70:70" ht="24.75" customHeight="1">
      <c r="BR1651" s="66"/>
    </row>
    <row r="1652" spans="70:70" ht="24.75" customHeight="1">
      <c r="BR1652" s="66"/>
    </row>
    <row r="1653" spans="70:70" ht="24.75" customHeight="1">
      <c r="BR1653" s="66"/>
    </row>
    <row r="1654" spans="70:70" ht="24.75" customHeight="1">
      <c r="BR1654" s="66"/>
    </row>
    <row r="1655" spans="70:70" ht="24.75" customHeight="1">
      <c r="BR1655" s="66"/>
    </row>
    <row r="1656" spans="70:70" ht="24.75" customHeight="1">
      <c r="BR1656" s="66"/>
    </row>
    <row r="1657" spans="70:70" ht="24.75" customHeight="1">
      <c r="BR1657" s="66"/>
    </row>
    <row r="1658" spans="70:70" ht="24.75" customHeight="1">
      <c r="BR1658" s="66"/>
    </row>
    <row r="1659" spans="70:70" ht="24.75" customHeight="1">
      <c r="BR1659" s="66"/>
    </row>
    <row r="1660" spans="70:70" ht="24.75" customHeight="1">
      <c r="BR1660" s="66"/>
    </row>
    <row r="1661" spans="70:70" ht="24.75" customHeight="1">
      <c r="BR1661" s="66"/>
    </row>
    <row r="1662" spans="70:70" ht="24.75" customHeight="1">
      <c r="BR1662" s="66"/>
    </row>
    <row r="1663" spans="70:70" ht="24.75" customHeight="1">
      <c r="BR1663" s="66"/>
    </row>
    <row r="1664" spans="70:70" ht="24.75" customHeight="1">
      <c r="BR1664" s="66"/>
    </row>
    <row r="1665" spans="70:70" ht="24.75" customHeight="1">
      <c r="BR1665" s="66"/>
    </row>
    <row r="1666" spans="70:70" ht="24.75" customHeight="1">
      <c r="BR1666" s="66"/>
    </row>
    <row r="1667" spans="70:70" ht="24.75" customHeight="1">
      <c r="BR1667" s="66"/>
    </row>
    <row r="1668" spans="70:70" ht="24.75" customHeight="1">
      <c r="BR1668" s="66"/>
    </row>
    <row r="1669" spans="70:70" ht="24.75" customHeight="1">
      <c r="BR1669" s="66"/>
    </row>
    <row r="1670" spans="70:70" ht="24.75" customHeight="1">
      <c r="BR1670" s="66"/>
    </row>
    <row r="1671" spans="70:70" ht="24.75" customHeight="1">
      <c r="BR1671" s="66"/>
    </row>
    <row r="1672" spans="70:70" ht="24.75" customHeight="1">
      <c r="BR1672" s="66"/>
    </row>
    <row r="1673" spans="70:70" ht="24.75" customHeight="1">
      <c r="BR1673" s="66"/>
    </row>
    <row r="1674" spans="70:70" ht="24.75" customHeight="1">
      <c r="BR1674" s="66"/>
    </row>
    <row r="1675" spans="70:70" ht="24.75" customHeight="1">
      <c r="BR1675" s="66"/>
    </row>
    <row r="1676" spans="70:70" ht="24.75" customHeight="1">
      <c r="BR1676" s="66"/>
    </row>
    <row r="1677" spans="70:70" ht="24.75" customHeight="1">
      <c r="BR1677" s="66"/>
    </row>
    <row r="1678" spans="70:70" ht="24.75" customHeight="1">
      <c r="BR1678" s="66"/>
    </row>
    <row r="1679" spans="70:70" ht="24.75" customHeight="1">
      <c r="BR1679" s="66"/>
    </row>
    <row r="1680" spans="70:70" ht="24.75" customHeight="1">
      <c r="BR1680" s="66"/>
    </row>
    <row r="1681" spans="70:70" ht="24.75" customHeight="1">
      <c r="BR1681" s="66"/>
    </row>
    <row r="1682" spans="70:70" ht="24.75" customHeight="1">
      <c r="BR1682" s="66"/>
    </row>
    <row r="1683" spans="70:70" ht="24.75" customHeight="1">
      <c r="BR1683" s="66"/>
    </row>
    <row r="1684" spans="70:70" ht="24.75" customHeight="1">
      <c r="BR1684" s="66"/>
    </row>
    <row r="1685" spans="70:70" ht="24.75" customHeight="1">
      <c r="BR1685" s="66"/>
    </row>
    <row r="1686" spans="70:70" ht="24.75" customHeight="1">
      <c r="BR1686" s="66"/>
    </row>
    <row r="1687" spans="70:70" ht="24.75" customHeight="1">
      <c r="BR1687" s="66"/>
    </row>
    <row r="1688" spans="70:70" ht="24.75" customHeight="1">
      <c r="BR1688" s="66"/>
    </row>
    <row r="1689" spans="70:70" ht="24.75" customHeight="1">
      <c r="BR1689" s="66"/>
    </row>
    <row r="1690" spans="70:70" ht="24.75" customHeight="1">
      <c r="BR1690" s="66"/>
    </row>
    <row r="1691" spans="70:70" ht="24.75" customHeight="1">
      <c r="BR1691" s="66"/>
    </row>
    <row r="1692" spans="70:70" ht="24.75" customHeight="1">
      <c r="BR1692" s="66"/>
    </row>
    <row r="1693" spans="70:70" ht="24.75" customHeight="1">
      <c r="BR1693" s="66"/>
    </row>
    <row r="1694" spans="70:70" ht="24.75" customHeight="1">
      <c r="BR1694" s="66"/>
    </row>
    <row r="1695" spans="70:70" ht="24.75" customHeight="1">
      <c r="BR1695" s="66"/>
    </row>
    <row r="1696" spans="70:70" ht="24.75" customHeight="1">
      <c r="BR1696" s="66"/>
    </row>
    <row r="1697" spans="70:70" ht="24.75" customHeight="1">
      <c r="BR1697" s="66"/>
    </row>
    <row r="1698" spans="70:70" ht="24.75" customHeight="1">
      <c r="BR1698" s="66"/>
    </row>
    <row r="1699" spans="70:70" ht="24.75" customHeight="1">
      <c r="BR1699" s="66"/>
    </row>
    <row r="1700" spans="70:70" ht="24.75" customHeight="1">
      <c r="BR1700" s="66"/>
    </row>
    <row r="1701" spans="70:70" ht="24.75" customHeight="1">
      <c r="BR1701" s="66"/>
    </row>
    <row r="1702" spans="70:70" ht="24.75" customHeight="1">
      <c r="BR1702" s="66"/>
    </row>
    <row r="1703" spans="70:70" ht="24.75" customHeight="1">
      <c r="BR1703" s="66"/>
    </row>
    <row r="1704" spans="70:70" ht="24.75" customHeight="1">
      <c r="BR1704" s="66"/>
    </row>
    <row r="1705" spans="70:70" ht="24.75" customHeight="1">
      <c r="BR1705" s="66"/>
    </row>
    <row r="1706" spans="70:70" ht="24.75" customHeight="1">
      <c r="BR1706" s="66"/>
    </row>
    <row r="1707" spans="70:70" ht="24.75" customHeight="1">
      <c r="BR1707" s="66"/>
    </row>
    <row r="1708" spans="70:70" ht="24.75" customHeight="1">
      <c r="BR1708" s="66"/>
    </row>
    <row r="1709" spans="70:70" ht="24.75" customHeight="1">
      <c r="BR1709" s="66"/>
    </row>
    <row r="1710" spans="70:70" ht="24.75" customHeight="1">
      <c r="BR1710" s="66"/>
    </row>
    <row r="1711" spans="70:70" ht="24.75" customHeight="1">
      <c r="BR1711" s="66"/>
    </row>
    <row r="1712" spans="70:70" ht="24.75" customHeight="1">
      <c r="BR1712" s="66"/>
    </row>
    <row r="1713" spans="70:70" ht="24.75" customHeight="1">
      <c r="BR1713" s="66"/>
    </row>
    <row r="1714" spans="70:70" ht="24.75" customHeight="1">
      <c r="BR1714" s="66"/>
    </row>
    <row r="1715" spans="70:70" ht="24.75" customHeight="1">
      <c r="BR1715" s="66"/>
    </row>
    <row r="1716" spans="70:70" ht="24.75" customHeight="1">
      <c r="BR1716" s="66"/>
    </row>
    <row r="1717" spans="70:70" ht="24.75" customHeight="1">
      <c r="BR1717" s="66"/>
    </row>
    <row r="1718" spans="70:70" ht="24.75" customHeight="1">
      <c r="BR1718" s="66"/>
    </row>
    <row r="1719" spans="70:70" ht="24.75" customHeight="1">
      <c r="BR1719" s="66"/>
    </row>
    <row r="1720" spans="70:70" ht="24.75" customHeight="1">
      <c r="BR1720" s="66"/>
    </row>
    <row r="1721" spans="70:70" ht="24.75" customHeight="1">
      <c r="BR1721" s="66"/>
    </row>
    <row r="1722" spans="70:70" ht="24.75" customHeight="1">
      <c r="BR1722" s="66"/>
    </row>
    <row r="1723" spans="70:70" ht="24.75" customHeight="1">
      <c r="BR1723" s="66"/>
    </row>
    <row r="1724" spans="70:70" ht="24.75" customHeight="1">
      <c r="BR1724" s="66"/>
    </row>
    <row r="1725" spans="70:70" ht="24.75" customHeight="1">
      <c r="BR1725" s="66"/>
    </row>
    <row r="1726" spans="70:70" ht="24.75" customHeight="1">
      <c r="BR1726" s="66"/>
    </row>
    <row r="1727" spans="70:70" ht="24.75" customHeight="1">
      <c r="BR1727" s="66"/>
    </row>
    <row r="1728" spans="70:70" ht="24.75" customHeight="1">
      <c r="BR1728" s="66"/>
    </row>
    <row r="1729" spans="70:70" ht="24.75" customHeight="1">
      <c r="BR1729" s="66"/>
    </row>
    <row r="1730" spans="70:70" ht="24.75" customHeight="1">
      <c r="BR1730" s="66"/>
    </row>
    <row r="1731" spans="70:70" ht="24.75" customHeight="1">
      <c r="BR1731" s="66"/>
    </row>
    <row r="1732" spans="70:70" ht="24.75" customHeight="1">
      <c r="BR1732" s="66"/>
    </row>
    <row r="1733" spans="70:70" ht="24.75" customHeight="1">
      <c r="BR1733" s="66"/>
    </row>
    <row r="1734" spans="70:70" ht="24.75" customHeight="1">
      <c r="BR1734" s="66"/>
    </row>
    <row r="1735" spans="70:70" ht="24.75" customHeight="1">
      <c r="BR1735" s="66"/>
    </row>
    <row r="1736" spans="70:70" ht="24.75" customHeight="1">
      <c r="BR1736" s="66"/>
    </row>
    <row r="1737" spans="70:70" ht="24.75" customHeight="1">
      <c r="BR1737" s="66"/>
    </row>
    <row r="1738" spans="70:70" ht="24.75" customHeight="1">
      <c r="BR1738" s="66"/>
    </row>
    <row r="1739" spans="70:70" ht="24.75" customHeight="1">
      <c r="BR1739" s="66"/>
    </row>
    <row r="1740" spans="70:70" ht="24.75" customHeight="1">
      <c r="BR1740" s="66"/>
    </row>
    <row r="1741" spans="70:70" ht="24.75" customHeight="1">
      <c r="BR1741" s="66"/>
    </row>
    <row r="1742" spans="70:70" ht="24.75" customHeight="1">
      <c r="BR1742" s="66"/>
    </row>
    <row r="1743" spans="70:70" ht="24.75" customHeight="1">
      <c r="BR1743" s="66"/>
    </row>
    <row r="1744" spans="70:70" ht="24.75" customHeight="1">
      <c r="BR1744" s="66"/>
    </row>
    <row r="1745" spans="70:70" ht="24.75" customHeight="1">
      <c r="BR1745" s="66"/>
    </row>
    <row r="1746" spans="70:70" ht="24.75" customHeight="1">
      <c r="BR1746" s="66"/>
    </row>
    <row r="1747" spans="70:70" ht="24.75" customHeight="1">
      <c r="BR1747" s="66"/>
    </row>
    <row r="1748" spans="70:70" ht="24.75" customHeight="1">
      <c r="BR1748" s="66"/>
    </row>
    <row r="1749" spans="70:70" ht="24.75" customHeight="1">
      <c r="BR1749" s="66"/>
    </row>
    <row r="1750" spans="70:70" ht="24.75" customHeight="1">
      <c r="BR1750" s="66"/>
    </row>
    <row r="1751" spans="70:70" ht="24.75" customHeight="1">
      <c r="BR1751" s="66"/>
    </row>
    <row r="1752" spans="70:70" ht="24.75" customHeight="1">
      <c r="BR1752" s="66"/>
    </row>
    <row r="1753" spans="70:70" ht="24.75" customHeight="1">
      <c r="BR1753" s="66"/>
    </row>
    <row r="1754" spans="70:70" ht="24.75" customHeight="1">
      <c r="BR1754" s="66"/>
    </row>
    <row r="1755" spans="70:70" ht="24.75" customHeight="1">
      <c r="BR1755" s="66"/>
    </row>
    <row r="1756" spans="70:70" ht="24.75" customHeight="1">
      <c r="BR1756" s="66"/>
    </row>
    <row r="1757" spans="70:70" ht="24.75" customHeight="1">
      <c r="BR1757" s="66"/>
    </row>
    <row r="1758" spans="70:70" ht="24.75" customHeight="1">
      <c r="BR1758" s="66"/>
    </row>
    <row r="1759" spans="70:70" ht="24.75" customHeight="1">
      <c r="BR1759" s="66"/>
    </row>
    <row r="1760" spans="70:70" ht="24.75" customHeight="1">
      <c r="BR1760" s="66"/>
    </row>
    <row r="1761" spans="70:70" ht="24.75" customHeight="1">
      <c r="BR1761" s="66"/>
    </row>
    <row r="1762" spans="70:70" ht="24.75" customHeight="1">
      <c r="BR1762" s="66"/>
    </row>
    <row r="1763" spans="70:70" ht="24.75" customHeight="1">
      <c r="BR1763" s="66"/>
    </row>
    <row r="1764" spans="70:70" ht="24.75" customHeight="1">
      <c r="BR1764" s="66"/>
    </row>
    <row r="1765" spans="70:70" ht="24.75" customHeight="1">
      <c r="BR1765" s="66"/>
    </row>
    <row r="1766" spans="70:70" ht="24.75" customHeight="1">
      <c r="BR1766" s="66"/>
    </row>
    <row r="1767" spans="70:70" ht="24.75" customHeight="1">
      <c r="BR1767" s="66"/>
    </row>
    <row r="1768" spans="70:70" ht="24.75" customHeight="1">
      <c r="BR1768" s="66"/>
    </row>
    <row r="1769" spans="70:70" ht="24.75" customHeight="1">
      <c r="BR1769" s="66"/>
    </row>
    <row r="1770" spans="70:70" ht="24.75" customHeight="1">
      <c r="BR1770" s="66"/>
    </row>
    <row r="1771" spans="70:70" ht="24.75" customHeight="1">
      <c r="BR1771" s="66"/>
    </row>
    <row r="1772" spans="70:70" ht="24.75" customHeight="1">
      <c r="BR1772" s="66"/>
    </row>
    <row r="1773" spans="70:70" ht="24.75" customHeight="1">
      <c r="BR1773" s="66"/>
    </row>
    <row r="1774" spans="70:70" ht="24.75" customHeight="1">
      <c r="BR1774" s="66"/>
    </row>
    <row r="1775" spans="70:70" ht="24.75" customHeight="1">
      <c r="BR1775" s="66"/>
    </row>
    <row r="1776" spans="70:70" ht="24.75" customHeight="1">
      <c r="BR1776" s="66"/>
    </row>
    <row r="1777" spans="70:70" ht="24.75" customHeight="1">
      <c r="BR1777" s="66"/>
    </row>
    <row r="1778" spans="70:70" ht="24.75" customHeight="1">
      <c r="BR1778" s="66"/>
    </row>
    <row r="1779" spans="70:70" ht="24.75" customHeight="1">
      <c r="BR1779" s="66"/>
    </row>
    <row r="1780" spans="70:70" ht="24.75" customHeight="1">
      <c r="BR1780" s="66"/>
    </row>
    <row r="1781" spans="70:70" ht="24.75" customHeight="1">
      <c r="BR1781" s="66"/>
    </row>
    <row r="1782" spans="70:70" ht="24.75" customHeight="1">
      <c r="BR1782" s="66"/>
    </row>
    <row r="1783" spans="70:70" ht="24.75" customHeight="1">
      <c r="BR1783" s="66"/>
    </row>
    <row r="1784" spans="70:70" ht="24.75" customHeight="1">
      <c r="BR1784" s="66"/>
    </row>
    <row r="1785" spans="70:70" ht="24.75" customHeight="1">
      <c r="BR1785" s="66"/>
    </row>
    <row r="1786" spans="70:70" ht="24.75" customHeight="1">
      <c r="BR1786" s="66"/>
    </row>
    <row r="1787" spans="70:70" ht="24.75" customHeight="1">
      <c r="BR1787" s="66"/>
    </row>
    <row r="1788" spans="70:70" ht="24.75" customHeight="1">
      <c r="BR1788" s="66"/>
    </row>
    <row r="1789" spans="70:70" ht="24.75" customHeight="1">
      <c r="BR1789" s="66"/>
    </row>
    <row r="1790" spans="70:70" ht="24.75" customHeight="1">
      <c r="BR1790" s="66"/>
    </row>
    <row r="1791" spans="70:70" ht="24.75" customHeight="1">
      <c r="BR1791" s="66"/>
    </row>
    <row r="1792" spans="70:70" ht="24.75" customHeight="1">
      <c r="BR1792" s="66"/>
    </row>
    <row r="1793" spans="70:70" ht="24.75" customHeight="1">
      <c r="BR1793" s="66"/>
    </row>
    <row r="1794" spans="70:70" ht="24.75" customHeight="1">
      <c r="BR1794" s="66"/>
    </row>
    <row r="1795" spans="70:70" ht="24.75" customHeight="1">
      <c r="BR1795" s="66"/>
    </row>
    <row r="1796" spans="70:70" ht="24.75" customHeight="1">
      <c r="BR1796" s="66"/>
    </row>
    <row r="1797" spans="70:70" ht="24.75" customHeight="1">
      <c r="BR1797" s="66"/>
    </row>
    <row r="1798" spans="70:70" ht="24.75" customHeight="1">
      <c r="BR1798" s="66"/>
    </row>
    <row r="1799" spans="70:70" ht="24.75" customHeight="1">
      <c r="BR1799" s="66"/>
    </row>
    <row r="1800" spans="70:70" ht="24.75" customHeight="1">
      <c r="BR1800" s="66"/>
    </row>
    <row r="1801" spans="70:70" ht="24.75" customHeight="1">
      <c r="BR1801" s="66"/>
    </row>
    <row r="1802" spans="70:70" ht="24.75" customHeight="1">
      <c r="BR1802" s="66"/>
    </row>
    <row r="1803" spans="70:70" ht="24.75" customHeight="1">
      <c r="BR1803" s="66"/>
    </row>
    <row r="1804" spans="70:70" ht="24.75" customHeight="1">
      <c r="BR1804" s="66"/>
    </row>
    <row r="1805" spans="70:70" ht="24.75" customHeight="1">
      <c r="BR1805" s="66"/>
    </row>
    <row r="1806" spans="70:70" ht="24.75" customHeight="1">
      <c r="BR1806" s="66"/>
    </row>
    <row r="1807" spans="70:70" ht="24.75" customHeight="1">
      <c r="BR1807" s="66"/>
    </row>
    <row r="1808" spans="70:70" ht="24.75" customHeight="1">
      <c r="BR1808" s="66"/>
    </row>
    <row r="1809" spans="70:70" ht="24.75" customHeight="1">
      <c r="BR1809" s="66"/>
    </row>
    <row r="1810" spans="70:70" ht="24.75" customHeight="1">
      <c r="BR1810" s="66"/>
    </row>
    <row r="1811" spans="70:70" ht="24.75" customHeight="1">
      <c r="BR1811" s="66"/>
    </row>
    <row r="1812" spans="70:70" ht="24.75" customHeight="1">
      <c r="BR1812" s="66"/>
    </row>
    <row r="1813" spans="70:70" ht="24.75" customHeight="1">
      <c r="BR1813" s="66"/>
    </row>
    <row r="1814" spans="70:70" ht="24.75" customHeight="1">
      <c r="BR1814" s="66"/>
    </row>
    <row r="1815" spans="70:70" ht="24.75" customHeight="1">
      <c r="BR1815" s="66"/>
    </row>
    <row r="1816" spans="70:70" ht="24.75" customHeight="1">
      <c r="BR1816" s="66"/>
    </row>
    <row r="1817" spans="70:70" ht="24.75" customHeight="1">
      <c r="BR1817" s="66"/>
    </row>
    <row r="1818" spans="70:70" ht="24.75" customHeight="1">
      <c r="BR1818" s="66"/>
    </row>
    <row r="1819" spans="70:70" ht="24.75" customHeight="1">
      <c r="BR1819" s="66"/>
    </row>
    <row r="1820" spans="70:70" ht="24.75" customHeight="1">
      <c r="BR1820" s="66"/>
    </row>
    <row r="1821" spans="70:70" ht="24.75" customHeight="1">
      <c r="BR1821" s="66"/>
    </row>
    <row r="1822" spans="70:70" ht="24.75" customHeight="1">
      <c r="BR1822" s="66"/>
    </row>
    <row r="1823" spans="70:70" ht="24.75" customHeight="1">
      <c r="BR1823" s="66"/>
    </row>
    <row r="1824" spans="70:70" ht="24.75" customHeight="1">
      <c r="BR1824" s="66"/>
    </row>
    <row r="1825" spans="70:70" ht="24.75" customHeight="1">
      <c r="BR1825" s="66"/>
    </row>
    <row r="1826" spans="70:70" ht="24.75" customHeight="1">
      <c r="BR1826" s="66"/>
    </row>
    <row r="1827" spans="70:70" ht="24.75" customHeight="1">
      <c r="BR1827" s="66"/>
    </row>
    <row r="1828" spans="70:70" ht="24.75" customHeight="1">
      <c r="BR1828" s="66"/>
    </row>
    <row r="1829" spans="70:70" ht="24.75" customHeight="1">
      <c r="BR1829" s="66"/>
    </row>
    <row r="1830" spans="70:70" ht="24.75" customHeight="1">
      <c r="BR1830" s="66"/>
    </row>
    <row r="1831" spans="70:70" ht="24.75" customHeight="1">
      <c r="BR1831" s="66"/>
    </row>
    <row r="1832" spans="70:70" ht="24.75" customHeight="1">
      <c r="BR1832" s="66"/>
    </row>
    <row r="1833" spans="70:70" ht="24.75" customHeight="1">
      <c r="BR1833" s="66"/>
    </row>
    <row r="1834" spans="70:70" ht="24.75" customHeight="1">
      <c r="BR1834" s="66"/>
    </row>
    <row r="1835" spans="70:70" ht="24.75" customHeight="1">
      <c r="BR1835" s="66"/>
    </row>
    <row r="1836" spans="70:70" ht="24.75" customHeight="1">
      <c r="BR1836" s="66"/>
    </row>
    <row r="1837" spans="70:70" ht="24.75" customHeight="1">
      <c r="BR1837" s="66"/>
    </row>
    <row r="1838" spans="70:70" ht="24.75" customHeight="1">
      <c r="BR1838" s="66"/>
    </row>
    <row r="1839" spans="70:70" ht="24.75" customHeight="1">
      <c r="BR1839" s="66"/>
    </row>
    <row r="1840" spans="70:70" ht="24.75" customHeight="1">
      <c r="BR1840" s="66"/>
    </row>
    <row r="1841" spans="70:70" ht="24.75" customHeight="1">
      <c r="BR1841" s="66"/>
    </row>
    <row r="1842" spans="70:70" ht="24.75" customHeight="1">
      <c r="BR1842" s="66"/>
    </row>
    <row r="1843" spans="70:70" ht="24.75" customHeight="1">
      <c r="BR1843" s="66"/>
    </row>
    <row r="1844" spans="70:70" ht="24.75" customHeight="1">
      <c r="BR1844" s="66"/>
    </row>
    <row r="1845" spans="70:70" ht="24.75" customHeight="1">
      <c r="BR1845" s="66"/>
    </row>
    <row r="1846" spans="70:70" ht="24.75" customHeight="1">
      <c r="BR1846" s="66"/>
    </row>
    <row r="1847" spans="70:70" ht="24.75" customHeight="1">
      <c r="BR1847" s="66"/>
    </row>
    <row r="1848" spans="70:70" ht="24.75" customHeight="1">
      <c r="BR1848" s="66"/>
    </row>
    <row r="1849" spans="70:70" ht="24.75" customHeight="1">
      <c r="BR1849" s="66"/>
    </row>
    <row r="1850" spans="70:70" ht="24.75" customHeight="1">
      <c r="BR1850" s="66"/>
    </row>
    <row r="1851" spans="70:70" ht="24.75" customHeight="1">
      <c r="BR1851" s="66"/>
    </row>
    <row r="1852" spans="70:70" ht="24.75" customHeight="1">
      <c r="BR1852" s="66"/>
    </row>
    <row r="1853" spans="70:70" ht="24.75" customHeight="1">
      <c r="BR1853" s="66"/>
    </row>
    <row r="1854" spans="70:70" ht="24.75" customHeight="1">
      <c r="BR1854" s="66"/>
    </row>
    <row r="1855" spans="70:70" ht="24.75" customHeight="1">
      <c r="BR1855" s="66"/>
    </row>
    <row r="1856" spans="70:70" ht="24.75" customHeight="1">
      <c r="BR1856" s="66"/>
    </row>
    <row r="1857" spans="70:70" ht="24.75" customHeight="1">
      <c r="BR1857" s="66"/>
    </row>
    <row r="1858" spans="70:70" ht="24.75" customHeight="1">
      <c r="BR1858" s="66"/>
    </row>
    <row r="1859" spans="70:70" ht="24.75" customHeight="1">
      <c r="BR1859" s="66"/>
    </row>
    <row r="1860" spans="70:70" ht="24.75" customHeight="1">
      <c r="BR1860" s="66"/>
    </row>
    <row r="1861" spans="70:70" ht="24.75" customHeight="1">
      <c r="BR1861" s="66"/>
    </row>
    <row r="1862" spans="70:70" ht="24.75" customHeight="1">
      <c r="BR1862" s="66"/>
    </row>
    <row r="1863" spans="70:70" ht="24.75" customHeight="1">
      <c r="BR1863" s="66"/>
    </row>
    <row r="1864" spans="70:70" ht="24.75" customHeight="1">
      <c r="BR1864" s="66"/>
    </row>
    <row r="1865" spans="70:70" ht="24.75" customHeight="1">
      <c r="BR1865" s="66"/>
    </row>
    <row r="1866" spans="70:70" ht="24.75" customHeight="1">
      <c r="BR1866" s="66"/>
    </row>
    <row r="1867" spans="70:70" ht="24.75" customHeight="1">
      <c r="BR1867" s="66"/>
    </row>
    <row r="1868" spans="70:70" ht="24.75" customHeight="1">
      <c r="BR1868" s="66"/>
    </row>
    <row r="1869" spans="70:70" ht="24.75" customHeight="1">
      <c r="BR1869" s="66"/>
    </row>
    <row r="1870" spans="70:70" ht="24.75" customHeight="1">
      <c r="BR1870" s="66"/>
    </row>
    <row r="1871" spans="70:70" ht="24.75" customHeight="1">
      <c r="BR1871" s="66"/>
    </row>
    <row r="1872" spans="70:70" ht="24.75" customHeight="1">
      <c r="BR1872" s="66"/>
    </row>
    <row r="1873" spans="70:70" ht="24.75" customHeight="1">
      <c r="BR1873" s="66"/>
    </row>
    <row r="1874" spans="70:70" ht="24.75" customHeight="1">
      <c r="BR1874" s="66"/>
    </row>
    <row r="1875" spans="70:70" ht="24.75" customHeight="1">
      <c r="BR1875" s="66"/>
    </row>
    <row r="1876" spans="70:70" ht="24.75" customHeight="1">
      <c r="BR1876" s="66"/>
    </row>
    <row r="1877" spans="70:70" ht="24.75" customHeight="1">
      <c r="BR1877" s="66"/>
    </row>
    <row r="1878" spans="70:70" ht="24.75" customHeight="1">
      <c r="BR1878" s="66"/>
    </row>
    <row r="1879" spans="70:70" ht="24.75" customHeight="1">
      <c r="BR1879" s="66"/>
    </row>
    <row r="1880" spans="70:70" ht="24.75" customHeight="1">
      <c r="BR1880" s="66"/>
    </row>
    <row r="1881" spans="70:70" ht="24.75" customHeight="1">
      <c r="BR1881" s="66"/>
    </row>
    <row r="1882" spans="70:70" ht="24.75" customHeight="1">
      <c r="BR1882" s="66"/>
    </row>
    <row r="1883" spans="70:70" ht="24.75" customHeight="1">
      <c r="BR1883" s="66"/>
    </row>
    <row r="1884" spans="70:70" ht="24.75" customHeight="1">
      <c r="BR1884" s="66"/>
    </row>
    <row r="1885" spans="70:70" ht="24.75" customHeight="1">
      <c r="BR1885" s="66"/>
    </row>
    <row r="1886" spans="70:70" ht="24.75" customHeight="1">
      <c r="BR1886" s="66"/>
    </row>
    <row r="1887" spans="70:70" ht="24.75" customHeight="1">
      <c r="BR1887" s="66"/>
    </row>
    <row r="1888" spans="70:70" ht="24.75" customHeight="1">
      <c r="BR1888" s="66"/>
    </row>
    <row r="1889" spans="70:70" ht="24.75" customHeight="1">
      <c r="BR1889" s="66"/>
    </row>
    <row r="1890" spans="70:70" ht="24.75" customHeight="1">
      <c r="BR1890" s="66"/>
    </row>
    <row r="1891" spans="70:70" ht="24.75" customHeight="1">
      <c r="BR1891" s="66"/>
    </row>
    <row r="1892" spans="70:70" ht="24.75" customHeight="1">
      <c r="BR1892" s="66"/>
    </row>
    <row r="1893" spans="70:70" ht="24.75" customHeight="1">
      <c r="BR1893" s="66"/>
    </row>
    <row r="1894" spans="70:70" ht="24.75" customHeight="1">
      <c r="BR1894" s="66"/>
    </row>
    <row r="1895" spans="70:70" ht="24.75" customHeight="1">
      <c r="BR1895" s="66"/>
    </row>
    <row r="1896" spans="70:70" ht="24.75" customHeight="1">
      <c r="BR1896" s="66"/>
    </row>
    <row r="1897" spans="70:70" ht="24.75" customHeight="1">
      <c r="BR1897" s="66"/>
    </row>
    <row r="1898" spans="70:70" ht="24.75" customHeight="1">
      <c r="BR1898" s="66"/>
    </row>
    <row r="1899" spans="70:70" ht="24.75" customHeight="1">
      <c r="BR1899" s="66"/>
    </row>
    <row r="1900" spans="70:70" ht="24.75" customHeight="1">
      <c r="BR1900" s="66"/>
    </row>
    <row r="1901" spans="70:70" ht="24.75" customHeight="1">
      <c r="BR1901" s="66"/>
    </row>
    <row r="1902" spans="70:70" ht="24.75" customHeight="1">
      <c r="BR1902" s="66"/>
    </row>
    <row r="1903" spans="70:70" ht="24.75" customHeight="1">
      <c r="BR1903" s="66"/>
    </row>
    <row r="1904" spans="70:70" ht="24.75" customHeight="1">
      <c r="BR1904" s="66"/>
    </row>
    <row r="1905" spans="70:70" ht="24.75" customHeight="1">
      <c r="BR1905" s="66"/>
    </row>
    <row r="1906" spans="70:70" ht="24.75" customHeight="1">
      <c r="BR1906" s="66"/>
    </row>
    <row r="1907" spans="70:70" ht="24.75" customHeight="1">
      <c r="BR1907" s="66"/>
    </row>
    <row r="1908" spans="70:70" ht="24.75" customHeight="1">
      <c r="BR1908" s="66"/>
    </row>
    <row r="1909" spans="70:70" ht="24.75" customHeight="1">
      <c r="BR1909" s="66"/>
    </row>
    <row r="1910" spans="70:70" ht="24.75" customHeight="1">
      <c r="BR1910" s="66"/>
    </row>
    <row r="1911" spans="70:70" ht="24.75" customHeight="1">
      <c r="BR1911" s="66"/>
    </row>
    <row r="1912" spans="70:70" ht="24.75" customHeight="1">
      <c r="BR1912" s="66"/>
    </row>
    <row r="1913" spans="70:70" ht="24.75" customHeight="1">
      <c r="BR1913" s="66"/>
    </row>
    <row r="1914" spans="70:70" ht="24.75" customHeight="1">
      <c r="BR1914" s="66"/>
    </row>
    <row r="1915" spans="70:70" ht="24.75" customHeight="1">
      <c r="BR1915" s="66"/>
    </row>
    <row r="1916" spans="70:70" ht="24.75" customHeight="1">
      <c r="BR1916" s="66"/>
    </row>
    <row r="1917" spans="70:70" ht="24.75" customHeight="1">
      <c r="BR1917" s="66"/>
    </row>
    <row r="1918" spans="70:70" ht="24.75" customHeight="1">
      <c r="BR1918" s="66"/>
    </row>
    <row r="1919" spans="70:70" ht="24.75" customHeight="1">
      <c r="BR1919" s="66"/>
    </row>
    <row r="1920" spans="70:70" ht="24.75" customHeight="1">
      <c r="BR1920" s="66"/>
    </row>
    <row r="1921" spans="70:70" ht="24.75" customHeight="1">
      <c r="BR1921" s="66"/>
    </row>
    <row r="1922" spans="70:70" ht="24.75" customHeight="1">
      <c r="BR1922" s="66"/>
    </row>
    <row r="1923" spans="70:70" ht="24.75" customHeight="1">
      <c r="BR1923" s="66"/>
    </row>
    <row r="1924" spans="70:70" ht="24.75" customHeight="1">
      <c r="BR1924" s="66"/>
    </row>
    <row r="1925" spans="70:70" ht="24.75" customHeight="1">
      <c r="BR1925" s="66"/>
    </row>
    <row r="1926" spans="70:70" ht="24.75" customHeight="1">
      <c r="BR1926" s="66"/>
    </row>
    <row r="1927" spans="70:70" ht="24.75" customHeight="1">
      <c r="BR1927" s="66"/>
    </row>
    <row r="1928" spans="70:70" ht="24.75" customHeight="1">
      <c r="BR1928" s="66"/>
    </row>
    <row r="1929" spans="70:70" ht="24.75" customHeight="1">
      <c r="BR1929" s="66"/>
    </row>
    <row r="1930" spans="70:70" ht="24.75" customHeight="1">
      <c r="BR1930" s="66"/>
    </row>
    <row r="1931" spans="70:70" ht="24.75" customHeight="1">
      <c r="BR1931" s="66"/>
    </row>
    <row r="1932" spans="70:70" ht="24.75" customHeight="1">
      <c r="BR1932" s="66"/>
    </row>
    <row r="1933" spans="70:70" ht="24.75" customHeight="1">
      <c r="BR1933" s="66"/>
    </row>
    <row r="1934" spans="70:70" ht="24.75" customHeight="1">
      <c r="BR1934" s="66"/>
    </row>
    <row r="1935" spans="70:70" ht="24.75" customHeight="1">
      <c r="BR1935" s="66"/>
    </row>
    <row r="1936" spans="70:70" ht="24.75" customHeight="1">
      <c r="BR1936" s="66"/>
    </row>
    <row r="1937" spans="70:70" ht="24.75" customHeight="1">
      <c r="BR1937" s="66"/>
    </row>
    <row r="1938" spans="70:70" ht="24.75" customHeight="1">
      <c r="BR1938" s="66"/>
    </row>
    <row r="1939" spans="70:70" ht="24.75" customHeight="1">
      <c r="BR1939" s="66"/>
    </row>
    <row r="1940" spans="70:70" ht="24.75" customHeight="1">
      <c r="BR1940" s="66"/>
    </row>
    <row r="1941" spans="70:70" ht="24.75" customHeight="1">
      <c r="BR1941" s="66"/>
    </row>
    <row r="1942" spans="70:70" ht="24.75" customHeight="1">
      <c r="BR1942" s="66"/>
    </row>
    <row r="1943" spans="70:70" ht="24.75" customHeight="1">
      <c r="BR1943" s="66"/>
    </row>
    <row r="1944" spans="70:70" ht="24.75" customHeight="1">
      <c r="BR1944" s="66"/>
    </row>
    <row r="1945" spans="70:70" ht="24.75" customHeight="1">
      <c r="BR1945" s="66"/>
    </row>
    <row r="1946" spans="70:70" ht="24.75" customHeight="1">
      <c r="BR1946" s="66"/>
    </row>
    <row r="1947" spans="70:70" ht="24.75" customHeight="1">
      <c r="BR1947" s="66"/>
    </row>
    <row r="1948" spans="70:70" ht="24.75" customHeight="1">
      <c r="BR1948" s="66"/>
    </row>
    <row r="1949" spans="70:70" ht="24.75" customHeight="1">
      <c r="BR1949" s="66"/>
    </row>
    <row r="1950" spans="70:70" ht="24.75" customHeight="1">
      <c r="BR1950" s="66"/>
    </row>
    <row r="1951" spans="70:70" ht="24.75" customHeight="1">
      <c r="BR1951" s="66"/>
    </row>
    <row r="1952" spans="70:70" ht="24.75" customHeight="1">
      <c r="BR1952" s="66"/>
    </row>
    <row r="1953" spans="70:70" ht="24.75" customHeight="1">
      <c r="BR1953" s="66"/>
    </row>
    <row r="1954" spans="70:70" ht="24.75" customHeight="1">
      <c r="BR1954" s="66"/>
    </row>
    <row r="1955" spans="70:70" ht="24.75" customHeight="1">
      <c r="BR1955" s="66"/>
    </row>
    <row r="1956" spans="70:70" ht="24.75" customHeight="1">
      <c r="BR1956" s="66"/>
    </row>
    <row r="1957" spans="70:70" ht="24.75" customHeight="1">
      <c r="BR1957" s="66"/>
    </row>
    <row r="1958" spans="70:70" ht="24.75" customHeight="1">
      <c r="BR1958" s="66"/>
    </row>
    <row r="1959" spans="70:70" ht="24.75" customHeight="1">
      <c r="BR1959" s="66"/>
    </row>
    <row r="1960" spans="70:70" ht="24.75" customHeight="1">
      <c r="BR1960" s="66"/>
    </row>
    <row r="1961" spans="70:70" ht="24.75" customHeight="1">
      <c r="BR1961" s="66"/>
    </row>
    <row r="1962" spans="70:70" ht="24.75" customHeight="1">
      <c r="BR1962" s="66"/>
    </row>
    <row r="1963" spans="70:70" ht="24.75" customHeight="1">
      <c r="BR1963" s="66"/>
    </row>
    <row r="1964" spans="70:70" ht="24.75" customHeight="1">
      <c r="BR1964" s="66"/>
    </row>
    <row r="1965" spans="70:70" ht="24.75" customHeight="1">
      <c r="BR1965" s="66"/>
    </row>
    <row r="1966" spans="70:70" ht="24.75" customHeight="1">
      <c r="BR1966" s="66"/>
    </row>
    <row r="1967" spans="70:70" ht="24.75" customHeight="1">
      <c r="BR1967" s="66"/>
    </row>
    <row r="1968" spans="70:70" ht="24.75" customHeight="1">
      <c r="BR1968" s="66"/>
    </row>
    <row r="1969" spans="70:70" ht="24.75" customHeight="1">
      <c r="BR1969" s="66"/>
    </row>
    <row r="1970" spans="70:70" ht="24.75" customHeight="1">
      <c r="BR1970" s="66"/>
    </row>
    <row r="1971" spans="70:70" ht="24.75" customHeight="1">
      <c r="BR1971" s="66"/>
    </row>
    <row r="1972" spans="70:70" ht="24.75" customHeight="1">
      <c r="BR1972" s="66"/>
    </row>
    <row r="1973" spans="70:70" ht="24.75" customHeight="1">
      <c r="BR1973" s="66"/>
    </row>
    <row r="1974" spans="70:70" ht="24.75" customHeight="1">
      <c r="BR1974" s="66"/>
    </row>
    <row r="1975" spans="70:70" ht="24.75" customHeight="1">
      <c r="BR1975" s="66"/>
    </row>
    <row r="1976" spans="70:70" ht="24.75" customHeight="1">
      <c r="BR1976" s="66"/>
    </row>
    <row r="1977" spans="70:70" ht="24.75" customHeight="1">
      <c r="BR1977" s="66"/>
    </row>
    <row r="1978" spans="70:70" ht="24.75" customHeight="1">
      <c r="BR1978" s="66"/>
    </row>
    <row r="1979" spans="70:70" ht="24.75" customHeight="1">
      <c r="BR1979" s="66"/>
    </row>
    <row r="1980" spans="70:70" ht="24.75" customHeight="1">
      <c r="BR1980" s="66"/>
    </row>
    <row r="1981" spans="70:70" ht="24.75" customHeight="1">
      <c r="BR1981" s="66"/>
    </row>
    <row r="1982" spans="70:70" ht="24.75" customHeight="1">
      <c r="BR1982" s="66"/>
    </row>
    <row r="1983" spans="70:70" ht="24.75" customHeight="1">
      <c r="BR1983" s="66"/>
    </row>
    <row r="1984" spans="70:70" ht="24.75" customHeight="1">
      <c r="BR1984" s="66"/>
    </row>
    <row r="1985" spans="70:70" ht="24.75" customHeight="1">
      <c r="BR1985" s="66"/>
    </row>
    <row r="1986" spans="70:70" ht="24.75" customHeight="1">
      <c r="BR1986" s="66"/>
    </row>
    <row r="1987" spans="70:70" ht="24.75" customHeight="1">
      <c r="BR1987" s="66"/>
    </row>
    <row r="1988" spans="70:70" ht="24.75" customHeight="1">
      <c r="BR1988" s="66"/>
    </row>
    <row r="1989" spans="70:70" ht="24.75" customHeight="1">
      <c r="BR1989" s="66"/>
    </row>
    <row r="1990" spans="70:70" ht="24.75" customHeight="1">
      <c r="BR1990" s="66"/>
    </row>
    <row r="1991" spans="70:70" ht="24.75" customHeight="1">
      <c r="BR1991" s="66"/>
    </row>
    <row r="1992" spans="70:70" ht="24.75" customHeight="1">
      <c r="BR1992" s="66"/>
    </row>
    <row r="1993" spans="70:70" ht="24.75" customHeight="1">
      <c r="BR1993" s="66"/>
    </row>
    <row r="1994" spans="70:70" ht="24.75" customHeight="1">
      <c r="BR1994" s="66"/>
    </row>
    <row r="1995" spans="70:70" ht="24.75" customHeight="1">
      <c r="BR1995" s="66"/>
    </row>
    <row r="1996" spans="70:70" ht="24.75" customHeight="1">
      <c r="BR1996" s="66"/>
    </row>
    <row r="1997" spans="70:70" ht="24.75" customHeight="1">
      <c r="BR1997" s="66"/>
    </row>
    <row r="1998" spans="70:70" ht="24.75" customHeight="1">
      <c r="BR1998" s="66"/>
    </row>
    <row r="1999" spans="70:70" ht="24.75" customHeight="1">
      <c r="BR1999" s="66"/>
    </row>
    <row r="2000" spans="70:70" ht="24.75" customHeight="1">
      <c r="BR2000" s="66"/>
    </row>
    <row r="2001" spans="70:70" ht="24.75" customHeight="1">
      <c r="BR2001" s="66"/>
    </row>
    <row r="2002" spans="70:70" ht="24.75" customHeight="1">
      <c r="BR2002" s="66"/>
    </row>
    <row r="2003" spans="70:70" ht="24.75" customHeight="1">
      <c r="BR2003" s="66"/>
    </row>
    <row r="2004" spans="70:70" ht="24.75" customHeight="1">
      <c r="BR2004" s="66"/>
    </row>
    <row r="2005" spans="70:70" ht="24.75" customHeight="1">
      <c r="BR2005" s="66"/>
    </row>
    <row r="2006" spans="70:70" ht="24.75" customHeight="1">
      <c r="BR2006" s="66"/>
    </row>
    <row r="2007" spans="70:70" ht="24.75" customHeight="1">
      <c r="BR2007" s="66"/>
    </row>
    <row r="2008" spans="70:70" ht="24.75" customHeight="1">
      <c r="BR2008" s="66"/>
    </row>
    <row r="2009" spans="70:70" ht="24.75" customHeight="1">
      <c r="BR2009" s="66"/>
    </row>
    <row r="2010" spans="70:70" ht="24.75" customHeight="1">
      <c r="BR2010" s="66"/>
    </row>
    <row r="2011" spans="70:70" ht="24.75" customHeight="1">
      <c r="BR2011" s="66"/>
    </row>
    <row r="2012" spans="70:70" ht="24.75" customHeight="1">
      <c r="BR2012" s="66"/>
    </row>
    <row r="2013" spans="70:70" ht="24.75" customHeight="1">
      <c r="BR2013" s="66"/>
    </row>
    <row r="2014" spans="70:70" ht="24.75" customHeight="1">
      <c r="BR2014" s="66"/>
    </row>
    <row r="2015" spans="70:70" ht="24.75" customHeight="1">
      <c r="BR2015" s="66"/>
    </row>
    <row r="2016" spans="70:70" ht="24.75" customHeight="1">
      <c r="BR2016" s="66"/>
    </row>
    <row r="2017" spans="70:70" ht="24.75" customHeight="1">
      <c r="BR2017" s="66"/>
    </row>
    <row r="2018" spans="70:70" ht="24.75" customHeight="1">
      <c r="BR2018" s="66"/>
    </row>
    <row r="2019" spans="70:70" ht="24.75" customHeight="1">
      <c r="BR2019" s="66"/>
    </row>
    <row r="2020" spans="70:70" ht="24.75" customHeight="1">
      <c r="BR2020" s="66"/>
    </row>
    <row r="2021" spans="70:70" ht="24.75" customHeight="1">
      <c r="BR2021" s="66"/>
    </row>
    <row r="2022" spans="70:70" ht="24.75" customHeight="1">
      <c r="BR2022" s="66"/>
    </row>
    <row r="2023" spans="70:70" ht="24.75" customHeight="1">
      <c r="BR2023" s="66"/>
    </row>
    <row r="2024" spans="70:70" ht="24.75" customHeight="1">
      <c r="BR2024" s="66"/>
    </row>
    <row r="2025" spans="70:70" ht="24.75" customHeight="1">
      <c r="BR2025" s="66"/>
    </row>
    <row r="2026" spans="70:70" ht="24.75" customHeight="1">
      <c r="BR2026" s="66"/>
    </row>
    <row r="2027" spans="70:70" ht="24.75" customHeight="1">
      <c r="BR2027" s="66"/>
    </row>
    <row r="2028" spans="70:70" ht="24.75" customHeight="1">
      <c r="BR2028" s="66"/>
    </row>
    <row r="2029" spans="70:70" ht="24.75" customHeight="1">
      <c r="BR2029" s="66"/>
    </row>
    <row r="2030" spans="70:70" ht="24.75" customHeight="1">
      <c r="BR2030" s="66"/>
    </row>
    <row r="2031" spans="70:70" ht="24.75" customHeight="1">
      <c r="BR2031" s="66"/>
    </row>
    <row r="2032" spans="70:70" ht="24.75" customHeight="1">
      <c r="BR2032" s="66"/>
    </row>
    <row r="2033" spans="70:70" ht="24.75" customHeight="1">
      <c r="BR2033" s="66"/>
    </row>
    <row r="2034" spans="70:70" ht="24.75" customHeight="1">
      <c r="BR2034" s="66"/>
    </row>
    <row r="2035" spans="70:70" ht="24.75" customHeight="1">
      <c r="BR2035" s="66"/>
    </row>
    <row r="2036" spans="70:70" ht="24.75" customHeight="1">
      <c r="BR2036" s="66"/>
    </row>
    <row r="2037" spans="70:70" ht="24.75" customHeight="1">
      <c r="BR2037" s="66"/>
    </row>
    <row r="2038" spans="70:70" ht="24.75" customHeight="1">
      <c r="BR2038" s="66"/>
    </row>
    <row r="2039" spans="70:70" ht="24.75" customHeight="1">
      <c r="BR2039" s="66"/>
    </row>
    <row r="2040" spans="70:70" ht="24.75" customHeight="1">
      <c r="BR2040" s="66"/>
    </row>
    <row r="2041" spans="70:70" ht="24.75" customHeight="1">
      <c r="BR2041" s="66"/>
    </row>
    <row r="2042" spans="70:70" ht="24.75" customHeight="1">
      <c r="BR2042" s="66"/>
    </row>
    <row r="2043" spans="70:70" ht="24.75" customHeight="1">
      <c r="BR2043" s="66"/>
    </row>
    <row r="2044" spans="70:70" ht="24.75" customHeight="1">
      <c r="BR2044" s="66"/>
    </row>
    <row r="2045" spans="70:70" ht="24.75" customHeight="1">
      <c r="BR2045" s="66"/>
    </row>
    <row r="2046" spans="70:70" ht="24.75" customHeight="1">
      <c r="BR2046" s="66"/>
    </row>
    <row r="2047" spans="70:70" ht="24.75" customHeight="1">
      <c r="BR2047" s="66"/>
    </row>
    <row r="2048" spans="70:70" ht="24.75" customHeight="1">
      <c r="BR2048" s="66"/>
    </row>
    <row r="2049" spans="70:70" ht="24.75" customHeight="1">
      <c r="BR2049" s="66"/>
    </row>
    <row r="2050" spans="70:70" ht="24.75" customHeight="1">
      <c r="BR2050" s="66"/>
    </row>
    <row r="2051" spans="70:70" ht="24.75" customHeight="1">
      <c r="BR2051" s="66"/>
    </row>
    <row r="2052" spans="70:70" ht="24.75" customHeight="1">
      <c r="BR2052" s="66"/>
    </row>
    <row r="2053" spans="70:70" ht="24.75" customHeight="1">
      <c r="BR2053" s="66"/>
    </row>
    <row r="2054" spans="70:70" ht="24.75" customHeight="1">
      <c r="BR2054" s="66"/>
    </row>
    <row r="2055" spans="70:70" ht="24.75" customHeight="1">
      <c r="BR2055" s="66"/>
    </row>
    <row r="2056" spans="70:70" ht="24.75" customHeight="1">
      <c r="BR2056" s="66"/>
    </row>
    <row r="2057" spans="70:70" ht="24.75" customHeight="1">
      <c r="BR2057" s="66"/>
    </row>
    <row r="2058" spans="70:70" ht="24.75" customHeight="1">
      <c r="BR2058" s="66"/>
    </row>
    <row r="2059" spans="70:70" ht="24.75" customHeight="1">
      <c r="BR2059" s="66"/>
    </row>
    <row r="2060" spans="70:70" ht="24.75" customHeight="1">
      <c r="BR2060" s="66"/>
    </row>
    <row r="2061" spans="70:70" ht="24.75" customHeight="1">
      <c r="BR2061" s="66"/>
    </row>
    <row r="2062" spans="70:70" ht="24.75" customHeight="1">
      <c r="BR2062" s="66"/>
    </row>
    <row r="2063" spans="70:70" ht="24.75" customHeight="1">
      <c r="BR2063" s="66"/>
    </row>
    <row r="2064" spans="70:70" ht="24.75" customHeight="1">
      <c r="BR2064" s="66"/>
    </row>
    <row r="2065" spans="70:70" ht="24.75" customHeight="1">
      <c r="BR2065" s="66"/>
    </row>
    <row r="2066" spans="70:70" ht="24.75" customHeight="1">
      <c r="BR2066" s="66"/>
    </row>
    <row r="2067" spans="70:70" ht="24.75" customHeight="1">
      <c r="BR2067" s="66"/>
    </row>
    <row r="2068" spans="70:70" ht="24.75" customHeight="1">
      <c r="BR2068" s="66"/>
    </row>
    <row r="2069" spans="70:70" ht="24.75" customHeight="1">
      <c r="BR2069" s="66"/>
    </row>
    <row r="2070" spans="70:70" ht="24.75" customHeight="1">
      <c r="BR2070" s="66"/>
    </row>
    <row r="2071" spans="70:70" ht="24.75" customHeight="1">
      <c r="BR2071" s="66"/>
    </row>
    <row r="2072" spans="70:70" ht="24.75" customHeight="1">
      <c r="BR2072" s="66"/>
    </row>
    <row r="2073" spans="70:70" ht="24.75" customHeight="1">
      <c r="BR2073" s="66"/>
    </row>
    <row r="2074" spans="70:70" ht="24.75" customHeight="1">
      <c r="BR2074" s="66"/>
    </row>
    <row r="2075" spans="70:70" ht="24.75" customHeight="1">
      <c r="BR2075" s="66"/>
    </row>
    <row r="2076" spans="70:70" ht="24.75" customHeight="1">
      <c r="BR2076" s="66"/>
    </row>
    <row r="2077" spans="70:70" ht="24.75" customHeight="1">
      <c r="BR2077" s="66"/>
    </row>
    <row r="2078" spans="70:70" ht="24.75" customHeight="1">
      <c r="BR2078" s="66"/>
    </row>
    <row r="2079" spans="70:70" ht="24.75" customHeight="1">
      <c r="BR2079" s="66"/>
    </row>
    <row r="2080" spans="70:70" ht="24.75" customHeight="1">
      <c r="BR2080" s="66"/>
    </row>
    <row r="2081" spans="70:70" ht="24.75" customHeight="1">
      <c r="BR2081" s="66"/>
    </row>
    <row r="2082" spans="70:70" ht="24.75" customHeight="1">
      <c r="BR2082" s="66"/>
    </row>
    <row r="2083" spans="70:70" ht="24.75" customHeight="1">
      <c r="BR2083" s="66"/>
    </row>
    <row r="2084" spans="70:70" ht="24.75" customHeight="1">
      <c r="BR2084" s="66"/>
    </row>
    <row r="2085" spans="70:70" ht="24.75" customHeight="1">
      <c r="BR2085" s="66"/>
    </row>
    <row r="2086" spans="70:70" ht="24.75" customHeight="1">
      <c r="BR2086" s="66"/>
    </row>
    <row r="2087" spans="70:70" ht="24.75" customHeight="1">
      <c r="BR2087" s="66"/>
    </row>
    <row r="2088" spans="70:70" ht="24.75" customHeight="1">
      <c r="BR2088" s="66"/>
    </row>
    <row r="2089" spans="70:70" ht="24.75" customHeight="1">
      <c r="BR2089" s="66"/>
    </row>
    <row r="2090" spans="70:70" ht="24.75" customHeight="1">
      <c r="BR2090" s="66"/>
    </row>
    <row r="2091" spans="70:70" ht="24.75" customHeight="1">
      <c r="BR2091" s="66"/>
    </row>
    <row r="2092" spans="70:70" ht="24.75" customHeight="1">
      <c r="BR2092" s="66"/>
    </row>
    <row r="2093" spans="70:70" ht="24.75" customHeight="1">
      <c r="BR2093" s="66"/>
    </row>
    <row r="2094" spans="70:70" ht="24.75" customHeight="1">
      <c r="BR2094" s="66"/>
    </row>
    <row r="2095" spans="70:70" ht="24.75" customHeight="1">
      <c r="BR2095" s="66"/>
    </row>
    <row r="2096" spans="70:70" ht="24.75" customHeight="1">
      <c r="BR2096" s="66"/>
    </row>
    <row r="2097" spans="70:70" ht="24.75" customHeight="1">
      <c r="BR2097" s="66"/>
    </row>
    <row r="2098" spans="70:70" ht="24.75" customHeight="1">
      <c r="BR2098" s="66"/>
    </row>
    <row r="2099" spans="70:70" ht="24.75" customHeight="1">
      <c r="BR2099" s="66"/>
    </row>
    <row r="2100" spans="70:70" ht="24.75" customHeight="1">
      <c r="BR2100" s="66"/>
    </row>
    <row r="2101" spans="70:70" ht="24.75" customHeight="1">
      <c r="BR2101" s="66"/>
    </row>
    <row r="2102" spans="70:70" ht="24.75" customHeight="1">
      <c r="BR2102" s="66"/>
    </row>
    <row r="2103" spans="70:70" ht="24.75" customHeight="1">
      <c r="BR2103" s="66"/>
    </row>
    <row r="2104" spans="70:70" ht="24.75" customHeight="1">
      <c r="BR2104" s="66"/>
    </row>
    <row r="2105" spans="70:70" ht="24.75" customHeight="1">
      <c r="BR2105" s="66"/>
    </row>
    <row r="2106" spans="70:70" ht="24.75" customHeight="1">
      <c r="BR2106" s="66"/>
    </row>
    <row r="2107" spans="70:70" ht="24.75" customHeight="1">
      <c r="BR2107" s="66"/>
    </row>
    <row r="2108" spans="70:70" ht="24.75" customHeight="1">
      <c r="BR2108" s="66"/>
    </row>
    <row r="2109" spans="70:70" ht="24.75" customHeight="1">
      <c r="BR2109" s="66"/>
    </row>
    <row r="2110" spans="70:70" ht="24.75" customHeight="1">
      <c r="BR2110" s="66"/>
    </row>
    <row r="2111" spans="70:70" ht="24.75" customHeight="1">
      <c r="BR2111" s="66"/>
    </row>
    <row r="2112" spans="70:70" ht="24.75" customHeight="1">
      <c r="BR2112" s="66"/>
    </row>
    <row r="2113" spans="70:70" ht="24.75" customHeight="1">
      <c r="BR2113" s="66"/>
    </row>
    <row r="2114" spans="70:70" ht="24.75" customHeight="1">
      <c r="BR2114" s="66"/>
    </row>
    <row r="2115" spans="70:70" ht="24.75" customHeight="1">
      <c r="BR2115" s="66"/>
    </row>
    <row r="2116" spans="70:70" ht="24.75" customHeight="1">
      <c r="BR2116" s="66"/>
    </row>
    <row r="2117" spans="70:70" ht="24.75" customHeight="1">
      <c r="BR2117" s="66"/>
    </row>
    <row r="2118" spans="70:70" ht="24.75" customHeight="1">
      <c r="BR2118" s="66"/>
    </row>
    <row r="2119" spans="70:70" ht="24.75" customHeight="1">
      <c r="BR2119" s="66"/>
    </row>
    <row r="2120" spans="70:70" ht="24.75" customHeight="1">
      <c r="BR2120" s="66"/>
    </row>
    <row r="2121" spans="70:70" ht="24.75" customHeight="1">
      <c r="BR2121" s="66"/>
    </row>
    <row r="2122" spans="70:70" ht="24.75" customHeight="1">
      <c r="BR2122" s="66"/>
    </row>
    <row r="2123" spans="70:70" ht="24.75" customHeight="1">
      <c r="BR2123" s="66"/>
    </row>
    <row r="2124" spans="70:70" ht="24.75" customHeight="1">
      <c r="BR2124" s="66"/>
    </row>
    <row r="2125" spans="70:70" ht="24.75" customHeight="1">
      <c r="BR2125" s="66"/>
    </row>
    <row r="2126" spans="70:70" ht="24.75" customHeight="1">
      <c r="BR2126" s="66"/>
    </row>
    <row r="2127" spans="70:70" ht="24.75" customHeight="1">
      <c r="BR2127" s="66"/>
    </row>
    <row r="2128" spans="70:70" ht="24.75" customHeight="1">
      <c r="BR2128" s="66"/>
    </row>
    <row r="2129" spans="70:70" ht="24.75" customHeight="1">
      <c r="BR2129" s="66"/>
    </row>
    <row r="2130" spans="70:70" ht="24.75" customHeight="1">
      <c r="BR2130" s="66"/>
    </row>
    <row r="2131" spans="70:70" ht="24.75" customHeight="1">
      <c r="BR2131" s="66"/>
    </row>
    <row r="2132" spans="70:70" ht="24.75" customHeight="1">
      <c r="BR2132" s="66"/>
    </row>
    <row r="2133" spans="70:70" ht="24.75" customHeight="1">
      <c r="BR2133" s="66"/>
    </row>
    <row r="2134" spans="70:70" ht="24.75" customHeight="1">
      <c r="BR2134" s="66"/>
    </row>
    <row r="2135" spans="70:70" ht="24.75" customHeight="1">
      <c r="BR2135" s="66"/>
    </row>
    <row r="2136" spans="70:70" ht="24.75" customHeight="1">
      <c r="BR2136" s="66"/>
    </row>
    <row r="2137" spans="70:70" ht="24.75" customHeight="1">
      <c r="BR2137" s="66"/>
    </row>
    <row r="2138" spans="70:70" ht="24.75" customHeight="1">
      <c r="BR2138" s="66"/>
    </row>
    <row r="2139" spans="70:70" ht="24.75" customHeight="1">
      <c r="BR2139" s="66"/>
    </row>
    <row r="2140" spans="70:70" ht="24.75" customHeight="1">
      <c r="BR2140" s="66"/>
    </row>
    <row r="2141" spans="70:70" ht="24.75" customHeight="1">
      <c r="BR2141" s="66"/>
    </row>
    <row r="2142" spans="70:70" ht="24.75" customHeight="1">
      <c r="BR2142" s="66"/>
    </row>
    <row r="2143" spans="70:70" ht="24.75" customHeight="1">
      <c r="BR2143" s="66"/>
    </row>
    <row r="2144" spans="70:70" ht="24.75" customHeight="1">
      <c r="BR2144" s="66"/>
    </row>
    <row r="2145" spans="70:70" ht="24.75" customHeight="1">
      <c r="BR2145" s="66"/>
    </row>
    <row r="2146" spans="70:70" ht="24.75" customHeight="1">
      <c r="BR2146" s="66"/>
    </row>
    <row r="2147" spans="70:70" ht="24.75" customHeight="1">
      <c r="BR2147" s="66"/>
    </row>
    <row r="2148" spans="70:70" ht="24.75" customHeight="1">
      <c r="BR2148" s="66"/>
    </row>
    <row r="2149" spans="70:70" ht="24.75" customHeight="1">
      <c r="BR2149" s="66"/>
    </row>
    <row r="2150" spans="70:70" ht="24.75" customHeight="1">
      <c r="BR2150" s="66"/>
    </row>
    <row r="2151" spans="70:70" ht="24.75" customHeight="1">
      <c r="BR2151" s="66"/>
    </row>
    <row r="2152" spans="70:70" ht="24.75" customHeight="1">
      <c r="BR2152" s="66"/>
    </row>
    <row r="2153" spans="70:70" ht="24.75" customHeight="1">
      <c r="BR2153" s="66"/>
    </row>
    <row r="2154" spans="70:70" ht="24.75" customHeight="1">
      <c r="BR2154" s="66"/>
    </row>
    <row r="2155" spans="70:70" ht="24.75" customHeight="1">
      <c r="BR2155" s="66"/>
    </row>
    <row r="2156" spans="70:70" ht="24.75" customHeight="1">
      <c r="BR2156" s="66"/>
    </row>
    <row r="2157" spans="70:70" ht="24.75" customHeight="1">
      <c r="BR2157" s="66"/>
    </row>
    <row r="2158" spans="70:70" ht="24.75" customHeight="1">
      <c r="BR2158" s="66"/>
    </row>
    <row r="2159" spans="70:70" ht="24.75" customHeight="1">
      <c r="BR2159" s="66"/>
    </row>
    <row r="2160" spans="70:70" ht="24.75" customHeight="1">
      <c r="BR2160" s="66"/>
    </row>
    <row r="2161" spans="70:70" ht="24.75" customHeight="1">
      <c r="BR2161" s="66"/>
    </row>
    <row r="2162" spans="70:70" ht="24.75" customHeight="1">
      <c r="BR2162" s="66"/>
    </row>
    <row r="2163" spans="70:70" ht="24.75" customHeight="1">
      <c r="BR2163" s="66"/>
    </row>
    <row r="2164" spans="70:70" ht="24.75" customHeight="1">
      <c r="BR2164" s="66"/>
    </row>
    <row r="2165" spans="70:70" ht="24.75" customHeight="1">
      <c r="BR2165" s="66"/>
    </row>
    <row r="2166" spans="70:70" ht="24.75" customHeight="1">
      <c r="BR2166" s="66"/>
    </row>
    <row r="2167" spans="70:70" ht="24.75" customHeight="1">
      <c r="BR2167" s="66"/>
    </row>
    <row r="2168" spans="70:70" ht="24.75" customHeight="1">
      <c r="BR2168" s="66"/>
    </row>
    <row r="2169" spans="70:70" ht="24.75" customHeight="1">
      <c r="BR2169" s="66"/>
    </row>
    <row r="2170" spans="70:70" ht="24.75" customHeight="1">
      <c r="BR2170" s="66"/>
    </row>
    <row r="2171" spans="70:70" ht="24.75" customHeight="1">
      <c r="BR2171" s="66"/>
    </row>
    <row r="2172" spans="70:70" ht="24.75" customHeight="1">
      <c r="BR2172" s="66"/>
    </row>
    <row r="2173" spans="70:70" ht="24.75" customHeight="1">
      <c r="BR2173" s="66"/>
    </row>
    <row r="2174" spans="70:70" ht="24.75" customHeight="1">
      <c r="BR2174" s="66"/>
    </row>
    <row r="2175" spans="70:70" ht="24.75" customHeight="1">
      <c r="BR2175" s="66"/>
    </row>
    <row r="2176" spans="70:70" ht="24.75" customHeight="1">
      <c r="BR2176" s="66"/>
    </row>
    <row r="2177" spans="70:70" ht="24.75" customHeight="1">
      <c r="BR2177" s="66"/>
    </row>
    <row r="2178" spans="70:70" ht="24.75" customHeight="1">
      <c r="BR2178" s="66"/>
    </row>
    <row r="2179" spans="70:70" ht="24.75" customHeight="1">
      <c r="BR2179" s="66"/>
    </row>
    <row r="2180" spans="70:70" ht="24.75" customHeight="1">
      <c r="BR2180" s="66"/>
    </row>
    <row r="2181" spans="70:70" ht="24.75" customHeight="1">
      <c r="BR2181" s="66"/>
    </row>
    <row r="2182" spans="70:70" ht="24.75" customHeight="1">
      <c r="BR2182" s="66"/>
    </row>
    <row r="2183" spans="70:70" ht="24.75" customHeight="1">
      <c r="BR2183" s="66"/>
    </row>
    <row r="2184" spans="70:70" ht="24.75" customHeight="1">
      <c r="BR2184" s="66"/>
    </row>
    <row r="2185" spans="70:70" ht="24.75" customHeight="1">
      <c r="BR2185" s="66"/>
    </row>
    <row r="2186" spans="70:70" ht="24.75" customHeight="1">
      <c r="BR2186" s="66"/>
    </row>
    <row r="2187" spans="70:70" ht="24.75" customHeight="1">
      <c r="BR2187" s="66"/>
    </row>
    <row r="2188" spans="70:70" ht="24.75" customHeight="1">
      <c r="BR2188" s="66"/>
    </row>
    <row r="2189" spans="70:70" ht="24.75" customHeight="1">
      <c r="BR2189" s="66"/>
    </row>
    <row r="2190" spans="70:70" ht="24.75" customHeight="1">
      <c r="BR2190" s="66"/>
    </row>
    <row r="2191" spans="70:70" ht="24.75" customHeight="1">
      <c r="BR2191" s="66"/>
    </row>
    <row r="2192" spans="70:70" ht="24.75" customHeight="1">
      <c r="BR2192" s="66"/>
    </row>
    <row r="2193" spans="70:70" ht="24.75" customHeight="1">
      <c r="BR2193" s="66"/>
    </row>
    <row r="2194" spans="70:70" ht="24.75" customHeight="1">
      <c r="BR2194" s="66"/>
    </row>
    <row r="2195" spans="70:70" ht="24.75" customHeight="1">
      <c r="BR2195" s="66"/>
    </row>
    <row r="2196" spans="70:70" ht="24.75" customHeight="1">
      <c r="BR2196" s="66"/>
    </row>
    <row r="2197" spans="70:70" ht="24.75" customHeight="1">
      <c r="BR2197" s="66"/>
    </row>
    <row r="2198" spans="70:70" ht="24.75" customHeight="1">
      <c r="BR2198" s="66"/>
    </row>
    <row r="2199" spans="70:70" ht="24.75" customHeight="1">
      <c r="BR2199" s="66"/>
    </row>
    <row r="2200" spans="70:70" ht="24.75" customHeight="1">
      <c r="BR2200" s="66"/>
    </row>
    <row r="2201" spans="70:70" ht="24.75" customHeight="1">
      <c r="BR2201" s="66"/>
    </row>
    <row r="2202" spans="70:70" ht="24.75" customHeight="1">
      <c r="BR2202" s="66"/>
    </row>
    <row r="2203" spans="70:70" ht="24.75" customHeight="1">
      <c r="BR2203" s="66"/>
    </row>
    <row r="2204" spans="70:70" ht="24.75" customHeight="1">
      <c r="BR2204" s="66"/>
    </row>
    <row r="2205" spans="70:70" ht="24.75" customHeight="1">
      <c r="BR2205" s="66"/>
    </row>
    <row r="2206" spans="70:70" ht="24.75" customHeight="1">
      <c r="BR2206" s="66"/>
    </row>
    <row r="2207" spans="70:70" ht="24.75" customHeight="1">
      <c r="BR2207" s="66"/>
    </row>
    <row r="2208" spans="70:70" ht="24.75" customHeight="1">
      <c r="BR2208" s="66"/>
    </row>
    <row r="2209" spans="70:70" ht="24.75" customHeight="1">
      <c r="BR2209" s="66"/>
    </row>
    <row r="2210" spans="70:70" ht="24.75" customHeight="1">
      <c r="BR2210" s="66"/>
    </row>
    <row r="2211" spans="70:70" ht="24.75" customHeight="1">
      <c r="BR2211" s="66"/>
    </row>
    <row r="2212" spans="70:70" ht="24.75" customHeight="1">
      <c r="BR2212" s="66"/>
    </row>
    <row r="2213" spans="70:70" ht="24.75" customHeight="1">
      <c r="BR2213" s="66"/>
    </row>
    <row r="2214" spans="70:70" ht="24.75" customHeight="1">
      <c r="BR2214" s="66"/>
    </row>
    <row r="2215" spans="70:70" ht="24.75" customHeight="1">
      <c r="BR2215" s="66"/>
    </row>
    <row r="2216" spans="70:70" ht="24.75" customHeight="1">
      <c r="BR2216" s="66"/>
    </row>
    <row r="2217" spans="70:70" ht="24.75" customHeight="1">
      <c r="BR2217" s="66"/>
    </row>
    <row r="2218" spans="70:70" ht="24.75" customHeight="1">
      <c r="BR2218" s="66"/>
    </row>
    <row r="2219" spans="70:70" ht="24.75" customHeight="1">
      <c r="BR2219" s="66"/>
    </row>
    <row r="2220" spans="70:70" ht="24.75" customHeight="1">
      <c r="BR2220" s="66"/>
    </row>
    <row r="2221" spans="70:70" ht="24.75" customHeight="1">
      <c r="BR2221" s="66"/>
    </row>
    <row r="2222" spans="70:70" ht="24.75" customHeight="1">
      <c r="BR2222" s="66"/>
    </row>
    <row r="2223" spans="70:70" ht="24.75" customHeight="1">
      <c r="BR2223" s="66"/>
    </row>
    <row r="2224" spans="70:70" ht="24.75" customHeight="1">
      <c r="BR2224" s="66"/>
    </row>
    <row r="2225" spans="70:70" ht="24.75" customHeight="1">
      <c r="BR2225" s="66"/>
    </row>
    <row r="2226" spans="70:70" ht="24.75" customHeight="1">
      <c r="BR2226" s="66"/>
    </row>
    <row r="2227" spans="70:70" ht="24.75" customHeight="1">
      <c r="BR2227" s="66"/>
    </row>
    <row r="2228" spans="70:70" ht="24.75" customHeight="1">
      <c r="BR2228" s="66"/>
    </row>
    <row r="2229" spans="70:70" ht="24.75" customHeight="1">
      <c r="BR2229" s="66"/>
    </row>
    <row r="2230" spans="70:70" ht="24.75" customHeight="1">
      <c r="BR2230" s="66"/>
    </row>
    <row r="2231" spans="70:70" ht="24.75" customHeight="1">
      <c r="BR2231" s="66"/>
    </row>
    <row r="2232" spans="70:70" ht="24.75" customHeight="1">
      <c r="BR2232" s="66"/>
    </row>
    <row r="2233" spans="70:70" ht="24.75" customHeight="1">
      <c r="BR2233" s="66"/>
    </row>
    <row r="2234" spans="70:70" ht="24.75" customHeight="1">
      <c r="BR2234" s="66"/>
    </row>
    <row r="2235" spans="70:70" ht="24.75" customHeight="1">
      <c r="BR2235" s="66"/>
    </row>
    <row r="2236" spans="70:70" ht="24.75" customHeight="1">
      <c r="BR2236" s="66"/>
    </row>
    <row r="2237" spans="70:70" ht="24.75" customHeight="1">
      <c r="BR2237" s="66"/>
    </row>
    <row r="2238" spans="70:70" ht="24.75" customHeight="1">
      <c r="BR2238" s="66"/>
    </row>
    <row r="2239" spans="70:70" ht="24.75" customHeight="1">
      <c r="BR2239" s="66"/>
    </row>
    <row r="2240" spans="70:70" ht="24.75" customHeight="1">
      <c r="BR2240" s="66"/>
    </row>
    <row r="2241" spans="70:70" ht="24.75" customHeight="1">
      <c r="BR2241" s="66"/>
    </row>
    <row r="2242" spans="70:70" ht="24.75" customHeight="1">
      <c r="BR2242" s="66"/>
    </row>
    <row r="2243" spans="70:70" ht="24.75" customHeight="1">
      <c r="BR2243" s="66"/>
    </row>
    <row r="2244" spans="70:70" ht="24.75" customHeight="1">
      <c r="BR2244" s="66"/>
    </row>
    <row r="2245" spans="70:70" ht="24.75" customHeight="1">
      <c r="BR2245" s="66"/>
    </row>
    <row r="2246" spans="70:70" ht="24.75" customHeight="1">
      <c r="BR2246" s="66"/>
    </row>
    <row r="2247" spans="70:70" ht="24.75" customHeight="1">
      <c r="BR2247" s="66"/>
    </row>
    <row r="2248" spans="70:70" ht="24.75" customHeight="1">
      <c r="BR2248" s="66"/>
    </row>
    <row r="2249" spans="70:70" ht="24.75" customHeight="1">
      <c r="BR2249" s="66"/>
    </row>
    <row r="2250" spans="70:70" ht="24.75" customHeight="1">
      <c r="BR2250" s="66"/>
    </row>
    <row r="2251" spans="70:70" ht="24.75" customHeight="1">
      <c r="BR2251" s="66"/>
    </row>
    <row r="2252" spans="70:70" ht="24.75" customHeight="1">
      <c r="BR2252" s="66"/>
    </row>
    <row r="2253" spans="70:70" ht="24.75" customHeight="1">
      <c r="BR2253" s="66"/>
    </row>
    <row r="2254" spans="70:70" ht="24.75" customHeight="1">
      <c r="BR2254" s="66"/>
    </row>
    <row r="2255" spans="70:70" ht="24.75" customHeight="1">
      <c r="BR2255" s="66"/>
    </row>
    <row r="2256" spans="70:70" ht="24.75" customHeight="1">
      <c r="BR2256" s="66"/>
    </row>
    <row r="2257" spans="70:70" ht="24.75" customHeight="1">
      <c r="BR2257" s="66"/>
    </row>
    <row r="2258" spans="70:70" ht="24.75" customHeight="1">
      <c r="BR2258" s="66"/>
    </row>
    <row r="2259" spans="70:70" ht="24.75" customHeight="1">
      <c r="BR2259" s="66"/>
    </row>
    <row r="2260" spans="70:70" ht="24.75" customHeight="1">
      <c r="BR2260" s="66"/>
    </row>
    <row r="2261" spans="70:70" ht="24.75" customHeight="1">
      <c r="BR2261" s="66"/>
    </row>
    <row r="2262" spans="70:70" ht="24.75" customHeight="1">
      <c r="BR2262" s="66"/>
    </row>
    <row r="2263" spans="70:70" ht="24.75" customHeight="1">
      <c r="BR2263" s="66"/>
    </row>
    <row r="2264" spans="70:70" ht="24.75" customHeight="1">
      <c r="BR2264" s="66"/>
    </row>
    <row r="2265" spans="70:70" ht="24.75" customHeight="1">
      <c r="BR2265" s="66"/>
    </row>
    <row r="2266" spans="70:70" ht="24.75" customHeight="1">
      <c r="BR2266" s="66"/>
    </row>
    <row r="2267" spans="70:70" ht="24.75" customHeight="1">
      <c r="BR2267" s="66"/>
    </row>
    <row r="2268" spans="70:70" ht="24.75" customHeight="1">
      <c r="BR2268" s="66"/>
    </row>
    <row r="2269" spans="70:70" ht="24.75" customHeight="1">
      <c r="BR2269" s="66"/>
    </row>
    <row r="2270" spans="70:70" ht="24.75" customHeight="1">
      <c r="BR2270" s="66"/>
    </row>
    <row r="2271" spans="70:70" ht="24.75" customHeight="1">
      <c r="BR2271" s="66"/>
    </row>
    <row r="2272" spans="70:70" ht="24.75" customHeight="1">
      <c r="BR2272" s="66"/>
    </row>
    <row r="2273" spans="70:70" ht="24.75" customHeight="1">
      <c r="BR2273" s="66"/>
    </row>
    <row r="2274" spans="70:70" ht="24.75" customHeight="1">
      <c r="BR2274" s="66"/>
    </row>
    <row r="2275" spans="70:70" ht="24.75" customHeight="1">
      <c r="BR2275" s="66"/>
    </row>
    <row r="2276" spans="70:70" ht="24.75" customHeight="1">
      <c r="BR2276" s="66"/>
    </row>
    <row r="2277" spans="70:70" ht="24.75" customHeight="1">
      <c r="BR2277" s="66"/>
    </row>
    <row r="2278" spans="70:70" ht="24.75" customHeight="1">
      <c r="BR2278" s="66"/>
    </row>
    <row r="2279" spans="70:70" ht="24.75" customHeight="1">
      <c r="BR2279" s="66"/>
    </row>
    <row r="2280" spans="70:70" ht="24.75" customHeight="1">
      <c r="BR2280" s="66"/>
    </row>
    <row r="2281" spans="70:70" ht="24.75" customHeight="1">
      <c r="BR2281" s="66"/>
    </row>
    <row r="2282" spans="70:70" ht="24.75" customHeight="1">
      <c r="BR2282" s="66"/>
    </row>
    <row r="2283" spans="70:70" ht="24.75" customHeight="1">
      <c r="BR2283" s="66"/>
    </row>
    <row r="2284" spans="70:70" ht="24.75" customHeight="1">
      <c r="BR2284" s="66"/>
    </row>
    <row r="2285" spans="70:70" ht="24.75" customHeight="1">
      <c r="BR2285" s="66"/>
    </row>
    <row r="2286" spans="70:70" ht="24.75" customHeight="1">
      <c r="BR2286" s="66"/>
    </row>
    <row r="2287" spans="70:70" ht="24.75" customHeight="1">
      <c r="BR2287" s="66"/>
    </row>
    <row r="2288" spans="70:70" ht="24.75" customHeight="1">
      <c r="BR2288" s="66"/>
    </row>
    <row r="2289" spans="70:70" ht="24.75" customHeight="1">
      <c r="BR2289" s="66"/>
    </row>
    <row r="2290" spans="70:70" ht="24.75" customHeight="1">
      <c r="BR2290" s="66"/>
    </row>
    <row r="2291" spans="70:70" ht="24.75" customHeight="1">
      <c r="BR2291" s="66"/>
    </row>
    <row r="2292" spans="70:70" ht="24.75" customHeight="1">
      <c r="BR2292" s="66"/>
    </row>
    <row r="2293" spans="70:70" ht="24.75" customHeight="1">
      <c r="BR2293" s="66"/>
    </row>
    <row r="2294" spans="70:70" ht="24.75" customHeight="1">
      <c r="BR2294" s="66"/>
    </row>
    <row r="2295" spans="70:70" ht="24.75" customHeight="1">
      <c r="BR2295" s="66"/>
    </row>
    <row r="2296" spans="70:70" ht="24.75" customHeight="1">
      <c r="BR2296" s="66"/>
    </row>
    <row r="2297" spans="70:70" ht="24.75" customHeight="1">
      <c r="BR2297" s="66"/>
    </row>
    <row r="2298" spans="70:70" ht="24.75" customHeight="1">
      <c r="BR2298" s="66"/>
    </row>
    <row r="2299" spans="70:70" ht="24.75" customHeight="1">
      <c r="BR2299" s="66"/>
    </row>
    <row r="2300" spans="70:70" ht="24.75" customHeight="1">
      <c r="BR2300" s="66"/>
    </row>
    <row r="2301" spans="70:70" ht="24.75" customHeight="1">
      <c r="BR2301" s="66"/>
    </row>
    <row r="2302" spans="70:70" ht="24.75" customHeight="1">
      <c r="BR2302" s="66"/>
    </row>
    <row r="2303" spans="70:70" ht="24.75" customHeight="1">
      <c r="BR2303" s="66"/>
    </row>
    <row r="2304" spans="70:70" ht="24.75" customHeight="1">
      <c r="BR2304" s="66"/>
    </row>
    <row r="2305" spans="70:70" ht="24.75" customHeight="1">
      <c r="BR2305" s="66"/>
    </row>
    <row r="2306" spans="70:70" ht="24.75" customHeight="1">
      <c r="BR2306" s="66"/>
    </row>
    <row r="2307" spans="70:70" ht="24.75" customHeight="1">
      <c r="BR2307" s="66"/>
    </row>
    <row r="2308" spans="70:70" ht="24.75" customHeight="1">
      <c r="BR2308" s="66"/>
    </row>
    <row r="2309" spans="70:70" ht="24.75" customHeight="1">
      <c r="BR2309" s="66"/>
    </row>
    <row r="2310" spans="70:70" ht="24.75" customHeight="1">
      <c r="BR2310" s="66"/>
    </row>
    <row r="2311" spans="70:70" ht="24.75" customHeight="1">
      <c r="BR2311" s="66"/>
    </row>
    <row r="2312" spans="70:70" ht="24.75" customHeight="1">
      <c r="BR2312" s="66"/>
    </row>
    <row r="2313" spans="70:70" ht="24.75" customHeight="1">
      <c r="BR2313" s="66"/>
    </row>
    <row r="2314" spans="70:70" ht="24.75" customHeight="1">
      <c r="BR2314" s="66"/>
    </row>
    <row r="2315" spans="70:70" ht="24.75" customHeight="1">
      <c r="BR2315" s="66"/>
    </row>
    <row r="2316" spans="70:70" ht="24.75" customHeight="1">
      <c r="BR2316" s="66"/>
    </row>
    <row r="2317" spans="70:70" ht="24.75" customHeight="1">
      <c r="BR2317" s="66"/>
    </row>
    <row r="2318" spans="70:70" ht="24.75" customHeight="1">
      <c r="BR2318" s="66"/>
    </row>
    <row r="2319" spans="70:70" ht="24.75" customHeight="1">
      <c r="BR2319" s="66"/>
    </row>
    <row r="2320" spans="70:70" ht="24.75" customHeight="1">
      <c r="BR2320" s="66"/>
    </row>
    <row r="2321" spans="70:70" ht="24.75" customHeight="1">
      <c r="BR2321" s="66"/>
    </row>
    <row r="2322" spans="70:70" ht="24.75" customHeight="1">
      <c r="BR2322" s="66"/>
    </row>
    <row r="2323" spans="70:70" ht="24.75" customHeight="1">
      <c r="BR2323" s="66"/>
    </row>
    <row r="2324" spans="70:70" ht="24.75" customHeight="1">
      <c r="BR2324" s="66"/>
    </row>
    <row r="2325" spans="70:70" ht="24.75" customHeight="1">
      <c r="BR2325" s="66"/>
    </row>
    <row r="2326" spans="70:70" ht="24.75" customHeight="1">
      <c r="BR2326" s="66"/>
    </row>
    <row r="2327" spans="70:70" ht="24.75" customHeight="1">
      <c r="BR2327" s="66"/>
    </row>
    <row r="2328" spans="70:70" ht="24.75" customHeight="1">
      <c r="BR2328" s="66"/>
    </row>
    <row r="2329" spans="70:70" ht="24.75" customHeight="1">
      <c r="BR2329" s="66"/>
    </row>
    <row r="2330" spans="70:70" ht="24.75" customHeight="1">
      <c r="BR2330" s="66"/>
    </row>
    <row r="2331" spans="70:70" ht="24.75" customHeight="1">
      <c r="BR2331" s="66"/>
    </row>
    <row r="2332" spans="70:70" ht="24.75" customHeight="1">
      <c r="BR2332" s="66"/>
    </row>
    <row r="2333" spans="70:70" ht="24.75" customHeight="1">
      <c r="BR2333" s="66"/>
    </row>
    <row r="2334" spans="70:70" ht="24.75" customHeight="1">
      <c r="BR2334" s="66"/>
    </row>
    <row r="2335" spans="70:70" ht="24.75" customHeight="1">
      <c r="BR2335" s="66"/>
    </row>
    <row r="2336" spans="70:70" ht="24.75" customHeight="1">
      <c r="BR2336" s="66"/>
    </row>
    <row r="2337" spans="70:70" ht="24.75" customHeight="1">
      <c r="BR2337" s="66"/>
    </row>
    <row r="2338" spans="70:70" ht="24.75" customHeight="1">
      <c r="BR2338" s="66"/>
    </row>
    <row r="2339" spans="70:70" ht="24.75" customHeight="1">
      <c r="BR2339" s="66"/>
    </row>
    <row r="2340" spans="70:70" ht="24.75" customHeight="1">
      <c r="BR2340" s="66"/>
    </row>
    <row r="2341" spans="70:70" ht="24.75" customHeight="1">
      <c r="BR2341" s="66"/>
    </row>
    <row r="2342" spans="70:70" ht="24.75" customHeight="1">
      <c r="BR2342" s="66"/>
    </row>
    <row r="2343" spans="70:70" ht="24.75" customHeight="1">
      <c r="BR2343" s="66"/>
    </row>
    <row r="2344" spans="70:70" ht="24.75" customHeight="1">
      <c r="BR2344" s="66"/>
    </row>
    <row r="2345" spans="70:70" ht="24.75" customHeight="1">
      <c r="BR2345" s="66"/>
    </row>
    <row r="2346" spans="70:70" ht="24.75" customHeight="1">
      <c r="BR2346" s="66"/>
    </row>
    <row r="2347" spans="70:70" ht="24.75" customHeight="1">
      <c r="BR2347" s="66"/>
    </row>
    <row r="2348" spans="70:70" ht="24.75" customHeight="1">
      <c r="BR2348" s="66"/>
    </row>
    <row r="2349" spans="70:70" ht="24.75" customHeight="1">
      <c r="BR2349" s="66"/>
    </row>
    <row r="2350" spans="70:70" ht="24.75" customHeight="1">
      <c r="BR2350" s="66"/>
    </row>
    <row r="2351" spans="70:70" ht="24.75" customHeight="1">
      <c r="BR2351" s="66"/>
    </row>
    <row r="2352" spans="70:70" ht="24.75" customHeight="1">
      <c r="BR2352" s="66"/>
    </row>
    <row r="2353" spans="70:70" ht="24.75" customHeight="1">
      <c r="BR2353" s="66"/>
    </row>
    <row r="2354" spans="70:70" ht="24.75" customHeight="1">
      <c r="BR2354" s="66"/>
    </row>
    <row r="2355" spans="70:70" ht="24.75" customHeight="1">
      <c r="BR2355" s="66"/>
    </row>
    <row r="2356" spans="70:70" ht="24.75" customHeight="1">
      <c r="BR2356" s="66"/>
    </row>
    <row r="2357" spans="70:70" ht="24.75" customHeight="1">
      <c r="BR2357" s="66"/>
    </row>
    <row r="2358" spans="70:70" ht="24.75" customHeight="1">
      <c r="BR2358" s="66"/>
    </row>
    <row r="2359" spans="70:70" ht="24.75" customHeight="1">
      <c r="BR2359" s="66"/>
    </row>
    <row r="2360" spans="70:70" ht="24.75" customHeight="1">
      <c r="BR2360" s="66"/>
    </row>
    <row r="2361" spans="70:70" ht="24.75" customHeight="1">
      <c r="BR2361" s="66"/>
    </row>
    <row r="2362" spans="70:70" ht="24.75" customHeight="1">
      <c r="BR2362" s="66"/>
    </row>
    <row r="2363" spans="70:70" ht="24.75" customHeight="1">
      <c r="BR2363" s="66"/>
    </row>
    <row r="2364" spans="70:70" ht="24.75" customHeight="1">
      <c r="BR2364" s="66"/>
    </row>
    <row r="2365" spans="70:70" ht="24.75" customHeight="1">
      <c r="BR2365" s="66"/>
    </row>
    <row r="2366" spans="70:70" ht="24.75" customHeight="1">
      <c r="BR2366" s="66"/>
    </row>
    <row r="2367" spans="70:70" ht="24.75" customHeight="1">
      <c r="BR2367" s="66"/>
    </row>
    <row r="2368" spans="70:70" ht="24.75" customHeight="1">
      <c r="BR2368" s="66"/>
    </row>
    <row r="2369" spans="70:70" ht="24.75" customHeight="1">
      <c r="BR2369" s="66"/>
    </row>
    <row r="2370" spans="70:70" ht="24.75" customHeight="1">
      <c r="BR2370" s="66"/>
    </row>
    <row r="2371" spans="70:70" ht="24.75" customHeight="1">
      <c r="BR2371" s="66"/>
    </row>
    <row r="2372" spans="70:70" ht="24.75" customHeight="1">
      <c r="BR2372" s="66"/>
    </row>
    <row r="2373" spans="70:70" ht="24.75" customHeight="1">
      <c r="BR2373" s="66"/>
    </row>
    <row r="2374" spans="70:70" ht="24.75" customHeight="1">
      <c r="BR2374" s="66"/>
    </row>
    <row r="2375" spans="70:70" ht="24.75" customHeight="1">
      <c r="BR2375" s="66"/>
    </row>
    <row r="2376" spans="70:70" ht="24.75" customHeight="1">
      <c r="BR2376" s="66"/>
    </row>
    <row r="2377" spans="70:70" ht="24.75" customHeight="1">
      <c r="BR2377" s="66"/>
    </row>
    <row r="2378" spans="70:70" ht="24.75" customHeight="1">
      <c r="BR2378" s="66"/>
    </row>
    <row r="2379" spans="70:70" ht="24.75" customHeight="1">
      <c r="BR2379" s="66"/>
    </row>
    <row r="2380" spans="70:70" ht="24.75" customHeight="1">
      <c r="BR2380" s="66"/>
    </row>
    <row r="2381" spans="70:70" ht="24.75" customHeight="1">
      <c r="BR2381" s="66"/>
    </row>
    <row r="2382" spans="70:70" ht="24.75" customHeight="1">
      <c r="BR2382" s="66"/>
    </row>
    <row r="2383" spans="70:70" ht="24.75" customHeight="1">
      <c r="BR2383" s="66"/>
    </row>
    <row r="2384" spans="70:70" ht="24.75" customHeight="1">
      <c r="BR2384" s="66"/>
    </row>
    <row r="2385" spans="70:70" ht="24.75" customHeight="1">
      <c r="BR2385" s="66"/>
    </row>
    <row r="2386" spans="70:70" ht="24.75" customHeight="1">
      <c r="BR2386" s="66"/>
    </row>
    <row r="2387" spans="70:70" ht="24.75" customHeight="1">
      <c r="BR2387" s="66"/>
    </row>
    <row r="2388" spans="70:70" ht="24.75" customHeight="1">
      <c r="BR2388" s="66"/>
    </row>
    <row r="2389" spans="70:70" ht="24.75" customHeight="1">
      <c r="BR2389" s="66"/>
    </row>
    <row r="2390" spans="70:70" ht="24.75" customHeight="1">
      <c r="BR2390" s="66"/>
    </row>
    <row r="2391" spans="70:70" ht="24.75" customHeight="1">
      <c r="BR2391" s="66"/>
    </row>
    <row r="2392" spans="70:70" ht="24.75" customHeight="1">
      <c r="BR2392" s="66"/>
    </row>
    <row r="2393" spans="70:70" ht="24.75" customHeight="1">
      <c r="BR2393" s="66"/>
    </row>
    <row r="2394" spans="70:70" ht="24.75" customHeight="1">
      <c r="BR2394" s="66"/>
    </row>
    <row r="2395" spans="70:70" ht="24.75" customHeight="1">
      <c r="BR2395" s="66"/>
    </row>
    <row r="2396" spans="70:70" ht="24.75" customHeight="1">
      <c r="BR2396" s="66"/>
    </row>
    <row r="2397" spans="70:70" ht="24.75" customHeight="1">
      <c r="BR2397" s="66"/>
    </row>
    <row r="2398" spans="70:70" ht="24.75" customHeight="1">
      <c r="BR2398" s="66"/>
    </row>
    <row r="2399" spans="70:70" ht="24.75" customHeight="1">
      <c r="BR2399" s="66"/>
    </row>
    <row r="2400" spans="70:70" ht="24.75" customHeight="1">
      <c r="BR2400" s="66"/>
    </row>
    <row r="2401" spans="70:70" ht="24.75" customHeight="1">
      <c r="BR2401" s="66"/>
    </row>
    <row r="2402" spans="70:70" ht="24.75" customHeight="1">
      <c r="BR2402" s="66"/>
    </row>
    <row r="2403" spans="70:70" ht="24.75" customHeight="1">
      <c r="BR2403" s="66"/>
    </row>
    <row r="2404" spans="70:70" ht="24.75" customHeight="1">
      <c r="BR2404" s="66"/>
    </row>
    <row r="2405" spans="70:70" ht="24.75" customHeight="1">
      <c r="BR2405" s="66"/>
    </row>
    <row r="2406" spans="70:70" ht="24.75" customHeight="1">
      <c r="BR2406" s="66"/>
    </row>
    <row r="2407" spans="70:70" ht="24.75" customHeight="1">
      <c r="BR2407" s="66"/>
    </row>
    <row r="2408" spans="70:70" ht="24.75" customHeight="1">
      <c r="BR2408" s="66"/>
    </row>
    <row r="2409" spans="70:70" ht="24.75" customHeight="1">
      <c r="BR2409" s="66"/>
    </row>
    <row r="2410" spans="70:70" ht="24.75" customHeight="1">
      <c r="BR2410" s="66"/>
    </row>
    <row r="2411" spans="70:70" ht="24.75" customHeight="1">
      <c r="BR2411" s="66"/>
    </row>
    <row r="2412" spans="70:70" ht="24.75" customHeight="1">
      <c r="BR2412" s="66"/>
    </row>
    <row r="2413" spans="70:70" ht="24.75" customHeight="1">
      <c r="BR2413" s="66"/>
    </row>
    <row r="2414" spans="70:70" ht="24.75" customHeight="1">
      <c r="BR2414" s="66"/>
    </row>
    <row r="2415" spans="70:70" ht="24.75" customHeight="1">
      <c r="BR2415" s="66"/>
    </row>
    <row r="2416" spans="70:70" ht="24.75" customHeight="1">
      <c r="BR2416" s="66"/>
    </row>
    <row r="2417" spans="70:70" ht="24.75" customHeight="1">
      <c r="BR2417" s="66"/>
    </row>
    <row r="2418" spans="70:70" ht="24.75" customHeight="1">
      <c r="BR2418" s="66"/>
    </row>
    <row r="2419" spans="70:70" ht="24.75" customHeight="1">
      <c r="BR2419" s="66"/>
    </row>
    <row r="2420" spans="70:70" ht="24.75" customHeight="1">
      <c r="BR2420" s="66"/>
    </row>
    <row r="2421" spans="70:70" ht="24.75" customHeight="1">
      <c r="BR2421" s="66"/>
    </row>
    <row r="2422" spans="70:70" ht="24.75" customHeight="1">
      <c r="BR2422" s="66"/>
    </row>
    <row r="2423" spans="70:70" ht="24.75" customHeight="1">
      <c r="BR2423" s="66"/>
    </row>
    <row r="2424" spans="70:70" ht="24.75" customHeight="1">
      <c r="BR2424" s="66"/>
    </row>
    <row r="2425" spans="70:70" ht="24.75" customHeight="1">
      <c r="BR2425" s="66"/>
    </row>
    <row r="2426" spans="70:70" ht="24.75" customHeight="1">
      <c r="BR2426" s="66"/>
    </row>
    <row r="2427" spans="70:70" ht="24.75" customHeight="1">
      <c r="BR2427" s="66"/>
    </row>
    <row r="2428" spans="70:70" ht="24.75" customHeight="1">
      <c r="BR2428" s="66"/>
    </row>
    <row r="2429" spans="70:70" ht="24.75" customHeight="1">
      <c r="BR2429" s="66"/>
    </row>
    <row r="2430" spans="70:70" ht="24.75" customHeight="1">
      <c r="BR2430" s="66"/>
    </row>
    <row r="2431" spans="70:70" ht="24.75" customHeight="1">
      <c r="BR2431" s="66"/>
    </row>
    <row r="2432" spans="70:70" ht="24.75" customHeight="1">
      <c r="BR2432" s="66"/>
    </row>
    <row r="2433" spans="70:70" ht="24.75" customHeight="1">
      <c r="BR2433" s="66"/>
    </row>
    <row r="2434" spans="70:70" ht="24.75" customHeight="1">
      <c r="BR2434" s="66"/>
    </row>
    <row r="2435" spans="70:70" ht="24.75" customHeight="1">
      <c r="BR2435" s="66"/>
    </row>
    <row r="2436" spans="70:70" ht="24.75" customHeight="1">
      <c r="BR2436" s="66"/>
    </row>
    <row r="2437" spans="70:70" ht="24.75" customHeight="1">
      <c r="BR2437" s="66"/>
    </row>
    <row r="2438" spans="70:70" ht="24.75" customHeight="1">
      <c r="BR2438" s="66"/>
    </row>
    <row r="2439" spans="70:70" ht="24.75" customHeight="1">
      <c r="BR2439" s="66"/>
    </row>
    <row r="2440" spans="70:70" ht="24.75" customHeight="1">
      <c r="BR2440" s="66"/>
    </row>
    <row r="2441" spans="70:70" ht="24.75" customHeight="1">
      <c r="BR2441" s="66"/>
    </row>
    <row r="2442" spans="70:70" ht="24.75" customHeight="1">
      <c r="BR2442" s="66"/>
    </row>
    <row r="2443" spans="70:70" ht="24.75" customHeight="1">
      <c r="BR2443" s="66"/>
    </row>
    <row r="2444" spans="70:70" ht="24.75" customHeight="1">
      <c r="BR2444" s="66"/>
    </row>
    <row r="2445" spans="70:70" ht="24.75" customHeight="1">
      <c r="BR2445" s="66"/>
    </row>
    <row r="2446" spans="70:70" ht="24.75" customHeight="1">
      <c r="BR2446" s="66"/>
    </row>
    <row r="2447" spans="70:70" ht="24.75" customHeight="1">
      <c r="BR2447" s="66"/>
    </row>
    <row r="2448" spans="70:70" ht="24.75" customHeight="1">
      <c r="BR2448" s="66"/>
    </row>
    <row r="2449" spans="70:70" ht="24.75" customHeight="1">
      <c r="BR2449" s="66"/>
    </row>
    <row r="2450" spans="70:70" ht="24.75" customHeight="1">
      <c r="BR2450" s="66"/>
    </row>
    <row r="2451" spans="70:70" ht="24.75" customHeight="1">
      <c r="BR2451" s="66"/>
    </row>
    <row r="2452" spans="70:70" ht="24.75" customHeight="1">
      <c r="BR2452" s="66"/>
    </row>
    <row r="2453" spans="70:70" ht="24.75" customHeight="1">
      <c r="BR2453" s="66"/>
    </row>
    <row r="2454" spans="70:70" ht="24.75" customHeight="1">
      <c r="BR2454" s="66"/>
    </row>
    <row r="2455" spans="70:70" ht="24.75" customHeight="1">
      <c r="BR2455" s="66"/>
    </row>
    <row r="2456" spans="70:70" ht="24.75" customHeight="1">
      <c r="BR2456" s="66"/>
    </row>
    <row r="2457" spans="70:70" ht="24.75" customHeight="1">
      <c r="BR2457" s="66"/>
    </row>
    <row r="2458" spans="70:70" ht="24.75" customHeight="1">
      <c r="BR2458" s="66"/>
    </row>
    <row r="2459" spans="70:70" ht="24.75" customHeight="1">
      <c r="BR2459" s="66"/>
    </row>
    <row r="2460" spans="70:70" ht="24.75" customHeight="1">
      <c r="BR2460" s="66"/>
    </row>
    <row r="2461" spans="70:70" ht="24.75" customHeight="1">
      <c r="BR2461" s="66"/>
    </row>
    <row r="2462" spans="70:70" ht="24.75" customHeight="1">
      <c r="BR2462" s="66"/>
    </row>
    <row r="2463" spans="70:70" ht="24.75" customHeight="1">
      <c r="BR2463" s="66"/>
    </row>
    <row r="2464" spans="70:70" ht="24.75" customHeight="1">
      <c r="BR2464" s="66"/>
    </row>
    <row r="2465" spans="70:70" ht="24.75" customHeight="1">
      <c r="BR2465" s="66"/>
    </row>
    <row r="2466" spans="70:70" ht="24.75" customHeight="1">
      <c r="BR2466" s="66"/>
    </row>
    <row r="2467" spans="70:70" ht="24.75" customHeight="1">
      <c r="BR2467" s="66"/>
    </row>
    <row r="2468" spans="70:70" ht="24.75" customHeight="1">
      <c r="BR2468" s="66"/>
    </row>
    <row r="2469" spans="70:70" ht="24.75" customHeight="1">
      <c r="BR2469" s="66"/>
    </row>
    <row r="2470" spans="70:70" ht="24.75" customHeight="1">
      <c r="BR2470" s="66"/>
    </row>
    <row r="2471" spans="70:70" ht="24.75" customHeight="1">
      <c r="BR2471" s="66"/>
    </row>
    <row r="2472" spans="70:70" ht="24.75" customHeight="1">
      <c r="BR2472" s="66"/>
    </row>
    <row r="2473" spans="70:70" ht="24.75" customHeight="1">
      <c r="BR2473" s="66"/>
    </row>
    <row r="2474" spans="70:70" ht="24.75" customHeight="1">
      <c r="BR2474" s="66"/>
    </row>
    <row r="2475" spans="70:70" ht="24.75" customHeight="1">
      <c r="BR2475" s="66"/>
    </row>
    <row r="2476" spans="70:70" ht="24.75" customHeight="1">
      <c r="BR2476" s="66"/>
    </row>
    <row r="2477" spans="70:70" ht="24.75" customHeight="1">
      <c r="BR2477" s="66"/>
    </row>
    <row r="2478" spans="70:70" ht="24.75" customHeight="1">
      <c r="BR2478" s="66"/>
    </row>
    <row r="2479" spans="70:70" ht="24.75" customHeight="1">
      <c r="BR2479" s="66"/>
    </row>
    <row r="2480" spans="70:70" ht="24.75" customHeight="1">
      <c r="BR2480" s="66"/>
    </row>
    <row r="2481" spans="70:70" ht="24.75" customHeight="1">
      <c r="BR2481" s="66"/>
    </row>
    <row r="2482" spans="70:70" ht="24.75" customHeight="1">
      <c r="BR2482" s="66"/>
    </row>
    <row r="2483" spans="70:70" ht="24.75" customHeight="1">
      <c r="BR2483" s="66"/>
    </row>
    <row r="2484" spans="70:70" ht="24.75" customHeight="1">
      <c r="BR2484" s="66"/>
    </row>
    <row r="2485" spans="70:70" ht="24.75" customHeight="1">
      <c r="BR2485" s="66"/>
    </row>
    <row r="2486" spans="70:70" ht="24.75" customHeight="1">
      <c r="BR2486" s="66"/>
    </row>
    <row r="2487" spans="70:70" ht="24.75" customHeight="1">
      <c r="BR2487" s="66"/>
    </row>
    <row r="2488" spans="70:70" ht="24.75" customHeight="1">
      <c r="BR2488" s="66"/>
    </row>
    <row r="2489" spans="70:70" ht="24.75" customHeight="1">
      <c r="BR2489" s="66"/>
    </row>
    <row r="2490" spans="70:70" ht="24.75" customHeight="1">
      <c r="BR2490" s="66"/>
    </row>
    <row r="2491" spans="70:70" ht="24.75" customHeight="1">
      <c r="BR2491" s="66"/>
    </row>
    <row r="2492" spans="70:70" ht="24.75" customHeight="1">
      <c r="BR2492" s="66"/>
    </row>
    <row r="2493" spans="70:70" ht="24.75" customHeight="1">
      <c r="BR2493" s="66"/>
    </row>
    <row r="2494" spans="70:70" ht="24.75" customHeight="1">
      <c r="BR2494" s="66"/>
    </row>
    <row r="2495" spans="70:70" ht="24.75" customHeight="1">
      <c r="BR2495" s="66"/>
    </row>
    <row r="2496" spans="70:70" ht="24.75" customHeight="1">
      <c r="BR2496" s="66"/>
    </row>
    <row r="2497" spans="70:70" ht="24.75" customHeight="1">
      <c r="BR2497" s="66"/>
    </row>
    <row r="2498" spans="70:70" ht="24.75" customHeight="1">
      <c r="BR2498" s="66"/>
    </row>
    <row r="2499" spans="70:70" ht="24.75" customHeight="1">
      <c r="BR2499" s="66"/>
    </row>
    <row r="2500" spans="70:70" ht="24.75" customHeight="1">
      <c r="BR2500" s="66"/>
    </row>
    <row r="2501" spans="70:70" ht="24.75" customHeight="1">
      <c r="BR2501" s="66"/>
    </row>
    <row r="2502" spans="70:70" ht="24.75" customHeight="1">
      <c r="BR2502" s="66"/>
    </row>
    <row r="2503" spans="70:70" ht="24.75" customHeight="1">
      <c r="BR2503" s="66"/>
    </row>
    <row r="2504" spans="70:70" ht="24.75" customHeight="1">
      <c r="BR2504" s="66"/>
    </row>
    <row r="2505" spans="70:70" ht="24.75" customHeight="1">
      <c r="BR2505" s="66"/>
    </row>
    <row r="2506" spans="70:70" ht="24.75" customHeight="1">
      <c r="BR2506" s="66"/>
    </row>
    <row r="2507" spans="70:70" ht="24.75" customHeight="1">
      <c r="BR2507" s="66"/>
    </row>
    <row r="2508" spans="70:70" ht="24.75" customHeight="1">
      <c r="BR2508" s="66"/>
    </row>
    <row r="2509" spans="70:70" ht="24.75" customHeight="1">
      <c r="BR2509" s="66"/>
    </row>
    <row r="2510" spans="70:70" ht="24.75" customHeight="1">
      <c r="BR2510" s="66"/>
    </row>
    <row r="2511" spans="70:70" ht="24.75" customHeight="1">
      <c r="BR2511" s="66"/>
    </row>
    <row r="2512" spans="70:70" ht="24.75" customHeight="1">
      <c r="BR2512" s="66"/>
    </row>
    <row r="2513" spans="70:70" ht="24.75" customHeight="1">
      <c r="BR2513" s="66"/>
    </row>
    <row r="2514" spans="70:70" ht="24.75" customHeight="1">
      <c r="BR2514" s="66"/>
    </row>
    <row r="2515" spans="70:70" ht="24.75" customHeight="1">
      <c r="BR2515" s="66"/>
    </row>
    <row r="2516" spans="70:70" ht="24.75" customHeight="1">
      <c r="BR2516" s="66"/>
    </row>
    <row r="2517" spans="70:70" ht="24.75" customHeight="1">
      <c r="BR2517" s="66"/>
    </row>
    <row r="2518" spans="70:70" ht="24.75" customHeight="1">
      <c r="BR2518" s="66"/>
    </row>
    <row r="2519" spans="70:70" ht="24.75" customHeight="1">
      <c r="BR2519" s="66"/>
    </row>
    <row r="2520" spans="70:70" ht="24.75" customHeight="1">
      <c r="BR2520" s="66"/>
    </row>
    <row r="2521" spans="70:70" ht="24.75" customHeight="1">
      <c r="BR2521" s="66"/>
    </row>
    <row r="2522" spans="70:70" ht="24.75" customHeight="1">
      <c r="BR2522" s="66"/>
    </row>
    <row r="2523" spans="70:70" ht="24.75" customHeight="1">
      <c r="BR2523" s="66"/>
    </row>
    <row r="2524" spans="70:70" ht="24.75" customHeight="1">
      <c r="BR2524" s="66"/>
    </row>
    <row r="2525" spans="70:70" ht="24.75" customHeight="1">
      <c r="BR2525" s="66"/>
    </row>
    <row r="2526" spans="70:70" ht="24.75" customHeight="1">
      <c r="BR2526" s="66"/>
    </row>
    <row r="2527" spans="70:70" ht="24.75" customHeight="1">
      <c r="BR2527" s="66"/>
    </row>
    <row r="2528" spans="70:70" ht="24.75" customHeight="1">
      <c r="BR2528" s="66"/>
    </row>
    <row r="2529" spans="70:70" ht="24.75" customHeight="1">
      <c r="BR2529" s="66"/>
    </row>
    <row r="2530" spans="70:70" ht="24.75" customHeight="1">
      <c r="BR2530" s="66"/>
    </row>
    <row r="2531" spans="70:70" ht="24.75" customHeight="1">
      <c r="BR2531" s="66"/>
    </row>
    <row r="2532" spans="70:70" ht="24.75" customHeight="1">
      <c r="BR2532" s="66"/>
    </row>
    <row r="2533" spans="70:70" ht="24.75" customHeight="1">
      <c r="BR2533" s="66"/>
    </row>
    <row r="2534" spans="70:70" ht="24.75" customHeight="1">
      <c r="BR2534" s="66"/>
    </row>
    <row r="2535" spans="70:70" ht="24.75" customHeight="1">
      <c r="BR2535" s="66"/>
    </row>
    <row r="2536" spans="70:70" ht="24.75" customHeight="1">
      <c r="BR2536" s="66"/>
    </row>
    <row r="2537" spans="70:70" ht="24.75" customHeight="1">
      <c r="BR2537" s="66"/>
    </row>
    <row r="2538" spans="70:70" ht="24.75" customHeight="1">
      <c r="BR2538" s="66"/>
    </row>
    <row r="2539" spans="70:70" ht="24.75" customHeight="1">
      <c r="BR2539" s="66"/>
    </row>
    <row r="2540" spans="70:70" ht="24.75" customHeight="1">
      <c r="BR2540" s="66"/>
    </row>
    <row r="2541" spans="70:70" ht="24.75" customHeight="1">
      <c r="BR2541" s="66"/>
    </row>
    <row r="2542" spans="70:70" ht="24.75" customHeight="1">
      <c r="BR2542" s="66"/>
    </row>
    <row r="2543" spans="70:70" ht="24.75" customHeight="1">
      <c r="BR2543" s="66"/>
    </row>
    <row r="2544" spans="70:70" ht="24.75" customHeight="1">
      <c r="BR2544" s="66"/>
    </row>
    <row r="2545" spans="70:70" ht="24.75" customHeight="1">
      <c r="BR2545" s="66"/>
    </row>
    <row r="2546" spans="70:70" ht="24.75" customHeight="1">
      <c r="BR2546" s="66"/>
    </row>
    <row r="2547" spans="70:70" ht="24.75" customHeight="1">
      <c r="BR2547" s="66"/>
    </row>
    <row r="2548" spans="70:70" ht="24.75" customHeight="1">
      <c r="BR2548" s="66"/>
    </row>
    <row r="2549" spans="70:70" ht="24.75" customHeight="1">
      <c r="BR2549" s="66"/>
    </row>
    <row r="2550" spans="70:70" ht="24.75" customHeight="1">
      <c r="BR2550" s="66"/>
    </row>
    <row r="2551" spans="70:70" ht="24.75" customHeight="1">
      <c r="BR2551" s="66"/>
    </row>
    <row r="2552" spans="70:70" ht="24.75" customHeight="1">
      <c r="BR2552" s="66"/>
    </row>
    <row r="2553" spans="70:70" ht="24.75" customHeight="1">
      <c r="BR2553" s="66"/>
    </row>
    <row r="2554" spans="70:70" ht="24.75" customHeight="1">
      <c r="BR2554" s="66"/>
    </row>
    <row r="2555" spans="70:70" ht="24.75" customHeight="1">
      <c r="BR2555" s="66"/>
    </row>
    <row r="2556" spans="70:70" ht="24.75" customHeight="1">
      <c r="BR2556" s="66"/>
    </row>
    <row r="2557" spans="70:70" ht="24.75" customHeight="1">
      <c r="BR2557" s="66"/>
    </row>
    <row r="2558" spans="70:70" ht="24.75" customHeight="1">
      <c r="BR2558" s="66"/>
    </row>
    <row r="2559" spans="70:70" ht="24.75" customHeight="1">
      <c r="BR2559" s="66"/>
    </row>
    <row r="2560" spans="70:70" ht="24.75" customHeight="1">
      <c r="BR2560" s="66"/>
    </row>
    <row r="2561" spans="70:70" ht="24.75" customHeight="1">
      <c r="BR2561" s="66"/>
    </row>
    <row r="2562" spans="70:70" ht="24.75" customHeight="1">
      <c r="BR2562" s="66"/>
    </row>
    <row r="2563" spans="70:70" ht="24.75" customHeight="1">
      <c r="BR2563" s="66"/>
    </row>
    <row r="2564" spans="70:70" ht="24.75" customHeight="1">
      <c r="BR2564" s="66"/>
    </row>
    <row r="2565" spans="70:70" ht="24.75" customHeight="1">
      <c r="BR2565" s="66"/>
    </row>
    <row r="2566" spans="70:70" ht="24.75" customHeight="1">
      <c r="BR2566" s="66"/>
    </row>
    <row r="2567" spans="70:70" ht="24.75" customHeight="1">
      <c r="BR2567" s="66"/>
    </row>
    <row r="2568" spans="70:70" ht="24.75" customHeight="1">
      <c r="BR2568" s="66"/>
    </row>
    <row r="2569" spans="70:70" ht="24.75" customHeight="1">
      <c r="BR2569" s="66"/>
    </row>
    <row r="2570" spans="70:70" ht="24.75" customHeight="1">
      <c r="BR2570" s="66"/>
    </row>
    <row r="2571" spans="70:70" ht="24.75" customHeight="1">
      <c r="BR2571" s="66"/>
    </row>
    <row r="2572" spans="70:70" ht="24.75" customHeight="1">
      <c r="BR2572" s="66"/>
    </row>
    <row r="2573" spans="70:70" ht="24.75" customHeight="1">
      <c r="BR2573" s="66"/>
    </row>
    <row r="2574" spans="70:70" ht="24.75" customHeight="1">
      <c r="BR2574" s="66"/>
    </row>
    <row r="2575" spans="70:70" ht="24.75" customHeight="1">
      <c r="BR2575" s="66"/>
    </row>
    <row r="2576" spans="70:70" ht="24.75" customHeight="1">
      <c r="BR2576" s="66"/>
    </row>
    <row r="2577" spans="70:70" ht="24.75" customHeight="1">
      <c r="BR2577" s="66"/>
    </row>
    <row r="2578" spans="70:70" ht="24.75" customHeight="1">
      <c r="BR2578" s="66"/>
    </row>
    <row r="2579" spans="70:70" ht="24.75" customHeight="1">
      <c r="BR2579" s="66"/>
    </row>
    <row r="2580" spans="70:70" ht="24.75" customHeight="1">
      <c r="BR2580" s="66"/>
    </row>
    <row r="2581" spans="70:70" ht="24.75" customHeight="1">
      <c r="BR2581" s="66"/>
    </row>
    <row r="2582" spans="70:70" ht="24.75" customHeight="1">
      <c r="BR2582" s="66"/>
    </row>
    <row r="2583" spans="70:70" ht="24.75" customHeight="1">
      <c r="BR2583" s="66"/>
    </row>
    <row r="2584" spans="70:70" ht="24.75" customHeight="1">
      <c r="BR2584" s="66"/>
    </row>
    <row r="2585" spans="70:70" ht="24.75" customHeight="1">
      <c r="BR2585" s="66"/>
    </row>
    <row r="2586" spans="70:70" ht="24.75" customHeight="1">
      <c r="BR2586" s="66"/>
    </row>
    <row r="2587" spans="70:70" ht="24.75" customHeight="1">
      <c r="BR2587" s="66"/>
    </row>
    <row r="2588" spans="70:70" ht="24.75" customHeight="1">
      <c r="BR2588" s="66"/>
    </row>
    <row r="2589" spans="70:70" ht="24.75" customHeight="1">
      <c r="BR2589" s="66"/>
    </row>
    <row r="2590" spans="70:70" ht="24.75" customHeight="1">
      <c r="BR2590" s="66"/>
    </row>
    <row r="2591" spans="70:70" ht="24.75" customHeight="1">
      <c r="BR2591" s="66"/>
    </row>
    <row r="2592" spans="70:70" ht="24.75" customHeight="1">
      <c r="BR2592" s="66"/>
    </row>
    <row r="2593" spans="70:70" ht="24.75" customHeight="1">
      <c r="BR2593" s="66"/>
    </row>
    <row r="2594" spans="70:70" ht="24.75" customHeight="1">
      <c r="BR2594" s="66"/>
    </row>
    <row r="2595" spans="70:70" ht="24.75" customHeight="1">
      <c r="BR2595" s="66"/>
    </row>
    <row r="2596" spans="70:70" ht="24.75" customHeight="1">
      <c r="BR2596" s="66"/>
    </row>
    <row r="2597" spans="70:70" ht="24.75" customHeight="1">
      <c r="BR2597" s="66"/>
    </row>
    <row r="2598" spans="70:70" ht="24.75" customHeight="1">
      <c r="BR2598" s="66"/>
    </row>
    <row r="2599" spans="70:70" ht="24.75" customHeight="1">
      <c r="BR2599" s="66"/>
    </row>
    <row r="2600" spans="70:70" ht="24.75" customHeight="1">
      <c r="BR2600" s="66"/>
    </row>
    <row r="2601" spans="70:70" ht="24.75" customHeight="1">
      <c r="BR2601" s="66"/>
    </row>
    <row r="2602" spans="70:70" ht="24.75" customHeight="1">
      <c r="BR2602" s="66"/>
    </row>
    <row r="2603" spans="70:70" ht="24.75" customHeight="1">
      <c r="BR2603" s="66"/>
    </row>
    <row r="2604" spans="70:70" ht="24.75" customHeight="1">
      <c r="BR2604" s="66"/>
    </row>
    <row r="2605" spans="70:70" ht="24.75" customHeight="1">
      <c r="BR2605" s="66"/>
    </row>
    <row r="2606" spans="70:70" ht="24.75" customHeight="1">
      <c r="BR2606" s="66"/>
    </row>
    <row r="2607" spans="70:70" ht="24.75" customHeight="1">
      <c r="BR2607" s="66"/>
    </row>
    <row r="2608" spans="70:70" ht="24.75" customHeight="1">
      <c r="BR2608" s="66"/>
    </row>
    <row r="2609" spans="70:70" ht="24.75" customHeight="1">
      <c r="BR2609" s="66"/>
    </row>
    <row r="2610" spans="70:70" ht="24.75" customHeight="1">
      <c r="BR2610" s="66"/>
    </row>
    <row r="2611" spans="70:70" ht="24.75" customHeight="1">
      <c r="BR2611" s="66"/>
    </row>
    <row r="2612" spans="70:70" ht="24.75" customHeight="1">
      <c r="BR2612" s="66"/>
    </row>
    <row r="2613" spans="70:70" ht="24.75" customHeight="1">
      <c r="BR2613" s="66"/>
    </row>
    <row r="2614" spans="70:70" ht="24.75" customHeight="1">
      <c r="BR2614" s="66"/>
    </row>
    <row r="2615" spans="70:70" ht="24.75" customHeight="1">
      <c r="BR2615" s="66"/>
    </row>
    <row r="2616" spans="70:70" ht="24.75" customHeight="1">
      <c r="BR2616" s="66"/>
    </row>
    <row r="2617" spans="70:70" ht="24.75" customHeight="1">
      <c r="BR2617" s="66"/>
    </row>
    <row r="2618" spans="70:70" ht="24.75" customHeight="1">
      <c r="BR2618" s="66"/>
    </row>
    <row r="2619" spans="70:70" ht="24.75" customHeight="1">
      <c r="BR2619" s="66"/>
    </row>
    <row r="2620" spans="70:70" ht="24.75" customHeight="1">
      <c r="BR2620" s="66"/>
    </row>
    <row r="2621" spans="70:70" ht="24.75" customHeight="1">
      <c r="BR2621" s="66"/>
    </row>
    <row r="2622" spans="70:70" ht="24.75" customHeight="1">
      <c r="BR2622" s="66"/>
    </row>
    <row r="2623" spans="70:70" ht="24.75" customHeight="1">
      <c r="BR2623" s="66"/>
    </row>
    <row r="2624" spans="70:70" ht="24.75" customHeight="1">
      <c r="BR2624" s="66"/>
    </row>
    <row r="2625" spans="70:70" ht="24.75" customHeight="1">
      <c r="BR2625" s="66"/>
    </row>
    <row r="2626" spans="70:70" ht="24.75" customHeight="1">
      <c r="BR2626" s="66"/>
    </row>
    <row r="2627" spans="70:70" ht="24.75" customHeight="1">
      <c r="BR2627" s="66"/>
    </row>
    <row r="2628" spans="70:70" ht="24.75" customHeight="1">
      <c r="BR2628" s="66"/>
    </row>
    <row r="2629" spans="70:70" ht="24.75" customHeight="1">
      <c r="BR2629" s="66"/>
    </row>
    <row r="2630" spans="70:70" ht="24.75" customHeight="1">
      <c r="BR2630" s="66"/>
    </row>
    <row r="2631" spans="70:70" ht="24.75" customHeight="1">
      <c r="BR2631" s="66"/>
    </row>
    <row r="2632" spans="70:70" ht="24.75" customHeight="1">
      <c r="BR2632" s="66"/>
    </row>
    <row r="2633" spans="70:70" ht="24.75" customHeight="1">
      <c r="BR2633" s="66"/>
    </row>
    <row r="2634" spans="70:70" ht="24.75" customHeight="1">
      <c r="BR2634" s="66"/>
    </row>
    <row r="2635" spans="70:70" ht="24.75" customHeight="1">
      <c r="BR2635" s="66"/>
    </row>
    <row r="2636" spans="70:70" ht="24.75" customHeight="1">
      <c r="BR2636" s="66"/>
    </row>
    <row r="2637" spans="70:70" ht="24.75" customHeight="1">
      <c r="BR2637" s="66"/>
    </row>
    <row r="2638" spans="70:70" ht="24.75" customHeight="1">
      <c r="BR2638" s="66"/>
    </row>
    <row r="2639" spans="70:70" ht="24.75" customHeight="1">
      <c r="BR2639" s="66"/>
    </row>
    <row r="2640" spans="70:70" ht="24.75" customHeight="1">
      <c r="BR2640" s="66"/>
    </row>
    <row r="2641" spans="70:70" ht="24.75" customHeight="1">
      <c r="BR2641" s="66"/>
    </row>
    <row r="2642" spans="70:70" ht="24.75" customHeight="1">
      <c r="BR2642" s="66"/>
    </row>
    <row r="2643" spans="70:70" ht="24.75" customHeight="1">
      <c r="BR2643" s="66"/>
    </row>
    <row r="2644" spans="70:70" ht="24.75" customHeight="1">
      <c r="BR2644" s="66"/>
    </row>
    <row r="2645" spans="70:70" ht="24.75" customHeight="1">
      <c r="BR2645" s="66"/>
    </row>
    <row r="2646" spans="70:70" ht="24.75" customHeight="1">
      <c r="BR2646" s="66"/>
    </row>
    <row r="2647" spans="70:70" ht="24.75" customHeight="1">
      <c r="BR2647" s="66"/>
    </row>
    <row r="2648" spans="70:70" ht="24.75" customHeight="1">
      <c r="BR2648" s="66"/>
    </row>
    <row r="2649" spans="70:70" ht="24.75" customHeight="1">
      <c r="BR2649" s="66"/>
    </row>
    <row r="2650" spans="70:70" ht="24.75" customHeight="1">
      <c r="BR2650" s="66"/>
    </row>
    <row r="2651" spans="70:70" ht="24.75" customHeight="1">
      <c r="BR2651" s="66"/>
    </row>
    <row r="2652" spans="70:70" ht="24.75" customHeight="1">
      <c r="BR2652" s="66"/>
    </row>
    <row r="2653" spans="70:70" ht="24.75" customHeight="1">
      <c r="BR2653" s="66"/>
    </row>
    <row r="2654" spans="70:70" ht="24.75" customHeight="1">
      <c r="BR2654" s="66"/>
    </row>
    <row r="2655" spans="70:70" ht="24.75" customHeight="1">
      <c r="BR2655" s="66"/>
    </row>
    <row r="2656" spans="70:70" ht="24.75" customHeight="1">
      <c r="BR2656" s="66"/>
    </row>
    <row r="2657" spans="70:70" ht="24.75" customHeight="1">
      <c r="BR2657" s="66"/>
    </row>
    <row r="2658" spans="70:70" ht="24.75" customHeight="1">
      <c r="BR2658" s="66"/>
    </row>
    <row r="2659" spans="70:70" ht="24.75" customHeight="1">
      <c r="BR2659" s="66"/>
    </row>
    <row r="2660" spans="70:70" ht="24.75" customHeight="1">
      <c r="BR2660" s="66"/>
    </row>
    <row r="2661" spans="70:70" ht="24.75" customHeight="1">
      <c r="BR2661" s="66"/>
    </row>
    <row r="2662" spans="70:70" ht="24.75" customHeight="1">
      <c r="BR2662" s="66"/>
    </row>
    <row r="2663" spans="70:70" ht="24.75" customHeight="1">
      <c r="BR2663" s="66"/>
    </row>
    <row r="2664" spans="70:70" ht="24.75" customHeight="1">
      <c r="BR2664" s="66"/>
    </row>
    <row r="2665" spans="70:70" ht="24.75" customHeight="1">
      <c r="BR2665" s="66"/>
    </row>
    <row r="2666" spans="70:70" ht="24.75" customHeight="1">
      <c r="BR2666" s="66"/>
    </row>
    <row r="2667" spans="70:70" ht="24.75" customHeight="1">
      <c r="BR2667" s="66"/>
    </row>
    <row r="2668" spans="70:70" ht="24.75" customHeight="1">
      <c r="BR2668" s="66"/>
    </row>
    <row r="2669" spans="70:70" ht="24.75" customHeight="1">
      <c r="BR2669" s="66"/>
    </row>
    <row r="2670" spans="70:70" ht="24.75" customHeight="1">
      <c r="BR2670" s="66"/>
    </row>
    <row r="2671" spans="70:70" ht="24.75" customHeight="1">
      <c r="BR2671" s="66"/>
    </row>
    <row r="2672" spans="70:70" ht="24.75" customHeight="1">
      <c r="BR2672" s="66"/>
    </row>
    <row r="2673" spans="70:70" ht="24.75" customHeight="1">
      <c r="BR2673" s="66"/>
    </row>
    <row r="2674" spans="70:70" ht="24.75" customHeight="1">
      <c r="BR2674" s="66"/>
    </row>
    <row r="2675" spans="70:70" ht="24.75" customHeight="1">
      <c r="BR2675" s="66"/>
    </row>
    <row r="2676" spans="70:70" ht="24.75" customHeight="1">
      <c r="BR2676" s="66"/>
    </row>
    <row r="2677" spans="70:70" ht="24.75" customHeight="1">
      <c r="BR2677" s="66"/>
    </row>
    <row r="2678" spans="70:70" ht="24.75" customHeight="1">
      <c r="BR2678" s="66"/>
    </row>
    <row r="2679" spans="70:70" ht="24.75" customHeight="1">
      <c r="BR2679" s="66"/>
    </row>
    <row r="2680" spans="70:70" ht="24.75" customHeight="1">
      <c r="BR2680" s="66"/>
    </row>
    <row r="2681" spans="70:70" ht="24.75" customHeight="1">
      <c r="BR2681" s="66"/>
    </row>
    <row r="2682" spans="70:70" ht="24.75" customHeight="1">
      <c r="BR2682" s="66"/>
    </row>
    <row r="2683" spans="70:70" ht="24.75" customHeight="1">
      <c r="BR2683" s="66"/>
    </row>
    <row r="2684" spans="70:70" ht="24.75" customHeight="1">
      <c r="BR2684" s="66"/>
    </row>
    <row r="2685" spans="70:70" ht="24.75" customHeight="1">
      <c r="BR2685" s="66"/>
    </row>
    <row r="2686" spans="70:70" ht="24.75" customHeight="1">
      <c r="BR2686" s="66"/>
    </row>
    <row r="2687" spans="70:70" ht="24.75" customHeight="1">
      <c r="BR2687" s="66"/>
    </row>
    <row r="2688" spans="70:70" ht="24.75" customHeight="1">
      <c r="BR2688" s="66"/>
    </row>
    <row r="2689" spans="70:70" ht="24.75" customHeight="1">
      <c r="BR2689" s="66"/>
    </row>
    <row r="2690" spans="70:70" ht="24.75" customHeight="1">
      <c r="BR2690" s="66"/>
    </row>
    <row r="2691" spans="70:70" ht="24.75" customHeight="1">
      <c r="BR2691" s="66"/>
    </row>
    <row r="2692" spans="70:70" ht="24.75" customHeight="1">
      <c r="BR2692" s="66"/>
    </row>
    <row r="2693" spans="70:70" ht="24.75" customHeight="1">
      <c r="BR2693" s="66"/>
    </row>
    <row r="2694" spans="70:70" ht="24.75" customHeight="1">
      <c r="BR2694" s="66"/>
    </row>
    <row r="2695" spans="70:70" ht="24.75" customHeight="1">
      <c r="BR2695" s="66"/>
    </row>
    <row r="2696" spans="70:70" ht="24.75" customHeight="1">
      <c r="BR2696" s="66"/>
    </row>
    <row r="2697" spans="70:70" ht="24.75" customHeight="1">
      <c r="BR2697" s="66"/>
    </row>
    <row r="2698" spans="70:70" ht="24.75" customHeight="1">
      <c r="BR2698" s="66"/>
    </row>
    <row r="2699" spans="70:70" ht="24.75" customHeight="1">
      <c r="BR2699" s="66"/>
    </row>
    <row r="2700" spans="70:70" ht="24.75" customHeight="1">
      <c r="BR2700" s="66"/>
    </row>
    <row r="2701" spans="70:70" ht="24.75" customHeight="1">
      <c r="BR2701" s="66"/>
    </row>
    <row r="2702" spans="70:70" ht="24.75" customHeight="1">
      <c r="BR2702" s="66"/>
    </row>
    <row r="2703" spans="70:70" ht="24.75" customHeight="1">
      <c r="BR2703" s="66"/>
    </row>
    <row r="2704" spans="70:70" ht="24.75" customHeight="1">
      <c r="BR2704" s="66"/>
    </row>
    <row r="2705" spans="70:70" ht="24.75" customHeight="1">
      <c r="BR2705" s="66"/>
    </row>
    <row r="2706" spans="70:70" ht="24.75" customHeight="1">
      <c r="BR2706" s="66"/>
    </row>
    <row r="2707" spans="70:70" ht="24.75" customHeight="1">
      <c r="BR2707" s="66"/>
    </row>
    <row r="2708" spans="70:70" ht="24.75" customHeight="1">
      <c r="BR2708" s="66"/>
    </row>
    <row r="2709" spans="70:70" ht="24.75" customHeight="1">
      <c r="BR2709" s="66"/>
    </row>
    <row r="2710" spans="70:70" ht="24.75" customHeight="1">
      <c r="BR2710" s="66"/>
    </row>
    <row r="2711" spans="70:70" ht="24.75" customHeight="1">
      <c r="BR2711" s="66"/>
    </row>
    <row r="2712" spans="70:70" ht="24.75" customHeight="1">
      <c r="BR2712" s="66"/>
    </row>
    <row r="2713" spans="70:70" ht="24.75" customHeight="1">
      <c r="BR2713" s="66"/>
    </row>
    <row r="2714" spans="70:70" ht="24.75" customHeight="1">
      <c r="BR2714" s="66"/>
    </row>
    <row r="2715" spans="70:70" ht="24.75" customHeight="1">
      <c r="BR2715" s="66"/>
    </row>
    <row r="2716" spans="70:70" ht="24.75" customHeight="1">
      <c r="BR2716" s="66"/>
    </row>
    <row r="2717" spans="70:70" ht="24.75" customHeight="1">
      <c r="BR2717" s="66"/>
    </row>
    <row r="2718" spans="70:70" ht="24.75" customHeight="1">
      <c r="BR2718" s="66"/>
    </row>
    <row r="2719" spans="70:70" ht="24.75" customHeight="1">
      <c r="BR2719" s="66"/>
    </row>
    <row r="2720" spans="70:70" ht="24.75" customHeight="1">
      <c r="BR2720" s="66"/>
    </row>
    <row r="2721" spans="70:70" ht="24.75" customHeight="1">
      <c r="BR2721" s="66"/>
    </row>
    <row r="2722" spans="70:70" ht="24.75" customHeight="1">
      <c r="BR2722" s="66"/>
    </row>
    <row r="2723" spans="70:70" ht="24.75" customHeight="1">
      <c r="BR2723" s="66"/>
    </row>
    <row r="2724" spans="70:70" ht="24.75" customHeight="1">
      <c r="BR2724" s="66"/>
    </row>
    <row r="2725" spans="70:70" ht="24.75" customHeight="1">
      <c r="BR2725" s="66"/>
    </row>
    <row r="2726" spans="70:70" ht="24.75" customHeight="1">
      <c r="BR2726" s="66"/>
    </row>
    <row r="2727" spans="70:70" ht="24.75" customHeight="1">
      <c r="BR2727" s="66"/>
    </row>
    <row r="2728" spans="70:70" ht="24.75" customHeight="1">
      <c r="BR2728" s="66"/>
    </row>
    <row r="2729" spans="70:70" ht="24.75" customHeight="1">
      <c r="BR2729" s="66"/>
    </row>
    <row r="2730" spans="70:70" ht="24.75" customHeight="1">
      <c r="BR2730" s="66"/>
    </row>
    <row r="2731" spans="70:70" ht="24.75" customHeight="1">
      <c r="BR2731" s="66"/>
    </row>
    <row r="2732" spans="70:70" ht="24.75" customHeight="1">
      <c r="BR2732" s="66"/>
    </row>
    <row r="2733" spans="70:70" ht="24.75" customHeight="1">
      <c r="BR2733" s="66"/>
    </row>
    <row r="2734" spans="70:70" ht="24.75" customHeight="1">
      <c r="BR2734" s="66"/>
    </row>
    <row r="2735" spans="70:70" ht="24.75" customHeight="1">
      <c r="BR2735" s="66"/>
    </row>
    <row r="2736" spans="70:70" ht="24.75" customHeight="1">
      <c r="BR2736" s="66"/>
    </row>
    <row r="2737" spans="70:70" ht="24.75" customHeight="1">
      <c r="BR2737" s="66"/>
    </row>
    <row r="2738" spans="70:70" ht="24.75" customHeight="1">
      <c r="BR2738" s="66"/>
    </row>
    <row r="2739" spans="70:70" ht="24.75" customHeight="1">
      <c r="BR2739" s="66"/>
    </row>
    <row r="2740" spans="70:70" ht="24.75" customHeight="1">
      <c r="BR2740" s="66"/>
    </row>
    <row r="2741" spans="70:70" ht="24.75" customHeight="1">
      <c r="BR2741" s="66"/>
    </row>
    <row r="2742" spans="70:70" ht="24.75" customHeight="1">
      <c r="BR2742" s="66"/>
    </row>
    <row r="2743" spans="70:70" ht="24.75" customHeight="1">
      <c r="BR2743" s="66"/>
    </row>
    <row r="2744" spans="70:70" ht="24.75" customHeight="1">
      <c r="BR2744" s="66"/>
    </row>
    <row r="2745" spans="70:70" ht="24.75" customHeight="1">
      <c r="BR2745" s="66"/>
    </row>
    <row r="2746" spans="70:70" ht="24.75" customHeight="1">
      <c r="BR2746" s="66"/>
    </row>
    <row r="2747" spans="70:70" ht="24.75" customHeight="1">
      <c r="BR2747" s="66"/>
    </row>
    <row r="2748" spans="70:70" ht="24.75" customHeight="1">
      <c r="BR2748" s="66"/>
    </row>
    <row r="2749" spans="70:70" ht="24.75" customHeight="1">
      <c r="BR2749" s="66"/>
    </row>
    <row r="2750" spans="70:70" ht="24.75" customHeight="1">
      <c r="BR2750" s="66"/>
    </row>
    <row r="2751" spans="70:70" ht="24.75" customHeight="1">
      <c r="BR2751" s="66"/>
    </row>
    <row r="2752" spans="70:70" ht="24.75" customHeight="1">
      <c r="BR2752" s="66"/>
    </row>
    <row r="2753" spans="70:70" ht="24.75" customHeight="1">
      <c r="BR2753" s="66"/>
    </row>
    <row r="2754" spans="70:70" ht="24.75" customHeight="1">
      <c r="BR2754" s="66"/>
    </row>
    <row r="2755" spans="70:70" ht="24.75" customHeight="1">
      <c r="BR2755" s="66"/>
    </row>
    <row r="2756" spans="70:70" ht="24.75" customHeight="1">
      <c r="BR2756" s="66"/>
    </row>
    <row r="2757" spans="70:70" ht="24.75" customHeight="1">
      <c r="BR2757" s="66"/>
    </row>
    <row r="2758" spans="70:70" ht="24.75" customHeight="1">
      <c r="BR2758" s="66"/>
    </row>
    <row r="2759" spans="70:70" ht="24.75" customHeight="1">
      <c r="BR2759" s="66"/>
    </row>
    <row r="2760" spans="70:70" ht="24.75" customHeight="1">
      <c r="BR2760" s="66"/>
    </row>
    <row r="2761" spans="70:70" ht="24.75" customHeight="1">
      <c r="BR2761" s="66"/>
    </row>
    <row r="2762" spans="70:70" ht="24.75" customHeight="1">
      <c r="BR2762" s="66"/>
    </row>
    <row r="2763" spans="70:70" ht="24.75" customHeight="1">
      <c r="BR2763" s="66"/>
    </row>
    <row r="2764" spans="70:70" ht="24.75" customHeight="1">
      <c r="BR2764" s="66"/>
    </row>
    <row r="2765" spans="70:70" ht="24.75" customHeight="1">
      <c r="BR2765" s="66"/>
    </row>
    <row r="2766" spans="70:70" ht="24.75" customHeight="1">
      <c r="BR2766" s="66"/>
    </row>
    <row r="2767" spans="70:70" ht="24.75" customHeight="1">
      <c r="BR2767" s="66"/>
    </row>
    <row r="2768" spans="70:70" ht="24.75" customHeight="1">
      <c r="BR2768" s="66"/>
    </row>
    <row r="2769" spans="70:70" ht="24.75" customHeight="1">
      <c r="BR2769" s="66"/>
    </row>
    <row r="2770" spans="70:70" ht="24.75" customHeight="1">
      <c r="BR2770" s="66"/>
    </row>
    <row r="2771" spans="70:70" ht="24.75" customHeight="1">
      <c r="BR2771" s="66"/>
    </row>
    <row r="2772" spans="70:70" ht="24.75" customHeight="1">
      <c r="BR2772" s="66"/>
    </row>
    <row r="2773" spans="70:70" ht="24.75" customHeight="1">
      <c r="BR2773" s="66"/>
    </row>
    <row r="2774" spans="70:70" ht="24.75" customHeight="1">
      <c r="BR2774" s="66"/>
    </row>
    <row r="2775" spans="70:70" ht="24.75" customHeight="1">
      <c r="BR2775" s="66"/>
    </row>
    <row r="2776" spans="70:70" ht="24.75" customHeight="1">
      <c r="BR2776" s="66"/>
    </row>
    <row r="2777" spans="70:70" ht="24.75" customHeight="1">
      <c r="BR2777" s="66"/>
    </row>
    <row r="2778" spans="70:70" ht="24.75" customHeight="1">
      <c r="BR2778" s="66"/>
    </row>
    <row r="2779" spans="70:70" ht="24.75" customHeight="1">
      <c r="BR2779" s="66"/>
    </row>
    <row r="2780" spans="70:70" ht="24.75" customHeight="1">
      <c r="BR2780" s="66"/>
    </row>
    <row r="2781" spans="70:70" ht="24.75" customHeight="1">
      <c r="BR2781" s="66"/>
    </row>
    <row r="2782" spans="70:70" ht="24.75" customHeight="1">
      <c r="BR2782" s="66"/>
    </row>
    <row r="2783" spans="70:70" ht="24.75" customHeight="1">
      <c r="BR2783" s="66"/>
    </row>
    <row r="2784" spans="70:70" ht="24.75" customHeight="1">
      <c r="BR2784" s="66"/>
    </row>
    <row r="2785" spans="70:70" ht="24.75" customHeight="1">
      <c r="BR2785" s="66"/>
    </row>
    <row r="2786" spans="70:70" ht="24.75" customHeight="1">
      <c r="BR2786" s="66"/>
    </row>
    <row r="2787" spans="70:70" ht="24.75" customHeight="1">
      <c r="BR2787" s="66"/>
    </row>
    <row r="2788" spans="70:70" ht="24.75" customHeight="1">
      <c r="BR2788" s="66"/>
    </row>
    <row r="2789" spans="70:70" ht="24.75" customHeight="1">
      <c r="BR2789" s="66"/>
    </row>
    <row r="2790" spans="70:70" ht="24.75" customHeight="1">
      <c r="BR2790" s="66"/>
    </row>
    <row r="2791" spans="70:70" ht="24.75" customHeight="1">
      <c r="BR2791" s="66"/>
    </row>
    <row r="2792" spans="70:70" ht="24.75" customHeight="1">
      <c r="BR2792" s="66"/>
    </row>
    <row r="2793" spans="70:70" ht="24.75" customHeight="1">
      <c r="BR2793" s="66"/>
    </row>
    <row r="2794" spans="70:70" ht="24.75" customHeight="1">
      <c r="BR2794" s="66"/>
    </row>
    <row r="2795" spans="70:70" ht="24.75" customHeight="1">
      <c r="BR2795" s="66"/>
    </row>
    <row r="2796" spans="70:70" ht="24.75" customHeight="1">
      <c r="BR2796" s="66"/>
    </row>
    <row r="2797" spans="70:70" ht="24.75" customHeight="1">
      <c r="BR2797" s="66"/>
    </row>
    <row r="2798" spans="70:70" ht="24.75" customHeight="1">
      <c r="BR2798" s="66"/>
    </row>
    <row r="2799" spans="70:70" ht="24.75" customHeight="1">
      <c r="BR2799" s="66"/>
    </row>
    <row r="2800" spans="70:70" ht="24.75" customHeight="1">
      <c r="BR2800" s="66"/>
    </row>
    <row r="2801" spans="70:70" ht="24.75" customHeight="1">
      <c r="BR2801" s="66"/>
    </row>
    <row r="2802" spans="70:70" ht="24.75" customHeight="1">
      <c r="BR2802" s="66"/>
    </row>
    <row r="2803" spans="70:70" ht="24.75" customHeight="1">
      <c r="BR2803" s="66"/>
    </row>
    <row r="2804" spans="70:70" ht="24.75" customHeight="1">
      <c r="BR2804" s="66"/>
    </row>
    <row r="2805" spans="70:70" ht="24.75" customHeight="1">
      <c r="BR2805" s="66"/>
    </row>
    <row r="2806" spans="70:70" ht="24.75" customHeight="1">
      <c r="BR2806" s="66"/>
    </row>
    <row r="2807" spans="70:70" ht="24.75" customHeight="1">
      <c r="BR2807" s="66"/>
    </row>
    <row r="2808" spans="70:70" ht="24.75" customHeight="1">
      <c r="BR2808" s="66"/>
    </row>
    <row r="2809" spans="70:70" ht="24.75" customHeight="1">
      <c r="BR2809" s="66"/>
    </row>
    <row r="2810" spans="70:70" ht="24.75" customHeight="1">
      <c r="BR2810" s="66"/>
    </row>
    <row r="2811" spans="70:70" ht="24.75" customHeight="1">
      <c r="BR2811" s="66"/>
    </row>
    <row r="2812" spans="70:70" ht="24.75" customHeight="1">
      <c r="BR2812" s="66"/>
    </row>
    <row r="2813" spans="70:70" ht="24.75" customHeight="1">
      <c r="BR2813" s="66"/>
    </row>
    <row r="2814" spans="70:70" ht="24.75" customHeight="1">
      <c r="BR2814" s="66"/>
    </row>
    <row r="2815" spans="70:70" ht="24.75" customHeight="1">
      <c r="BR2815" s="66"/>
    </row>
    <row r="2816" spans="70:70" ht="24.75" customHeight="1">
      <c r="BR2816" s="66"/>
    </row>
    <row r="2817" spans="70:70" ht="24.75" customHeight="1">
      <c r="BR2817" s="66"/>
    </row>
    <row r="2818" spans="70:70" ht="24.75" customHeight="1">
      <c r="BR2818" s="66"/>
    </row>
    <row r="2819" spans="70:70" ht="24.75" customHeight="1">
      <c r="BR2819" s="66"/>
    </row>
    <row r="2820" spans="70:70" ht="24.75" customHeight="1">
      <c r="BR2820" s="66"/>
    </row>
    <row r="2821" spans="70:70" ht="24.75" customHeight="1">
      <c r="BR2821" s="66"/>
    </row>
    <row r="2822" spans="70:70" ht="24.75" customHeight="1">
      <c r="BR2822" s="66"/>
    </row>
    <row r="2823" spans="70:70" ht="24.75" customHeight="1">
      <c r="BR2823" s="66"/>
    </row>
    <row r="2824" spans="70:70" ht="24.75" customHeight="1">
      <c r="BR2824" s="66"/>
    </row>
    <row r="2825" spans="70:70" ht="24.75" customHeight="1">
      <c r="BR2825" s="66"/>
    </row>
    <row r="2826" spans="70:70" ht="24.75" customHeight="1">
      <c r="BR2826" s="66"/>
    </row>
    <row r="2827" spans="70:70" ht="24.75" customHeight="1">
      <c r="BR2827" s="66"/>
    </row>
    <row r="2828" spans="70:70" ht="24.75" customHeight="1">
      <c r="BR2828" s="66"/>
    </row>
    <row r="2829" spans="70:70" ht="24.75" customHeight="1">
      <c r="BR2829" s="66"/>
    </row>
    <row r="2830" spans="70:70" ht="24.75" customHeight="1">
      <c r="BR2830" s="66"/>
    </row>
    <row r="2831" spans="70:70" ht="24.75" customHeight="1">
      <c r="BR2831" s="66"/>
    </row>
    <row r="2832" spans="70:70" ht="24.75" customHeight="1">
      <c r="BR2832" s="66"/>
    </row>
    <row r="2833" spans="70:70" ht="24.75" customHeight="1">
      <c r="BR2833" s="66"/>
    </row>
    <row r="2834" spans="70:70" ht="24.75" customHeight="1">
      <c r="BR2834" s="66"/>
    </row>
    <row r="2835" spans="70:70" ht="24.75" customHeight="1">
      <c r="BR2835" s="66"/>
    </row>
    <row r="2836" spans="70:70" ht="24.75" customHeight="1">
      <c r="BR2836" s="66"/>
    </row>
    <row r="2837" spans="70:70" ht="24.75" customHeight="1">
      <c r="BR2837" s="66"/>
    </row>
    <row r="2838" spans="70:70" ht="24.75" customHeight="1">
      <c r="BR2838" s="66"/>
    </row>
    <row r="2839" spans="70:70" ht="24.75" customHeight="1">
      <c r="BR2839" s="66"/>
    </row>
    <row r="2840" spans="70:70" ht="24.75" customHeight="1">
      <c r="BR2840" s="66"/>
    </row>
    <row r="2841" spans="70:70" ht="24.75" customHeight="1">
      <c r="BR2841" s="66"/>
    </row>
    <row r="2842" spans="70:70" ht="24.75" customHeight="1">
      <c r="BR2842" s="66"/>
    </row>
    <row r="2843" spans="70:70" ht="24.75" customHeight="1">
      <c r="BR2843" s="66"/>
    </row>
    <row r="2844" spans="70:70" ht="24.75" customHeight="1">
      <c r="BR2844" s="66"/>
    </row>
    <row r="2845" spans="70:70" ht="24.75" customHeight="1">
      <c r="BR2845" s="66"/>
    </row>
    <row r="2846" spans="70:70" ht="24.75" customHeight="1">
      <c r="BR2846" s="66"/>
    </row>
    <row r="2847" spans="70:70" ht="24.75" customHeight="1">
      <c r="BR2847" s="66"/>
    </row>
    <row r="2848" spans="70:70" ht="24.75" customHeight="1">
      <c r="BR2848" s="66"/>
    </row>
    <row r="2849" spans="70:70" ht="24.75" customHeight="1">
      <c r="BR2849" s="66"/>
    </row>
    <row r="2850" spans="70:70" ht="24.75" customHeight="1">
      <c r="BR2850" s="66"/>
    </row>
    <row r="2851" spans="70:70" ht="24.75" customHeight="1">
      <c r="BR2851" s="66"/>
    </row>
    <row r="2852" spans="70:70" ht="24.75" customHeight="1">
      <c r="BR2852" s="66"/>
    </row>
    <row r="2853" spans="70:70" ht="24.75" customHeight="1">
      <c r="BR2853" s="66"/>
    </row>
    <row r="2854" spans="70:70" ht="24.75" customHeight="1">
      <c r="BR2854" s="66"/>
    </row>
    <row r="2855" spans="70:70" ht="24.75" customHeight="1">
      <c r="BR2855" s="66"/>
    </row>
    <row r="2856" spans="70:70" ht="24.75" customHeight="1">
      <c r="BR2856" s="66"/>
    </row>
    <row r="2857" spans="70:70" ht="24.75" customHeight="1">
      <c r="BR2857" s="66"/>
    </row>
    <row r="2858" spans="70:70" ht="24.75" customHeight="1">
      <c r="BR2858" s="66"/>
    </row>
    <row r="2859" spans="70:70" ht="24.75" customHeight="1">
      <c r="BR2859" s="66"/>
    </row>
    <row r="2860" spans="70:70" ht="24.75" customHeight="1">
      <c r="BR2860" s="66"/>
    </row>
    <row r="2861" spans="70:70" ht="24.75" customHeight="1">
      <c r="BR2861" s="66"/>
    </row>
    <row r="2862" spans="70:70" ht="24.75" customHeight="1">
      <c r="BR2862" s="66"/>
    </row>
    <row r="2863" spans="70:70" ht="24.75" customHeight="1">
      <c r="BR2863" s="66"/>
    </row>
    <row r="2864" spans="70:70" ht="24.75" customHeight="1">
      <c r="BR2864" s="66"/>
    </row>
    <row r="2865" spans="70:70" ht="24.75" customHeight="1">
      <c r="BR2865" s="66"/>
    </row>
    <row r="2866" spans="70:70" ht="24.75" customHeight="1">
      <c r="BR2866" s="66"/>
    </row>
    <row r="2867" spans="70:70" ht="24.75" customHeight="1">
      <c r="BR2867" s="66"/>
    </row>
    <row r="2868" spans="70:70" ht="24.75" customHeight="1">
      <c r="BR2868" s="66"/>
    </row>
    <row r="2869" spans="70:70" ht="24.75" customHeight="1">
      <c r="BR2869" s="66"/>
    </row>
    <row r="2870" spans="70:70" ht="24.75" customHeight="1">
      <c r="BR2870" s="66"/>
    </row>
    <row r="2871" spans="70:70" ht="24.75" customHeight="1">
      <c r="BR2871" s="66"/>
    </row>
    <row r="2872" spans="70:70" ht="24.75" customHeight="1">
      <c r="BR2872" s="66"/>
    </row>
    <row r="2873" spans="70:70" ht="24.75" customHeight="1">
      <c r="BR2873" s="66"/>
    </row>
    <row r="2874" spans="70:70" ht="24.75" customHeight="1">
      <c r="BR2874" s="66"/>
    </row>
    <row r="2875" spans="70:70" ht="24.75" customHeight="1">
      <c r="BR2875" s="66"/>
    </row>
    <row r="2876" spans="70:70" ht="24.75" customHeight="1">
      <c r="BR2876" s="66"/>
    </row>
    <row r="2877" spans="70:70" ht="24.75" customHeight="1">
      <c r="BR2877" s="66"/>
    </row>
    <row r="2878" spans="70:70" ht="24.75" customHeight="1">
      <c r="BR2878" s="66"/>
    </row>
    <row r="2879" spans="70:70" ht="24.75" customHeight="1">
      <c r="BR2879" s="66"/>
    </row>
    <row r="2880" spans="70:70" ht="24.75" customHeight="1">
      <c r="BR2880" s="66"/>
    </row>
    <row r="2881" spans="70:70" ht="24.75" customHeight="1">
      <c r="BR2881" s="66"/>
    </row>
    <row r="2882" spans="70:70" ht="24.75" customHeight="1">
      <c r="BR2882" s="66"/>
    </row>
    <row r="2883" spans="70:70" ht="24.75" customHeight="1">
      <c r="BR2883" s="66"/>
    </row>
    <row r="2884" spans="70:70" ht="24.75" customHeight="1">
      <c r="BR2884" s="66"/>
    </row>
    <row r="2885" spans="70:70" ht="24.75" customHeight="1">
      <c r="BR2885" s="66"/>
    </row>
    <row r="2886" spans="70:70" ht="24.75" customHeight="1">
      <c r="BR2886" s="66"/>
    </row>
    <row r="2887" spans="70:70" ht="24.75" customHeight="1">
      <c r="BR2887" s="66"/>
    </row>
    <row r="2888" spans="70:70" ht="24.75" customHeight="1">
      <c r="BR2888" s="66"/>
    </row>
    <row r="2889" spans="70:70" ht="24.75" customHeight="1">
      <c r="BR2889" s="66"/>
    </row>
    <row r="2890" spans="70:70" ht="24.75" customHeight="1">
      <c r="BR2890" s="66"/>
    </row>
    <row r="2891" spans="70:70" ht="24.75" customHeight="1">
      <c r="BR2891" s="66"/>
    </row>
    <row r="2892" spans="70:70" ht="24.75" customHeight="1">
      <c r="BR2892" s="66"/>
    </row>
    <row r="2893" spans="70:70" ht="24.75" customHeight="1">
      <c r="BR2893" s="66"/>
    </row>
    <row r="2894" spans="70:70" ht="24.75" customHeight="1">
      <c r="BR2894" s="66"/>
    </row>
    <row r="2895" spans="70:70" ht="24.75" customHeight="1">
      <c r="BR2895" s="66"/>
    </row>
    <row r="2896" spans="70:70" ht="24.75" customHeight="1">
      <c r="BR2896" s="66"/>
    </row>
    <row r="2897" spans="70:70" ht="24.75" customHeight="1">
      <c r="BR2897" s="66"/>
    </row>
    <row r="2898" spans="70:70" ht="24.75" customHeight="1">
      <c r="BR2898" s="66"/>
    </row>
    <row r="2899" spans="70:70" ht="24.75" customHeight="1">
      <c r="BR2899" s="66"/>
    </row>
    <row r="2900" spans="70:70" ht="24.75" customHeight="1">
      <c r="BR2900" s="66"/>
    </row>
    <row r="2901" spans="70:70" ht="24.75" customHeight="1">
      <c r="BR2901" s="66"/>
    </row>
    <row r="2902" spans="70:70" ht="24.75" customHeight="1">
      <c r="BR2902" s="66"/>
    </row>
    <row r="2903" spans="70:70" ht="24.75" customHeight="1">
      <c r="BR2903" s="66"/>
    </row>
    <row r="2904" spans="70:70" ht="24.75" customHeight="1">
      <c r="BR2904" s="66"/>
    </row>
    <row r="2905" spans="70:70" ht="24.75" customHeight="1">
      <c r="BR2905" s="66"/>
    </row>
    <row r="2906" spans="70:70" ht="24.75" customHeight="1">
      <c r="BR2906" s="66"/>
    </row>
    <row r="2907" spans="70:70" ht="24.75" customHeight="1">
      <c r="BR2907" s="66"/>
    </row>
    <row r="2908" spans="70:70" ht="24.75" customHeight="1">
      <c r="BR2908" s="66"/>
    </row>
    <row r="2909" spans="70:70" ht="24.75" customHeight="1">
      <c r="BR2909" s="66"/>
    </row>
    <row r="2910" spans="70:70" ht="24.75" customHeight="1">
      <c r="BR2910" s="66"/>
    </row>
    <row r="2911" spans="70:70" ht="24.75" customHeight="1">
      <c r="BR2911" s="66"/>
    </row>
    <row r="2912" spans="70:70" ht="24.75" customHeight="1">
      <c r="BR2912" s="66"/>
    </row>
    <row r="2913" spans="70:70" ht="24.75" customHeight="1">
      <c r="BR2913" s="66"/>
    </row>
    <row r="2914" spans="70:70" ht="24.75" customHeight="1">
      <c r="BR2914" s="66"/>
    </row>
    <row r="2915" spans="70:70" ht="24.75" customHeight="1">
      <c r="BR2915" s="66"/>
    </row>
    <row r="2916" spans="70:70" ht="24.75" customHeight="1">
      <c r="BR2916" s="66"/>
    </row>
    <row r="2917" spans="70:70" ht="24.75" customHeight="1">
      <c r="BR2917" s="66"/>
    </row>
    <row r="2918" spans="70:70" ht="24.75" customHeight="1">
      <c r="BR2918" s="66"/>
    </row>
    <row r="2919" spans="70:70" ht="24.75" customHeight="1">
      <c r="BR2919" s="66"/>
    </row>
    <row r="2920" spans="70:70" ht="24.75" customHeight="1">
      <c r="BR2920" s="66"/>
    </row>
    <row r="2921" spans="70:70" ht="24.75" customHeight="1">
      <c r="BR2921" s="66"/>
    </row>
    <row r="2922" spans="70:70" ht="24.75" customHeight="1">
      <c r="BR2922" s="66"/>
    </row>
    <row r="2923" spans="70:70" ht="24.75" customHeight="1">
      <c r="BR2923" s="66"/>
    </row>
    <row r="2924" spans="70:70" ht="24.75" customHeight="1">
      <c r="BR2924" s="66"/>
    </row>
    <row r="2925" spans="70:70" ht="24.75" customHeight="1">
      <c r="BR2925" s="66"/>
    </row>
    <row r="2926" spans="70:70" ht="24.75" customHeight="1">
      <c r="BR2926" s="66"/>
    </row>
    <row r="2927" spans="70:70" ht="24.75" customHeight="1">
      <c r="BR2927" s="66"/>
    </row>
    <row r="2928" spans="70:70" ht="24.75" customHeight="1">
      <c r="BR2928" s="66"/>
    </row>
    <row r="2929" spans="70:70" ht="24.75" customHeight="1">
      <c r="BR2929" s="66"/>
    </row>
    <row r="2930" spans="70:70" ht="24.75" customHeight="1">
      <c r="BR2930" s="66"/>
    </row>
    <row r="2931" spans="70:70" ht="24.75" customHeight="1">
      <c r="BR2931" s="66"/>
    </row>
    <row r="2932" spans="70:70" ht="24.75" customHeight="1">
      <c r="BR2932" s="66"/>
    </row>
    <row r="2933" spans="70:70" ht="24.75" customHeight="1">
      <c r="BR2933" s="66"/>
    </row>
    <row r="2934" spans="70:70" ht="24.75" customHeight="1">
      <c r="BR2934" s="66"/>
    </row>
    <row r="2935" spans="70:70" ht="24.75" customHeight="1">
      <c r="BR2935" s="66"/>
    </row>
    <row r="2936" spans="70:70" ht="24.75" customHeight="1">
      <c r="BR2936" s="66"/>
    </row>
    <row r="2937" spans="70:70" ht="24.75" customHeight="1">
      <c r="BR2937" s="66"/>
    </row>
    <row r="2938" spans="70:70" ht="24.75" customHeight="1">
      <c r="BR2938" s="66"/>
    </row>
    <row r="2939" spans="70:70" ht="24.75" customHeight="1">
      <c r="BR2939" s="66"/>
    </row>
    <row r="2940" spans="70:70" ht="24.75" customHeight="1">
      <c r="BR2940" s="66"/>
    </row>
    <row r="2941" spans="70:70" ht="24.75" customHeight="1">
      <c r="BR2941" s="66"/>
    </row>
    <row r="2942" spans="70:70" ht="24.75" customHeight="1">
      <c r="BR2942" s="66"/>
    </row>
    <row r="2943" spans="70:70" ht="24.75" customHeight="1">
      <c r="BR2943" s="66"/>
    </row>
    <row r="2944" spans="70:70" ht="24.75" customHeight="1">
      <c r="BR2944" s="66"/>
    </row>
    <row r="2945" spans="70:70" ht="24.75" customHeight="1">
      <c r="BR2945" s="66"/>
    </row>
    <row r="2946" spans="70:70" ht="24.75" customHeight="1">
      <c r="BR2946" s="66"/>
    </row>
    <row r="2947" spans="70:70" ht="24.75" customHeight="1">
      <c r="BR2947" s="66"/>
    </row>
    <row r="2948" spans="70:70" ht="24.75" customHeight="1">
      <c r="BR2948" s="66"/>
    </row>
    <row r="2949" spans="70:70" ht="24.75" customHeight="1">
      <c r="BR2949" s="66"/>
    </row>
    <row r="2950" spans="70:70" ht="24.75" customHeight="1">
      <c r="BR2950" s="66"/>
    </row>
    <row r="2951" spans="70:70" ht="24.75" customHeight="1">
      <c r="BR2951" s="66"/>
    </row>
    <row r="2952" spans="70:70" ht="24.75" customHeight="1">
      <c r="BR2952" s="66"/>
    </row>
    <row r="2953" spans="70:70" ht="24.75" customHeight="1">
      <c r="BR2953" s="66"/>
    </row>
    <row r="2954" spans="70:70" ht="24.75" customHeight="1">
      <c r="BR2954" s="66"/>
    </row>
    <row r="2955" spans="70:70" ht="24.75" customHeight="1">
      <c r="BR2955" s="66"/>
    </row>
    <row r="2956" spans="70:70" ht="24.75" customHeight="1">
      <c r="BR2956" s="66"/>
    </row>
    <row r="2957" spans="70:70" ht="24.75" customHeight="1">
      <c r="BR2957" s="66"/>
    </row>
    <row r="2958" spans="70:70" ht="24.75" customHeight="1">
      <c r="BR2958" s="66"/>
    </row>
    <row r="2959" spans="70:70" ht="24.75" customHeight="1">
      <c r="BR2959" s="66"/>
    </row>
    <row r="2960" spans="70:70" ht="24.75" customHeight="1">
      <c r="BR2960" s="66"/>
    </row>
    <row r="2961" spans="70:70" ht="24.75" customHeight="1">
      <c r="BR2961" s="66"/>
    </row>
    <row r="2962" spans="70:70" ht="24.75" customHeight="1">
      <c r="BR2962" s="66"/>
    </row>
    <row r="2963" spans="70:70" ht="24.75" customHeight="1">
      <c r="BR2963" s="66"/>
    </row>
    <row r="2964" spans="70:70" ht="24.75" customHeight="1">
      <c r="BR2964" s="66"/>
    </row>
    <row r="2965" spans="70:70" ht="24.75" customHeight="1">
      <c r="BR2965" s="66"/>
    </row>
    <row r="2966" spans="70:70" ht="24.75" customHeight="1">
      <c r="BR2966" s="66"/>
    </row>
    <row r="2967" spans="70:70" ht="24.75" customHeight="1">
      <c r="BR2967" s="66"/>
    </row>
    <row r="2968" spans="70:70" ht="24.75" customHeight="1">
      <c r="BR2968" s="66"/>
    </row>
    <row r="2969" spans="70:70" ht="24.75" customHeight="1">
      <c r="BR2969" s="66"/>
    </row>
    <row r="2970" spans="70:70" ht="24.75" customHeight="1">
      <c r="BR2970" s="66"/>
    </row>
    <row r="2971" spans="70:70" ht="24.75" customHeight="1">
      <c r="BR2971" s="66"/>
    </row>
    <row r="2972" spans="70:70" ht="24.75" customHeight="1">
      <c r="BR2972" s="66"/>
    </row>
    <row r="2973" spans="70:70" ht="24.75" customHeight="1">
      <c r="BR2973" s="66"/>
    </row>
    <row r="2974" spans="70:70" ht="24.75" customHeight="1">
      <c r="BR2974" s="66"/>
    </row>
    <row r="2975" spans="70:70" ht="24.75" customHeight="1">
      <c r="BR2975" s="66"/>
    </row>
    <row r="2976" spans="70:70" ht="24.75" customHeight="1">
      <c r="BR2976" s="66"/>
    </row>
    <row r="2977" spans="70:70" ht="24.75" customHeight="1">
      <c r="BR2977" s="66"/>
    </row>
    <row r="2978" spans="70:70" ht="24.75" customHeight="1">
      <c r="BR2978" s="66"/>
    </row>
    <row r="2979" spans="70:70" ht="24.75" customHeight="1">
      <c r="BR2979" s="66"/>
    </row>
    <row r="2980" spans="70:70" ht="24.75" customHeight="1">
      <c r="BR2980" s="66"/>
    </row>
    <row r="2981" spans="70:70" ht="24.75" customHeight="1">
      <c r="BR2981" s="66"/>
    </row>
    <row r="2982" spans="70:70" ht="24.75" customHeight="1">
      <c r="BR2982" s="66"/>
    </row>
    <row r="2983" spans="70:70" ht="24.75" customHeight="1">
      <c r="BR2983" s="66"/>
    </row>
    <row r="2984" spans="70:70" ht="24.75" customHeight="1">
      <c r="BR2984" s="66"/>
    </row>
    <row r="2985" spans="70:70" ht="24.75" customHeight="1">
      <c r="BR2985" s="66"/>
    </row>
    <row r="2986" spans="70:70" ht="24.75" customHeight="1">
      <c r="BR2986" s="66"/>
    </row>
    <row r="2987" spans="70:70" ht="24.75" customHeight="1">
      <c r="BR2987" s="66"/>
    </row>
    <row r="2988" spans="70:70" ht="24.75" customHeight="1">
      <c r="BR2988" s="66"/>
    </row>
    <row r="2989" spans="70:70" ht="24.75" customHeight="1">
      <c r="BR2989" s="66"/>
    </row>
    <row r="2990" spans="70:70" ht="24.75" customHeight="1">
      <c r="BR2990" s="66"/>
    </row>
    <row r="2991" spans="70:70" ht="24.75" customHeight="1">
      <c r="BR2991" s="66"/>
    </row>
    <row r="2992" spans="70:70" ht="24.75" customHeight="1">
      <c r="BR2992" s="66"/>
    </row>
    <row r="2993" spans="70:70" ht="24.75" customHeight="1">
      <c r="BR2993" s="66"/>
    </row>
    <row r="2994" spans="70:70" ht="24.75" customHeight="1">
      <c r="BR2994" s="66"/>
    </row>
    <row r="2995" spans="70:70" ht="24.75" customHeight="1">
      <c r="BR2995" s="66"/>
    </row>
    <row r="2996" spans="70:70" ht="24.75" customHeight="1">
      <c r="BR2996" s="66"/>
    </row>
    <row r="2997" spans="70:70" ht="24.75" customHeight="1">
      <c r="BR2997" s="66"/>
    </row>
    <row r="2998" spans="70:70" ht="24.75" customHeight="1">
      <c r="BR2998" s="66"/>
    </row>
    <row r="2999" spans="70:70" ht="24.75" customHeight="1">
      <c r="BR2999" s="66"/>
    </row>
    <row r="3000" spans="70:70" ht="24.75" customHeight="1">
      <c r="BR3000" s="66"/>
    </row>
    <row r="3001" spans="70:70" ht="24.75" customHeight="1">
      <c r="BR3001" s="66"/>
    </row>
    <row r="3002" spans="70:70" ht="24.75" customHeight="1">
      <c r="BR3002" s="6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76" t="s">
        <v>20</v>
      </c>
      <c r="B1" s="77"/>
      <c r="C1" s="77"/>
      <c r="D1" s="77"/>
      <c r="E1" s="77"/>
      <c r="F1" s="77"/>
      <c r="G1" s="77"/>
      <c r="H1" s="77"/>
      <c r="I1" s="77"/>
      <c r="J1" s="77"/>
      <c r="K1" s="78"/>
      <c r="L1" s="27">
        <f>H5</f>
        <v>0.83250000000000002</v>
      </c>
      <c r="M1" s="28">
        <f>100%-L1</f>
        <v>0.16749999999999998</v>
      </c>
    </row>
    <row r="2" spans="1:13" ht="24.75" customHeight="1">
      <c r="A2" s="79"/>
      <c r="B2" s="80"/>
      <c r="C2" s="80"/>
      <c r="D2" s="80"/>
      <c r="E2" s="80"/>
      <c r="F2" s="80"/>
      <c r="G2" s="80"/>
      <c r="H2" s="80"/>
      <c r="I2" s="80"/>
      <c r="J2" s="80"/>
      <c r="K2" s="81"/>
    </row>
    <row r="3" spans="1:13" ht="6" customHeight="1">
      <c r="A3" s="82"/>
      <c r="B3" s="82"/>
      <c r="C3" s="82"/>
      <c r="D3" s="82"/>
      <c r="E3" s="82"/>
      <c r="F3" s="82"/>
      <c r="G3" s="82"/>
      <c r="H3" s="82"/>
      <c r="I3" s="82"/>
      <c r="J3" s="82"/>
      <c r="K3" s="82"/>
    </row>
    <row r="4" spans="1:13" ht="25.5" customHeight="1" thickBot="1">
      <c r="A4" s="83" t="s">
        <v>21</v>
      </c>
      <c r="B4" s="84"/>
      <c r="C4" s="84"/>
      <c r="D4" s="84"/>
      <c r="E4" s="84"/>
      <c r="F4" s="84"/>
      <c r="G4" s="84"/>
      <c r="H4" s="85" t="s">
        <v>22</v>
      </c>
      <c r="I4" s="85"/>
      <c r="J4" s="85"/>
      <c r="K4" s="86"/>
    </row>
    <row r="5" spans="1:13" ht="14.25" customHeight="1" thickBot="1">
      <c r="A5" s="2"/>
      <c r="B5" s="3"/>
      <c r="C5" s="3"/>
      <c r="D5" s="3"/>
      <c r="E5" s="34"/>
      <c r="F5" s="3"/>
      <c r="G5" s="35"/>
      <c r="H5" s="87">
        <v>0.83250000000000002</v>
      </c>
      <c r="I5" s="87"/>
      <c r="J5" s="87"/>
      <c r="K5" s="88"/>
    </row>
    <row r="6" spans="1:13" ht="27" customHeight="1" thickBot="1">
      <c r="A6" s="4" t="s">
        <v>23</v>
      </c>
      <c r="B6" s="91" t="s">
        <v>24</v>
      </c>
      <c r="C6" s="92"/>
      <c r="D6" s="93"/>
      <c r="E6" s="36" t="s">
        <v>25</v>
      </c>
      <c r="F6" s="29" t="s">
        <v>26</v>
      </c>
      <c r="G6" s="35"/>
      <c r="H6" s="89"/>
      <c r="I6" s="89"/>
      <c r="J6" s="89"/>
      <c r="K6" s="90"/>
    </row>
    <row r="7" spans="1:13" ht="12" customHeight="1" thickBot="1">
      <c r="A7" s="4"/>
      <c r="B7" s="37"/>
      <c r="C7" s="37"/>
      <c r="D7" s="37"/>
      <c r="E7" s="35"/>
      <c r="F7" s="37" t="s">
        <v>26</v>
      </c>
      <c r="G7" s="30"/>
      <c r="H7" s="110"/>
      <c r="I7" s="111"/>
      <c r="J7" s="111"/>
      <c r="K7" s="112"/>
    </row>
    <row r="8" spans="1:13" ht="32.25" customHeight="1" thickBot="1">
      <c r="A8" s="4" t="s">
        <v>27</v>
      </c>
      <c r="B8" s="119" t="s">
        <v>28</v>
      </c>
      <c r="C8" s="120"/>
      <c r="D8" s="121"/>
      <c r="E8" s="36" t="s">
        <v>29</v>
      </c>
      <c r="F8" s="29" t="s">
        <v>30</v>
      </c>
      <c r="G8" s="30"/>
      <c r="H8" s="113"/>
      <c r="I8" s="114"/>
      <c r="J8" s="114"/>
      <c r="K8" s="115"/>
    </row>
    <row r="9" spans="1:13" ht="12.75" customHeight="1">
      <c r="A9" s="5"/>
      <c r="B9" s="38"/>
      <c r="C9" s="38"/>
      <c r="D9" s="38"/>
      <c r="E9" s="39"/>
      <c r="F9" s="39"/>
      <c r="G9" s="6"/>
      <c r="H9" s="113"/>
      <c r="I9" s="114"/>
      <c r="J9" s="114"/>
      <c r="K9" s="115"/>
    </row>
    <row r="10" spans="1:13" ht="27.75" customHeight="1">
      <c r="A10" s="94"/>
      <c r="B10" s="95"/>
      <c r="C10" s="95"/>
      <c r="D10" s="95"/>
      <c r="E10" s="95"/>
      <c r="F10" s="95"/>
      <c r="G10" s="96"/>
      <c r="H10" s="113"/>
      <c r="I10" s="114"/>
      <c r="J10" s="114"/>
      <c r="K10" s="115"/>
    </row>
    <row r="11" spans="1:13" ht="15" customHeight="1">
      <c r="A11" s="94"/>
      <c r="B11" s="95"/>
      <c r="C11" s="95"/>
      <c r="D11" s="95"/>
      <c r="E11" s="95"/>
      <c r="F11" s="95"/>
      <c r="G11" s="96"/>
      <c r="H11" s="113"/>
      <c r="I11" s="114"/>
      <c r="J11" s="114"/>
      <c r="K11" s="115"/>
    </row>
    <row r="12" spans="1:13" ht="14.25" customHeight="1">
      <c r="A12" s="94"/>
      <c r="B12" s="95"/>
      <c r="C12" s="95"/>
      <c r="D12" s="95"/>
      <c r="E12" s="95"/>
      <c r="F12" s="95"/>
      <c r="G12" s="96"/>
      <c r="H12" s="113"/>
      <c r="I12" s="114"/>
      <c r="J12" s="114"/>
      <c r="K12" s="115"/>
    </row>
    <row r="13" spans="1:13" ht="15" customHeight="1">
      <c r="A13" s="94"/>
      <c r="B13" s="95"/>
      <c r="C13" s="95"/>
      <c r="D13" s="95"/>
      <c r="E13" s="95"/>
      <c r="F13" s="95"/>
      <c r="G13" s="96"/>
      <c r="H13" s="113"/>
      <c r="I13" s="114"/>
      <c r="J13" s="114"/>
      <c r="K13" s="115"/>
    </row>
    <row r="14" spans="1:13" ht="18.75" customHeight="1" thickBot="1">
      <c r="A14" s="97"/>
      <c r="B14" s="85"/>
      <c r="C14" s="85"/>
      <c r="D14" s="85"/>
      <c r="E14" s="85"/>
      <c r="F14" s="85"/>
      <c r="G14" s="86"/>
      <c r="H14" s="116"/>
      <c r="I14" s="117"/>
      <c r="J14" s="117"/>
      <c r="K14" s="118"/>
    </row>
    <row r="15" spans="1:13" ht="32.25" customHeight="1" thickBot="1">
      <c r="A15" s="7"/>
      <c r="B15" s="98" t="s">
        <v>31</v>
      </c>
      <c r="C15" s="99"/>
      <c r="D15" s="99"/>
      <c r="E15" s="99"/>
      <c r="F15" s="99"/>
      <c r="G15" s="100"/>
      <c r="H15" s="101" t="s">
        <v>32</v>
      </c>
      <c r="I15" s="102"/>
      <c r="J15" s="102"/>
      <c r="K15" s="103"/>
    </row>
    <row r="16" spans="1:13" ht="222" customHeight="1" thickBot="1">
      <c r="A16" s="8" t="s">
        <v>33</v>
      </c>
      <c r="B16" s="104" t="s">
        <v>34</v>
      </c>
      <c r="C16" s="105"/>
      <c r="D16" s="105"/>
      <c r="E16" s="105"/>
      <c r="F16" s="105"/>
      <c r="G16" s="106"/>
      <c r="H16" s="107"/>
      <c r="I16" s="108"/>
      <c r="J16" s="108"/>
      <c r="K16" s="109"/>
    </row>
  </sheetData>
  <mergeCells count="13">
    <mergeCell ref="A10:G14"/>
    <mergeCell ref="B15:G15"/>
    <mergeCell ref="H15:K15"/>
    <mergeCell ref="B16:G16"/>
    <mergeCell ref="H16:K16"/>
    <mergeCell ref="H7:K14"/>
    <mergeCell ref="B8:D8"/>
    <mergeCell ref="A1:K2"/>
    <mergeCell ref="A3:K3"/>
    <mergeCell ref="A4:G4"/>
    <mergeCell ref="H4:K4"/>
    <mergeCell ref="H5:K6"/>
    <mergeCell ref="B6:D6"/>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72" t="s">
        <v>35</v>
      </c>
      <c r="C1" s="173"/>
      <c r="D1" s="173"/>
      <c r="E1" s="173"/>
      <c r="F1" s="173"/>
      <c r="G1" s="173"/>
      <c r="H1" s="173"/>
      <c r="I1" s="173"/>
      <c r="J1" s="173"/>
      <c r="K1" s="173"/>
      <c r="L1" s="173"/>
      <c r="M1" s="173"/>
      <c r="N1" s="173"/>
      <c r="O1" s="174"/>
      <c r="P1" s="27">
        <f>J4</f>
        <v>0.70000000000000007</v>
      </c>
      <c r="Q1" s="28">
        <f>100%-J4</f>
        <v>0.29999999999999993</v>
      </c>
    </row>
    <row r="2" spans="2:17" ht="15" customHeight="1">
      <c r="B2" s="175"/>
      <c r="C2" s="176"/>
      <c r="D2" s="176"/>
      <c r="E2" s="176"/>
      <c r="F2" s="176"/>
      <c r="G2" s="176"/>
      <c r="H2" s="176"/>
      <c r="I2" s="176"/>
      <c r="J2" s="176"/>
      <c r="K2" s="176"/>
      <c r="L2" s="176"/>
      <c r="M2" s="176"/>
      <c r="N2" s="176"/>
      <c r="O2" s="177"/>
    </row>
    <row r="3" spans="2:17" ht="25.5" customHeight="1">
      <c r="B3" s="83" t="s">
        <v>21</v>
      </c>
      <c r="C3" s="84"/>
      <c r="D3" s="84"/>
      <c r="E3" s="84"/>
      <c r="F3" s="84"/>
      <c r="G3" s="84"/>
      <c r="H3" s="84"/>
      <c r="I3" s="95"/>
      <c r="J3" s="95" t="s">
        <v>22</v>
      </c>
      <c r="K3" s="95"/>
      <c r="L3" s="95"/>
      <c r="M3" s="95"/>
      <c r="N3" s="95"/>
      <c r="O3" s="10"/>
    </row>
    <row r="4" spans="2:17" ht="5.25" customHeight="1" thickBot="1">
      <c r="B4" s="2"/>
      <c r="C4" s="3"/>
      <c r="D4" s="3"/>
      <c r="E4" s="3"/>
      <c r="F4" s="34"/>
      <c r="G4" s="34"/>
      <c r="H4" s="3"/>
      <c r="I4" s="95"/>
      <c r="J4" s="178">
        <v>0.70000000000000007</v>
      </c>
      <c r="K4" s="178"/>
      <c r="L4" s="178"/>
      <c r="M4" s="178"/>
      <c r="N4" s="179"/>
      <c r="O4" s="40"/>
    </row>
    <row r="5" spans="2:17" ht="22.5" customHeight="1" thickBot="1">
      <c r="B5" s="4" t="s">
        <v>23</v>
      </c>
      <c r="C5" s="119" t="s">
        <v>24</v>
      </c>
      <c r="D5" s="120"/>
      <c r="E5" s="120"/>
      <c r="F5" s="95" t="s">
        <v>36</v>
      </c>
      <c r="G5" s="95"/>
      <c r="H5" s="25" t="s">
        <v>37</v>
      </c>
      <c r="I5" s="95"/>
      <c r="J5" s="178"/>
      <c r="K5" s="178"/>
      <c r="L5" s="178"/>
      <c r="M5" s="178"/>
      <c r="N5" s="179"/>
      <c r="O5" s="40"/>
    </row>
    <row r="6" spans="2:17" ht="12" customHeight="1" thickBot="1">
      <c r="B6" s="4"/>
      <c r="C6" s="37"/>
      <c r="D6" s="37"/>
      <c r="E6" s="37"/>
      <c r="F6" s="37"/>
      <c r="G6" s="35"/>
      <c r="H6" s="41"/>
      <c r="I6" s="95"/>
      <c r="J6" s="114"/>
      <c r="K6" s="114"/>
      <c r="L6" s="114"/>
      <c r="M6" s="114"/>
      <c r="N6" s="115"/>
      <c r="O6" s="40"/>
    </row>
    <row r="7" spans="2:17" ht="22.5" customHeight="1" thickBot="1">
      <c r="B7" s="4" t="s">
        <v>27</v>
      </c>
      <c r="C7" s="119" t="s">
        <v>28</v>
      </c>
      <c r="D7" s="120"/>
      <c r="E7" s="120"/>
      <c r="F7" s="95" t="s">
        <v>38</v>
      </c>
      <c r="G7" s="96"/>
      <c r="H7" s="26" t="s">
        <v>37</v>
      </c>
      <c r="I7" s="95"/>
      <c r="J7" s="114"/>
      <c r="K7" s="114"/>
      <c r="L7" s="114"/>
      <c r="M7" s="114"/>
      <c r="N7" s="115"/>
      <c r="O7" s="40"/>
    </row>
    <row r="8" spans="2:17" ht="12.75" customHeight="1" thickBot="1">
      <c r="B8" s="5"/>
      <c r="C8" s="38"/>
      <c r="D8" s="38"/>
      <c r="E8" s="38"/>
      <c r="F8" s="38"/>
      <c r="G8" s="39"/>
      <c r="H8" s="38"/>
      <c r="I8" s="95"/>
      <c r="J8" s="114"/>
      <c r="K8" s="114"/>
      <c r="L8" s="114"/>
      <c r="M8" s="114"/>
      <c r="N8" s="115"/>
      <c r="O8" s="40"/>
    </row>
    <row r="9" spans="2:17" ht="22.5" customHeight="1" thickBot="1">
      <c r="B9" s="4" t="s">
        <v>39</v>
      </c>
      <c r="C9" s="119" t="s">
        <v>40</v>
      </c>
      <c r="D9" s="120"/>
      <c r="E9" s="120"/>
      <c r="F9" s="95" t="s">
        <v>41</v>
      </c>
      <c r="G9" s="96"/>
      <c r="H9" s="31">
        <v>43691932</v>
      </c>
      <c r="I9" s="95"/>
      <c r="J9" s="114"/>
      <c r="K9" s="114"/>
      <c r="L9" s="114"/>
      <c r="M9" s="114"/>
      <c r="N9" s="115"/>
      <c r="O9" s="40"/>
    </row>
    <row r="10" spans="2:17" ht="15" customHeight="1">
      <c r="B10" s="5"/>
      <c r="C10" s="38"/>
      <c r="D10" s="38"/>
      <c r="E10" s="38"/>
      <c r="F10" s="38"/>
      <c r="G10" s="38"/>
      <c r="H10" s="38"/>
      <c r="I10" s="95"/>
      <c r="J10" s="114"/>
      <c r="K10" s="114"/>
      <c r="L10" s="114"/>
      <c r="M10" s="114"/>
      <c r="N10" s="115"/>
      <c r="O10" s="40"/>
    </row>
    <row r="11" spans="2:17" ht="22.5" customHeight="1">
      <c r="B11" s="11" t="s">
        <v>42</v>
      </c>
      <c r="C11" s="152" t="s">
        <v>43</v>
      </c>
      <c r="D11" s="153"/>
      <c r="E11" s="153"/>
      <c r="F11" s="153"/>
      <c r="G11" s="153"/>
      <c r="H11" s="153"/>
      <c r="I11" s="95"/>
      <c r="J11" s="114"/>
      <c r="K11" s="114"/>
      <c r="L11" s="114"/>
      <c r="M11" s="114"/>
      <c r="N11" s="115"/>
      <c r="O11" s="40"/>
    </row>
    <row r="12" spans="2:17" ht="18.75" customHeight="1" thickBot="1">
      <c r="B12" s="12"/>
      <c r="C12" s="13"/>
      <c r="D12" s="13"/>
      <c r="E12" s="13"/>
      <c r="F12" s="13"/>
      <c r="G12" s="13"/>
      <c r="H12" s="13"/>
      <c r="I12" s="85"/>
      <c r="J12" s="117"/>
      <c r="K12" s="117"/>
      <c r="L12" s="117"/>
      <c r="M12" s="117"/>
      <c r="N12" s="118"/>
      <c r="O12" s="42"/>
    </row>
    <row r="13" spans="2:17" ht="3.75" customHeight="1">
      <c r="B13" s="14"/>
      <c r="C13" s="43"/>
      <c r="D13" s="43"/>
      <c r="E13" s="43"/>
      <c r="F13" s="43"/>
      <c r="G13" s="43"/>
      <c r="H13" s="43"/>
      <c r="I13" s="43"/>
      <c r="J13" s="43"/>
      <c r="K13" s="43"/>
      <c r="L13" s="43"/>
      <c r="M13" s="44"/>
      <c r="N13" s="44"/>
      <c r="O13" s="15"/>
    </row>
    <row r="14" spans="2:17" ht="12.75" customHeight="1">
      <c r="B14" s="154" t="s">
        <v>44</v>
      </c>
      <c r="C14" s="155"/>
      <c r="D14" s="155"/>
      <c r="E14" s="155"/>
      <c r="F14" s="155"/>
      <c r="G14" s="155"/>
      <c r="H14" s="155"/>
      <c r="I14" s="155"/>
      <c r="J14" s="155"/>
      <c r="K14" s="155"/>
      <c r="L14" s="155"/>
      <c r="M14" s="155"/>
      <c r="N14" s="155"/>
      <c r="O14" s="156"/>
    </row>
    <row r="15" spans="2:17" ht="12.75" customHeight="1" thickBot="1">
      <c r="B15" s="157"/>
      <c r="C15" s="158"/>
      <c r="D15" s="158"/>
      <c r="E15" s="158"/>
      <c r="F15" s="158"/>
      <c r="G15" s="158"/>
      <c r="H15" s="158"/>
      <c r="I15" s="158"/>
      <c r="J15" s="158"/>
      <c r="K15" s="158"/>
      <c r="L15" s="158"/>
      <c r="M15" s="158"/>
      <c r="N15" s="158"/>
      <c r="O15" s="159"/>
    </row>
    <row r="16" spans="2:17" s="17" customFormat="1" ht="28.5" customHeight="1" thickBot="1">
      <c r="B16" s="160" t="s">
        <v>45</v>
      </c>
      <c r="C16" s="161"/>
      <c r="D16" s="161"/>
      <c r="E16" s="162"/>
      <c r="F16" s="33" t="s">
        <v>46</v>
      </c>
      <c r="G16" s="16" t="s">
        <v>44</v>
      </c>
      <c r="H16" s="161" t="s">
        <v>47</v>
      </c>
      <c r="I16" s="161"/>
      <c r="J16" s="161"/>
      <c r="K16" s="163" t="s">
        <v>48</v>
      </c>
      <c r="L16" s="161"/>
      <c r="M16" s="163" t="s">
        <v>49</v>
      </c>
      <c r="N16" s="161"/>
      <c r="O16" s="164"/>
    </row>
    <row r="17" spans="1:15" s="17" customFormat="1" ht="16.5" customHeight="1" thickBot="1">
      <c r="A17" s="45"/>
      <c r="B17" s="144" t="s">
        <v>50</v>
      </c>
      <c r="C17" s="145"/>
      <c r="D17" s="145"/>
      <c r="E17" s="145"/>
      <c r="F17" s="145"/>
      <c r="G17" s="145"/>
      <c r="H17" s="145"/>
      <c r="I17" s="145"/>
      <c r="J17" s="145"/>
      <c r="K17" s="145"/>
      <c r="L17" s="145"/>
      <c r="M17" s="145"/>
      <c r="N17" s="145"/>
      <c r="O17" s="146"/>
    </row>
    <row r="18" spans="1:15" ht="91.5" customHeight="1">
      <c r="A18" s="1" t="s">
        <v>51</v>
      </c>
      <c r="B18" s="165" t="s">
        <v>18</v>
      </c>
      <c r="C18" s="166"/>
      <c r="D18" s="166"/>
      <c r="E18" s="167"/>
      <c r="F18" s="32">
        <v>20</v>
      </c>
      <c r="G18" s="32">
        <v>1</v>
      </c>
      <c r="H18" s="168"/>
      <c r="I18" s="168"/>
      <c r="J18" s="168"/>
      <c r="K18" s="168"/>
      <c r="L18" s="168"/>
      <c r="M18" s="169" t="s">
        <v>52</v>
      </c>
      <c r="N18" s="170"/>
      <c r="O18" s="171"/>
    </row>
    <row r="19" spans="1:15" ht="15.75" customHeight="1" thickBot="1">
      <c r="B19" s="148" t="s">
        <v>53</v>
      </c>
      <c r="C19" s="149"/>
      <c r="D19" s="149"/>
      <c r="E19" s="149"/>
      <c r="F19" s="18">
        <f>SUM(F18)</f>
        <v>20</v>
      </c>
      <c r="G19" s="19">
        <f>SUM(G18)</f>
        <v>1</v>
      </c>
      <c r="H19" s="150"/>
      <c r="I19" s="150"/>
      <c r="J19" s="150"/>
      <c r="K19" s="150"/>
      <c r="L19" s="150"/>
      <c r="M19" s="150"/>
      <c r="N19" s="150"/>
      <c r="O19" s="151"/>
    </row>
    <row r="20" spans="1:15" ht="16.5" customHeight="1" thickBot="1">
      <c r="A20" s="45"/>
      <c r="B20" s="144" t="s">
        <v>54</v>
      </c>
      <c r="C20" s="145"/>
      <c r="D20" s="145"/>
      <c r="E20" s="145"/>
      <c r="F20" s="145"/>
      <c r="G20" s="145"/>
      <c r="H20" s="145"/>
      <c r="I20" s="145"/>
      <c r="J20" s="145"/>
      <c r="K20" s="145"/>
      <c r="L20" s="145"/>
      <c r="M20" s="145"/>
      <c r="N20" s="145"/>
      <c r="O20" s="146"/>
    </row>
    <row r="21" spans="1:15" ht="60.75" customHeight="1">
      <c r="A21" s="1" t="s">
        <v>55</v>
      </c>
      <c r="B21" s="141" t="s">
        <v>17</v>
      </c>
      <c r="C21" s="142"/>
      <c r="D21" s="142"/>
      <c r="E21" s="143"/>
      <c r="F21" s="20">
        <v>8</v>
      </c>
      <c r="G21" s="20">
        <v>1</v>
      </c>
      <c r="H21" s="136" t="s">
        <v>56</v>
      </c>
      <c r="I21" s="136"/>
      <c r="J21" s="136"/>
      <c r="K21" s="136"/>
      <c r="L21" s="136"/>
      <c r="M21" s="137" t="s">
        <v>57</v>
      </c>
      <c r="N21" s="138"/>
      <c r="O21" s="139"/>
    </row>
    <row r="22" spans="1:15" ht="16.5" customHeight="1" thickBot="1">
      <c r="B22" s="129" t="s">
        <v>53</v>
      </c>
      <c r="C22" s="130"/>
      <c r="D22" s="130"/>
      <c r="E22" s="130"/>
      <c r="F22" s="21">
        <f>SUM(F21)</f>
        <v>8</v>
      </c>
      <c r="G22" s="22">
        <f>SUM(G21)</f>
        <v>1</v>
      </c>
      <c r="H22" s="131"/>
      <c r="I22" s="131"/>
      <c r="J22" s="131"/>
      <c r="K22" s="131"/>
      <c r="L22" s="131"/>
      <c r="M22" s="131"/>
      <c r="N22" s="131"/>
      <c r="O22" s="132"/>
    </row>
    <row r="23" spans="1:15" ht="15.75" customHeight="1" thickBot="1">
      <c r="A23" s="45"/>
      <c r="B23" s="144" t="s">
        <v>58</v>
      </c>
      <c r="C23" s="145"/>
      <c r="D23" s="145"/>
      <c r="E23" s="145"/>
      <c r="F23" s="145"/>
      <c r="G23" s="145"/>
      <c r="H23" s="145"/>
      <c r="I23" s="145"/>
      <c r="J23" s="145"/>
      <c r="K23" s="145"/>
      <c r="L23" s="145"/>
      <c r="M23" s="145"/>
      <c r="N23" s="145"/>
      <c r="O23" s="146"/>
    </row>
    <row r="24" spans="1:15" ht="96.75" customHeight="1">
      <c r="A24" s="1" t="s">
        <v>59</v>
      </c>
      <c r="B24" s="141" t="s">
        <v>15</v>
      </c>
      <c r="C24" s="142"/>
      <c r="D24" s="142"/>
      <c r="E24" s="143"/>
      <c r="F24" s="20">
        <v>15</v>
      </c>
      <c r="G24" s="20">
        <v>0</v>
      </c>
      <c r="H24" s="136" t="s">
        <v>60</v>
      </c>
      <c r="I24" s="136"/>
      <c r="J24" s="136"/>
      <c r="K24" s="136"/>
      <c r="L24" s="136"/>
      <c r="M24" s="137" t="s">
        <v>61</v>
      </c>
      <c r="N24" s="138"/>
      <c r="O24" s="147"/>
    </row>
    <row r="25" spans="1:15" ht="87" customHeight="1">
      <c r="A25" s="1" t="s">
        <v>62</v>
      </c>
      <c r="B25" s="133" t="s">
        <v>14</v>
      </c>
      <c r="C25" s="134"/>
      <c r="D25" s="134"/>
      <c r="E25" s="135"/>
      <c r="F25" s="20">
        <v>8</v>
      </c>
      <c r="G25" s="20">
        <v>0</v>
      </c>
      <c r="H25" s="136" t="s">
        <v>63</v>
      </c>
      <c r="I25" s="136"/>
      <c r="J25" s="136"/>
      <c r="K25" s="136"/>
      <c r="L25" s="136"/>
      <c r="M25" s="137" t="s">
        <v>64</v>
      </c>
      <c r="N25" s="138"/>
      <c r="O25" s="139"/>
    </row>
    <row r="26" spans="1:15" ht="60.75" customHeight="1">
      <c r="A26" s="1" t="s">
        <v>65</v>
      </c>
      <c r="B26" s="133" t="s">
        <v>66</v>
      </c>
      <c r="C26" s="134"/>
      <c r="D26" s="134"/>
      <c r="E26" s="135"/>
      <c r="F26" s="20">
        <v>5</v>
      </c>
      <c r="G26" s="20">
        <v>1</v>
      </c>
      <c r="H26" s="136"/>
      <c r="I26" s="136"/>
      <c r="J26" s="136"/>
      <c r="K26" s="136"/>
      <c r="L26" s="136"/>
      <c r="M26" s="137" t="s">
        <v>67</v>
      </c>
      <c r="N26" s="138"/>
      <c r="O26" s="139"/>
    </row>
    <row r="27" spans="1:15" ht="113.25" customHeight="1">
      <c r="A27" s="1" t="s">
        <v>68</v>
      </c>
      <c r="B27" s="133" t="s">
        <v>69</v>
      </c>
      <c r="C27" s="134"/>
      <c r="D27" s="134"/>
      <c r="E27" s="135"/>
      <c r="F27" s="20">
        <v>7</v>
      </c>
      <c r="G27" s="20">
        <v>1</v>
      </c>
      <c r="H27" s="136" t="s">
        <v>70</v>
      </c>
      <c r="I27" s="136"/>
      <c r="J27" s="136"/>
      <c r="K27" s="136"/>
      <c r="L27" s="136"/>
      <c r="M27" s="137" t="s">
        <v>71</v>
      </c>
      <c r="N27" s="138"/>
      <c r="O27" s="139"/>
    </row>
    <row r="28" spans="1:15" ht="16.5" customHeight="1" thickBot="1">
      <c r="B28" s="129" t="s">
        <v>53</v>
      </c>
      <c r="C28" s="130"/>
      <c r="D28" s="130"/>
      <c r="E28" s="130"/>
      <c r="F28" s="21">
        <f>SUM(F24:F27)</f>
        <v>35</v>
      </c>
      <c r="G28" s="22">
        <f>SUM(G24:G27)</f>
        <v>2</v>
      </c>
      <c r="H28" s="131"/>
      <c r="I28" s="131"/>
      <c r="J28" s="131"/>
      <c r="K28" s="131"/>
      <c r="L28" s="131"/>
      <c r="M28" s="131"/>
      <c r="N28" s="131"/>
      <c r="O28" s="132"/>
    </row>
    <row r="29" spans="1:15" ht="17.25" customHeight="1" thickBot="1">
      <c r="B29" s="122" t="s">
        <v>72</v>
      </c>
      <c r="C29" s="123"/>
      <c r="D29" s="123"/>
      <c r="E29" s="123"/>
      <c r="F29" s="123"/>
      <c r="G29" s="123"/>
      <c r="H29" s="123"/>
      <c r="I29" s="123"/>
      <c r="J29" s="123"/>
      <c r="K29" s="123"/>
      <c r="L29" s="123"/>
      <c r="M29" s="123"/>
      <c r="N29" s="123"/>
      <c r="O29" s="124"/>
    </row>
    <row r="30" spans="1:15" ht="106.5" customHeight="1">
      <c r="A30" s="1" t="s">
        <v>73</v>
      </c>
      <c r="B30" s="141" t="s">
        <v>74</v>
      </c>
      <c r="C30" s="142"/>
      <c r="D30" s="142"/>
      <c r="E30" s="143"/>
      <c r="F30" s="20">
        <v>6</v>
      </c>
      <c r="G30" s="20">
        <v>1</v>
      </c>
      <c r="H30" s="136" t="s">
        <v>75</v>
      </c>
      <c r="I30" s="136"/>
      <c r="J30" s="136"/>
      <c r="K30" s="136"/>
      <c r="L30" s="136"/>
      <c r="M30" s="137" t="s">
        <v>76</v>
      </c>
      <c r="N30" s="138"/>
      <c r="O30" s="139"/>
    </row>
    <row r="31" spans="1:15" ht="86.25" customHeight="1">
      <c r="A31" s="1" t="s">
        <v>77</v>
      </c>
      <c r="B31" s="133" t="s">
        <v>78</v>
      </c>
      <c r="C31" s="134"/>
      <c r="D31" s="134"/>
      <c r="E31" s="135"/>
      <c r="F31" s="20">
        <v>7</v>
      </c>
      <c r="G31" s="20">
        <v>1</v>
      </c>
      <c r="H31" s="136"/>
      <c r="I31" s="136"/>
      <c r="J31" s="136"/>
      <c r="K31" s="136"/>
      <c r="L31" s="136"/>
      <c r="M31" s="137" t="s">
        <v>79</v>
      </c>
      <c r="N31" s="138"/>
      <c r="O31" s="139"/>
    </row>
    <row r="32" spans="1:15" ht="72.75" customHeight="1">
      <c r="A32" s="1" t="s">
        <v>80</v>
      </c>
      <c r="B32" s="133" t="s">
        <v>19</v>
      </c>
      <c r="C32" s="134"/>
      <c r="D32" s="134"/>
      <c r="E32" s="135"/>
      <c r="F32" s="20">
        <v>6</v>
      </c>
      <c r="G32" s="20">
        <v>1</v>
      </c>
      <c r="H32" s="136"/>
      <c r="I32" s="136"/>
      <c r="J32" s="136"/>
      <c r="K32" s="136"/>
      <c r="L32" s="136"/>
      <c r="M32" s="137" t="s">
        <v>81</v>
      </c>
      <c r="N32" s="138"/>
      <c r="O32" s="139"/>
    </row>
    <row r="33" spans="1:15" ht="16.5" customHeight="1" thickBot="1">
      <c r="B33" s="129" t="s">
        <v>53</v>
      </c>
      <c r="C33" s="130"/>
      <c r="D33" s="130"/>
      <c r="E33" s="130"/>
      <c r="F33" s="21">
        <f>SUM(F30:F32)</f>
        <v>19</v>
      </c>
      <c r="G33" s="22">
        <f>SUM(G30:G32)</f>
        <v>3</v>
      </c>
      <c r="H33" s="131"/>
      <c r="I33" s="131"/>
      <c r="J33" s="131"/>
      <c r="K33" s="131"/>
      <c r="L33" s="131"/>
      <c r="M33" s="131"/>
      <c r="N33" s="131"/>
      <c r="O33" s="132"/>
    </row>
    <row r="34" spans="1:15" ht="16.5" customHeight="1" thickBot="1">
      <c r="B34" s="122" t="s">
        <v>82</v>
      </c>
      <c r="C34" s="123"/>
      <c r="D34" s="123"/>
      <c r="E34" s="123"/>
      <c r="F34" s="123"/>
      <c r="G34" s="123"/>
      <c r="H34" s="123"/>
      <c r="I34" s="123"/>
      <c r="J34" s="123"/>
      <c r="K34" s="123"/>
      <c r="L34" s="123"/>
      <c r="M34" s="123"/>
      <c r="N34" s="123"/>
      <c r="O34" s="124"/>
    </row>
    <row r="35" spans="1:15" ht="63.75" customHeight="1">
      <c r="A35" s="1" t="s">
        <v>83</v>
      </c>
      <c r="B35" s="141" t="s">
        <v>13</v>
      </c>
      <c r="C35" s="142"/>
      <c r="D35" s="142"/>
      <c r="E35" s="143"/>
      <c r="F35" s="20">
        <v>2</v>
      </c>
      <c r="G35" s="20">
        <v>1</v>
      </c>
      <c r="H35" s="136"/>
      <c r="I35" s="136"/>
      <c r="J35" s="136"/>
      <c r="K35" s="136"/>
      <c r="L35" s="136"/>
      <c r="M35" s="137" t="s">
        <v>84</v>
      </c>
      <c r="N35" s="138"/>
      <c r="O35" s="139"/>
    </row>
    <row r="36" spans="1:15" ht="60" customHeight="1">
      <c r="A36" s="1" t="s">
        <v>85</v>
      </c>
      <c r="B36" s="133" t="s">
        <v>12</v>
      </c>
      <c r="C36" s="134"/>
      <c r="D36" s="134"/>
      <c r="E36" s="135"/>
      <c r="F36" s="20">
        <v>7</v>
      </c>
      <c r="G36" s="20">
        <v>0</v>
      </c>
      <c r="H36" s="136" t="s">
        <v>86</v>
      </c>
      <c r="I36" s="136"/>
      <c r="J36" s="136"/>
      <c r="K36" s="136"/>
      <c r="L36" s="136"/>
      <c r="M36" s="137" t="s">
        <v>87</v>
      </c>
      <c r="N36" s="138"/>
      <c r="O36" s="139"/>
    </row>
    <row r="37" spans="1:15" ht="116.25" customHeight="1">
      <c r="A37" s="1" t="s">
        <v>88</v>
      </c>
      <c r="B37" s="133" t="s">
        <v>16</v>
      </c>
      <c r="C37" s="134"/>
      <c r="D37" s="134"/>
      <c r="E37" s="135"/>
      <c r="F37" s="20">
        <v>7</v>
      </c>
      <c r="G37" s="20">
        <v>1</v>
      </c>
      <c r="H37" s="136" t="s">
        <v>89</v>
      </c>
      <c r="I37" s="136"/>
      <c r="J37" s="136"/>
      <c r="K37" s="136"/>
      <c r="L37" s="136"/>
      <c r="M37" s="137" t="s">
        <v>90</v>
      </c>
      <c r="N37" s="138"/>
      <c r="O37" s="139"/>
    </row>
    <row r="38" spans="1:15" ht="49.5" customHeight="1">
      <c r="A38" s="1" t="s">
        <v>91</v>
      </c>
      <c r="B38" s="133" t="s">
        <v>92</v>
      </c>
      <c r="C38" s="134"/>
      <c r="D38" s="134"/>
      <c r="E38" s="135"/>
      <c r="F38" s="20">
        <v>2</v>
      </c>
      <c r="G38" s="20">
        <v>1</v>
      </c>
      <c r="H38" s="140"/>
      <c r="I38" s="140"/>
      <c r="J38" s="140"/>
      <c r="K38" s="140"/>
      <c r="L38" s="140"/>
      <c r="M38" s="137" t="s">
        <v>93</v>
      </c>
      <c r="N38" s="138"/>
      <c r="O38" s="139"/>
    </row>
    <row r="39" spans="1:15" ht="15.75" customHeight="1" thickBot="1">
      <c r="B39" s="129" t="s">
        <v>53</v>
      </c>
      <c r="C39" s="130"/>
      <c r="D39" s="130"/>
      <c r="E39" s="130"/>
      <c r="F39" s="21">
        <f>SUM(F35:F38)</f>
        <v>18</v>
      </c>
      <c r="G39" s="22">
        <f>SUM(G35:G38)</f>
        <v>3</v>
      </c>
      <c r="H39" s="131"/>
      <c r="I39" s="131"/>
      <c r="J39" s="131"/>
      <c r="K39" s="131"/>
      <c r="L39" s="131"/>
      <c r="M39" s="131"/>
      <c r="N39" s="131"/>
      <c r="O39" s="132"/>
    </row>
    <row r="40" spans="1:15" ht="17.25" customHeight="1" thickBot="1">
      <c r="B40" s="122" t="s">
        <v>94</v>
      </c>
      <c r="C40" s="123"/>
      <c r="D40" s="123"/>
      <c r="E40" s="123"/>
      <c r="F40" s="123"/>
      <c r="G40" s="123"/>
      <c r="H40" s="123"/>
      <c r="I40" s="123"/>
      <c r="J40" s="123"/>
      <c r="K40" s="123"/>
      <c r="L40" s="123"/>
      <c r="M40" s="123"/>
      <c r="N40" s="123"/>
      <c r="O40" s="124"/>
    </row>
    <row r="41" spans="1:15" ht="67.5" customHeight="1">
      <c r="B41" s="125" t="s">
        <v>95</v>
      </c>
      <c r="C41" s="126"/>
      <c r="D41" s="126"/>
      <c r="E41" s="126"/>
      <c r="F41" s="46"/>
      <c r="G41" s="32"/>
      <c r="H41" s="127">
        <v>0</v>
      </c>
      <c r="I41" s="127"/>
      <c r="J41" s="127"/>
      <c r="K41" s="127"/>
      <c r="L41" s="127"/>
      <c r="M41" s="127"/>
      <c r="N41" s="127"/>
      <c r="O41" s="128"/>
    </row>
    <row r="42" spans="1:15" ht="15" thickBot="1">
      <c r="B42" s="129" t="s">
        <v>53</v>
      </c>
      <c r="C42" s="130"/>
      <c r="D42" s="130"/>
      <c r="E42" s="130"/>
      <c r="F42" s="23"/>
      <c r="G42" s="24">
        <f>SUM(G41)</f>
        <v>0</v>
      </c>
      <c r="H42" s="131"/>
      <c r="I42" s="131"/>
      <c r="J42" s="131"/>
      <c r="K42" s="131"/>
      <c r="L42" s="131"/>
      <c r="M42" s="131"/>
      <c r="N42" s="131"/>
      <c r="O42" s="132"/>
    </row>
  </sheetData>
  <mergeCells count="90">
    <mergeCell ref="B1:O2"/>
    <mergeCell ref="B3:H3"/>
    <mergeCell ref="I3:I12"/>
    <mergeCell ref="J3:N3"/>
    <mergeCell ref="J4:N5"/>
    <mergeCell ref="C5:E5"/>
    <mergeCell ref="F5:G5"/>
    <mergeCell ref="J6:N12"/>
    <mergeCell ref="C7:E7"/>
    <mergeCell ref="F7:G7"/>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26:E26"/>
    <mergeCell ref="H26:J26"/>
    <mergeCell ref="K26:L26"/>
    <mergeCell ref="M26:O26"/>
    <mergeCell ref="B27:E27"/>
    <mergeCell ref="H27:J27"/>
    <mergeCell ref="K27:L27"/>
    <mergeCell ref="M27:O27"/>
    <mergeCell ref="B28:E28"/>
    <mergeCell ref="H28:O28"/>
    <mergeCell ref="B29:O29"/>
    <mergeCell ref="B30:E30"/>
    <mergeCell ref="H30:J30"/>
    <mergeCell ref="K30:L30"/>
    <mergeCell ref="M30:O30"/>
    <mergeCell ref="B31:E31"/>
    <mergeCell ref="H31:J31"/>
    <mergeCell ref="K31:L31"/>
    <mergeCell ref="M31:O31"/>
    <mergeCell ref="B32:E32"/>
    <mergeCell ref="H32:J32"/>
    <mergeCell ref="K32:L32"/>
    <mergeCell ref="M32:O32"/>
    <mergeCell ref="B33:E33"/>
    <mergeCell ref="H33:O33"/>
    <mergeCell ref="B34:O34"/>
    <mergeCell ref="B35:E35"/>
    <mergeCell ref="H35:J35"/>
    <mergeCell ref="K35:L35"/>
    <mergeCell ref="M35:O35"/>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40:O40"/>
    <mergeCell ref="B41:E41"/>
    <mergeCell ref="H41:O41"/>
    <mergeCell ref="B42:E42"/>
    <mergeCell ref="H42:O42"/>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72" t="s">
        <v>113</v>
      </c>
      <c r="C1" s="180"/>
      <c r="D1" s="180"/>
      <c r="E1" s="180"/>
      <c r="F1" s="180"/>
      <c r="G1" s="180"/>
      <c r="H1" s="180"/>
      <c r="I1" s="180"/>
      <c r="J1" s="180"/>
      <c r="K1" s="180"/>
      <c r="L1" s="180"/>
      <c r="M1" s="180"/>
      <c r="N1" s="180"/>
      <c r="O1" s="181"/>
      <c r="P1" s="27">
        <f>J4</f>
        <v>1</v>
      </c>
      <c r="Q1" s="28">
        <f>100%-J4</f>
        <v>0</v>
      </c>
    </row>
    <row r="2" spans="2:17" ht="16.5" customHeight="1">
      <c r="B2" s="182"/>
      <c r="C2" s="80"/>
      <c r="D2" s="80"/>
      <c r="E2" s="80"/>
      <c r="F2" s="80"/>
      <c r="G2" s="80"/>
      <c r="H2" s="80"/>
      <c r="I2" s="80"/>
      <c r="J2" s="80"/>
      <c r="K2" s="80"/>
      <c r="L2" s="80"/>
      <c r="M2" s="80"/>
      <c r="N2" s="80"/>
      <c r="O2" s="183"/>
    </row>
    <row r="3" spans="2:17" ht="25.5" customHeight="1">
      <c r="B3" s="83" t="s">
        <v>21</v>
      </c>
      <c r="C3" s="84"/>
      <c r="D3" s="84"/>
      <c r="E3" s="84"/>
      <c r="F3" s="84"/>
      <c r="G3" s="84"/>
      <c r="H3" s="84"/>
      <c r="I3" s="95"/>
      <c r="J3" s="95" t="s">
        <v>22</v>
      </c>
      <c r="K3" s="95"/>
      <c r="L3" s="95"/>
      <c r="M3" s="95"/>
      <c r="N3" s="95"/>
      <c r="O3" s="10"/>
    </row>
    <row r="4" spans="2:17" ht="5.25" customHeight="1" thickBot="1">
      <c r="B4" s="2"/>
      <c r="C4" s="3"/>
      <c r="D4" s="3"/>
      <c r="E4" s="3"/>
      <c r="F4" s="34"/>
      <c r="G4" s="34"/>
      <c r="H4" s="3"/>
      <c r="I4" s="95"/>
      <c r="J4" s="178">
        <v>1</v>
      </c>
      <c r="K4" s="178"/>
      <c r="L4" s="178"/>
      <c r="M4" s="178"/>
      <c r="N4" s="179"/>
      <c r="O4" s="40"/>
    </row>
    <row r="5" spans="2:17" ht="22.5" customHeight="1" thickBot="1">
      <c r="B5" s="4" t="s">
        <v>23</v>
      </c>
      <c r="C5" s="119" t="s">
        <v>112</v>
      </c>
      <c r="D5" s="120"/>
      <c r="E5" s="120"/>
      <c r="F5" s="95" t="s">
        <v>36</v>
      </c>
      <c r="G5" s="95"/>
      <c r="H5" s="25" t="s">
        <v>111</v>
      </c>
      <c r="I5" s="95"/>
      <c r="J5" s="178"/>
      <c r="K5" s="178"/>
      <c r="L5" s="178"/>
      <c r="M5" s="178"/>
      <c r="N5" s="179"/>
      <c r="O5" s="40"/>
    </row>
    <row r="6" spans="2:17" ht="12" customHeight="1" thickBot="1">
      <c r="B6" s="4"/>
      <c r="C6" s="37"/>
      <c r="D6" s="37"/>
      <c r="E6" s="37"/>
      <c r="F6" s="37"/>
      <c r="G6" s="35" t="s">
        <v>110</v>
      </c>
      <c r="H6" s="41"/>
      <c r="I6" s="95"/>
      <c r="J6" s="114"/>
      <c r="K6" s="114"/>
      <c r="L6" s="114"/>
      <c r="M6" s="114"/>
      <c r="N6" s="115"/>
      <c r="O6" s="40"/>
    </row>
    <row r="7" spans="2:17" ht="22.5" customHeight="1" thickBot="1">
      <c r="B7" s="4" t="s">
        <v>27</v>
      </c>
      <c r="C7" s="119" t="s">
        <v>109</v>
      </c>
      <c r="D7" s="120"/>
      <c r="E7" s="120"/>
      <c r="F7" s="95"/>
      <c r="G7" s="95"/>
      <c r="H7" s="95"/>
      <c r="I7" s="95"/>
      <c r="J7" s="114"/>
      <c r="K7" s="114"/>
      <c r="L7" s="114"/>
      <c r="M7" s="114"/>
      <c r="N7" s="115"/>
      <c r="O7" s="40"/>
    </row>
    <row r="8" spans="2:17" ht="12.75" customHeight="1">
      <c r="B8" s="94"/>
      <c r="C8" s="95"/>
      <c r="D8" s="95"/>
      <c r="E8" s="95"/>
      <c r="F8" s="95"/>
      <c r="G8" s="95"/>
      <c r="H8" s="95"/>
      <c r="I8" s="95"/>
      <c r="J8" s="114"/>
      <c r="K8" s="114"/>
      <c r="L8" s="114"/>
      <c r="M8" s="114"/>
      <c r="N8" s="115"/>
      <c r="O8" s="40"/>
    </row>
    <row r="9" spans="2:17" ht="22.5" customHeight="1">
      <c r="B9" s="94"/>
      <c r="C9" s="95"/>
      <c r="D9" s="95"/>
      <c r="E9" s="95"/>
      <c r="F9" s="95"/>
      <c r="G9" s="95"/>
      <c r="H9" s="95"/>
      <c r="I9" s="95"/>
      <c r="J9" s="114"/>
      <c r="K9" s="114"/>
      <c r="L9" s="114"/>
      <c r="M9" s="114"/>
      <c r="N9" s="115"/>
      <c r="O9" s="40"/>
    </row>
    <row r="10" spans="2:17" ht="15" customHeight="1">
      <c r="B10" s="94"/>
      <c r="C10" s="95"/>
      <c r="D10" s="95"/>
      <c r="E10" s="95"/>
      <c r="F10" s="95"/>
      <c r="G10" s="95"/>
      <c r="H10" s="95"/>
      <c r="I10" s="95"/>
      <c r="J10" s="114"/>
      <c r="K10" s="114"/>
      <c r="L10" s="114"/>
      <c r="M10" s="114"/>
      <c r="N10" s="115"/>
      <c r="O10" s="40"/>
    </row>
    <row r="11" spans="2:17" ht="22.5" customHeight="1">
      <c r="B11" s="94"/>
      <c r="C11" s="95"/>
      <c r="D11" s="95"/>
      <c r="E11" s="95"/>
      <c r="F11" s="95"/>
      <c r="G11" s="95"/>
      <c r="H11" s="95"/>
      <c r="I11" s="95"/>
      <c r="J11" s="114"/>
      <c r="K11" s="114"/>
      <c r="L11" s="114"/>
      <c r="M11" s="114"/>
      <c r="N11" s="115"/>
      <c r="O11" s="40"/>
    </row>
    <row r="12" spans="2:17" ht="18.75" customHeight="1" thickBot="1">
      <c r="B12" s="97"/>
      <c r="C12" s="85"/>
      <c r="D12" s="85"/>
      <c r="E12" s="85"/>
      <c r="F12" s="85"/>
      <c r="G12" s="85"/>
      <c r="H12" s="85"/>
      <c r="I12" s="85"/>
      <c r="J12" s="117"/>
      <c r="K12" s="117"/>
      <c r="L12" s="117"/>
      <c r="M12" s="117"/>
      <c r="N12" s="118"/>
      <c r="O12" s="42"/>
    </row>
    <row r="13" spans="2:17" ht="3.75" customHeight="1">
      <c r="B13" s="14"/>
      <c r="C13" s="43"/>
      <c r="D13" s="43"/>
      <c r="E13" s="43"/>
      <c r="F13" s="43"/>
      <c r="G13" s="43"/>
      <c r="H13" s="43"/>
      <c r="I13" s="43"/>
      <c r="J13" s="43"/>
      <c r="K13" s="43"/>
      <c r="L13" s="43"/>
      <c r="M13" s="44"/>
      <c r="N13" s="44"/>
      <c r="O13" s="15"/>
    </row>
    <row r="14" spans="2:17" ht="12.75" customHeight="1">
      <c r="B14" s="154" t="s">
        <v>44</v>
      </c>
      <c r="C14" s="155"/>
      <c r="D14" s="155"/>
      <c r="E14" s="155"/>
      <c r="F14" s="155"/>
      <c r="G14" s="155"/>
      <c r="H14" s="155"/>
      <c r="I14" s="155"/>
      <c r="J14" s="155"/>
      <c r="K14" s="155"/>
      <c r="L14" s="155"/>
      <c r="M14" s="155"/>
      <c r="N14" s="155"/>
      <c r="O14" s="156"/>
    </row>
    <row r="15" spans="2:17" ht="12.75" customHeight="1" thickBot="1">
      <c r="B15" s="157"/>
      <c r="C15" s="158"/>
      <c r="D15" s="158"/>
      <c r="E15" s="158"/>
      <c r="F15" s="158"/>
      <c r="G15" s="158"/>
      <c r="H15" s="158"/>
      <c r="I15" s="158"/>
      <c r="J15" s="158"/>
      <c r="K15" s="158"/>
      <c r="L15" s="158"/>
      <c r="M15" s="158"/>
      <c r="N15" s="158"/>
      <c r="O15" s="159"/>
    </row>
    <row r="16" spans="2:17" s="17" customFormat="1" ht="28.5" customHeight="1" thickBot="1">
      <c r="B16" s="160" t="s">
        <v>45</v>
      </c>
      <c r="C16" s="161"/>
      <c r="D16" s="161"/>
      <c r="E16" s="162"/>
      <c r="F16" s="33" t="s">
        <v>46</v>
      </c>
      <c r="G16" s="16" t="s">
        <v>44</v>
      </c>
      <c r="H16" s="161" t="s">
        <v>47</v>
      </c>
      <c r="I16" s="161"/>
      <c r="J16" s="161"/>
      <c r="K16" s="163" t="s">
        <v>48</v>
      </c>
      <c r="L16" s="161"/>
      <c r="M16" s="163" t="s">
        <v>49</v>
      </c>
      <c r="N16" s="161"/>
      <c r="O16" s="164"/>
    </row>
    <row r="17" spans="1:15" s="17" customFormat="1" ht="16.5" customHeight="1" thickBot="1">
      <c r="A17" s="45"/>
      <c r="B17" s="144" t="s">
        <v>108</v>
      </c>
      <c r="C17" s="145"/>
      <c r="D17" s="145"/>
      <c r="E17" s="145"/>
      <c r="F17" s="145"/>
      <c r="G17" s="145"/>
      <c r="H17" s="145"/>
      <c r="I17" s="145"/>
      <c r="J17" s="145"/>
      <c r="K17" s="145"/>
      <c r="L17" s="145"/>
      <c r="M17" s="145"/>
      <c r="N17" s="145"/>
      <c r="O17" s="146"/>
    </row>
    <row r="18" spans="1:15" ht="57" customHeight="1">
      <c r="A18" s="1" t="s">
        <v>51</v>
      </c>
      <c r="B18" s="165" t="s">
        <v>18</v>
      </c>
      <c r="C18" s="166"/>
      <c r="D18" s="166"/>
      <c r="E18" s="167"/>
      <c r="F18" s="32">
        <v>25</v>
      </c>
      <c r="G18" s="32">
        <v>1</v>
      </c>
      <c r="H18" s="168"/>
      <c r="I18" s="168"/>
      <c r="J18" s="168"/>
      <c r="K18" s="168"/>
      <c r="L18" s="168"/>
      <c r="M18" s="169" t="s">
        <v>107</v>
      </c>
      <c r="N18" s="170"/>
      <c r="O18" s="171"/>
    </row>
    <row r="19" spans="1:15" ht="15.75" customHeight="1" thickBot="1">
      <c r="B19" s="148" t="s">
        <v>53</v>
      </c>
      <c r="C19" s="149"/>
      <c r="D19" s="149"/>
      <c r="E19" s="149"/>
      <c r="F19" s="18">
        <f>SUM(F18)</f>
        <v>25</v>
      </c>
      <c r="G19" s="19">
        <f>SUM(G18)</f>
        <v>1</v>
      </c>
      <c r="H19" s="150"/>
      <c r="I19" s="150"/>
      <c r="J19" s="150"/>
      <c r="K19" s="150"/>
      <c r="L19" s="150"/>
      <c r="M19" s="150"/>
      <c r="N19" s="150"/>
      <c r="O19" s="151"/>
    </row>
    <row r="20" spans="1:15" ht="16.5" customHeight="1" thickBot="1">
      <c r="A20" s="45"/>
      <c r="B20" s="144" t="s">
        <v>106</v>
      </c>
      <c r="C20" s="145"/>
      <c r="D20" s="145"/>
      <c r="E20" s="145"/>
      <c r="F20" s="145"/>
      <c r="G20" s="145"/>
      <c r="H20" s="145"/>
      <c r="I20" s="145"/>
      <c r="J20" s="145"/>
      <c r="K20" s="145"/>
      <c r="L20" s="145"/>
      <c r="M20" s="145"/>
      <c r="N20" s="145"/>
      <c r="O20" s="146"/>
    </row>
    <row r="21" spans="1:15" ht="60.75" customHeight="1">
      <c r="A21" s="1" t="s">
        <v>55</v>
      </c>
      <c r="B21" s="141" t="s">
        <v>105</v>
      </c>
      <c r="C21" s="142"/>
      <c r="D21" s="142"/>
      <c r="E21" s="143"/>
      <c r="F21" s="20">
        <v>10</v>
      </c>
      <c r="G21" s="20">
        <v>1</v>
      </c>
      <c r="H21" s="136"/>
      <c r="I21" s="136"/>
      <c r="J21" s="136"/>
      <c r="K21" s="136"/>
      <c r="L21" s="136"/>
      <c r="M21" s="137" t="s">
        <v>104</v>
      </c>
      <c r="N21" s="138"/>
      <c r="O21" s="139"/>
    </row>
    <row r="22" spans="1:15" ht="16.5" customHeight="1" thickBot="1">
      <c r="B22" s="129" t="s">
        <v>53</v>
      </c>
      <c r="C22" s="130"/>
      <c r="D22" s="130"/>
      <c r="E22" s="130"/>
      <c r="F22" s="21">
        <f>SUM(F21)</f>
        <v>10</v>
      </c>
      <c r="G22" s="22">
        <f>SUM(G21)</f>
        <v>1</v>
      </c>
      <c r="H22" s="131"/>
      <c r="I22" s="131"/>
      <c r="J22" s="131"/>
      <c r="K22" s="131"/>
      <c r="L22" s="131"/>
      <c r="M22" s="131"/>
      <c r="N22" s="131"/>
      <c r="O22" s="132"/>
    </row>
    <row r="23" spans="1:15" ht="15.75" customHeight="1" thickBot="1">
      <c r="A23" s="45"/>
      <c r="B23" s="144" t="s">
        <v>58</v>
      </c>
      <c r="C23" s="145"/>
      <c r="D23" s="145"/>
      <c r="E23" s="145"/>
      <c r="F23" s="145"/>
      <c r="G23" s="145"/>
      <c r="H23" s="145"/>
      <c r="I23" s="145"/>
      <c r="J23" s="145"/>
      <c r="K23" s="145"/>
      <c r="L23" s="145"/>
      <c r="M23" s="145"/>
      <c r="N23" s="145"/>
      <c r="O23" s="146"/>
    </row>
    <row r="24" spans="1:15" ht="64.5" customHeight="1">
      <c r="A24" s="1" t="s">
        <v>59</v>
      </c>
      <c r="B24" s="141" t="s">
        <v>103</v>
      </c>
      <c r="C24" s="142"/>
      <c r="D24" s="142"/>
      <c r="E24" s="143"/>
      <c r="F24" s="20">
        <v>20</v>
      </c>
      <c r="G24" s="20">
        <v>1</v>
      </c>
      <c r="H24" s="136"/>
      <c r="I24" s="136"/>
      <c r="J24" s="136"/>
      <c r="K24" s="136"/>
      <c r="L24" s="136"/>
      <c r="M24" s="137" t="s">
        <v>102</v>
      </c>
      <c r="N24" s="138"/>
      <c r="O24" s="147"/>
    </row>
    <row r="25" spans="1:15" ht="64.5" customHeight="1">
      <c r="A25" s="1" t="s">
        <v>62</v>
      </c>
      <c r="B25" s="133" t="s">
        <v>101</v>
      </c>
      <c r="C25" s="134"/>
      <c r="D25" s="134"/>
      <c r="E25" s="135"/>
      <c r="F25" s="20">
        <v>15</v>
      </c>
      <c r="G25" s="20">
        <v>1</v>
      </c>
      <c r="H25" s="136"/>
      <c r="I25" s="136"/>
      <c r="J25" s="136"/>
      <c r="K25" s="136"/>
      <c r="L25" s="136"/>
      <c r="M25" s="137" t="s">
        <v>100</v>
      </c>
      <c r="N25" s="138"/>
      <c r="O25" s="139"/>
    </row>
    <row r="26" spans="1:15" ht="16.5" customHeight="1" thickBot="1">
      <c r="B26" s="129" t="s">
        <v>53</v>
      </c>
      <c r="C26" s="130"/>
      <c r="D26" s="130"/>
      <c r="E26" s="130"/>
      <c r="F26" s="21">
        <f>SUM(F24:F25)</f>
        <v>35</v>
      </c>
      <c r="G26" s="22">
        <f>SUM(G24:G25)</f>
        <v>2</v>
      </c>
      <c r="H26" s="131"/>
      <c r="I26" s="131"/>
      <c r="J26" s="131"/>
      <c r="K26" s="131"/>
      <c r="L26" s="131"/>
      <c r="M26" s="131"/>
      <c r="N26" s="131"/>
      <c r="O26" s="132"/>
    </row>
    <row r="27" spans="1:15" ht="17.25" customHeight="1" thickBot="1">
      <c r="B27" s="122" t="s">
        <v>99</v>
      </c>
      <c r="C27" s="123"/>
      <c r="D27" s="123"/>
      <c r="E27" s="123"/>
      <c r="F27" s="123"/>
      <c r="G27" s="123"/>
      <c r="H27" s="123"/>
      <c r="I27" s="123"/>
      <c r="J27" s="123"/>
      <c r="K27" s="123"/>
      <c r="L27" s="123"/>
      <c r="M27" s="123"/>
      <c r="N27" s="123"/>
      <c r="O27" s="124"/>
    </row>
    <row r="28" spans="1:15" ht="45" customHeight="1">
      <c r="A28" s="1" t="s">
        <v>83</v>
      </c>
      <c r="B28" s="141" t="s">
        <v>13</v>
      </c>
      <c r="C28" s="142"/>
      <c r="D28" s="142"/>
      <c r="E28" s="143"/>
      <c r="F28" s="20">
        <v>10</v>
      </c>
      <c r="G28" s="20">
        <v>1</v>
      </c>
      <c r="H28" s="136"/>
      <c r="I28" s="136"/>
      <c r="J28" s="136"/>
      <c r="K28" s="136"/>
      <c r="L28" s="136"/>
      <c r="M28" s="137" t="s">
        <v>98</v>
      </c>
      <c r="N28" s="138"/>
      <c r="O28" s="139"/>
    </row>
    <row r="29" spans="1:15" ht="86.25" customHeight="1">
      <c r="A29" s="1" t="s">
        <v>85</v>
      </c>
      <c r="B29" s="133" t="s">
        <v>12</v>
      </c>
      <c r="C29" s="134"/>
      <c r="D29" s="134"/>
      <c r="E29" s="135"/>
      <c r="F29" s="20">
        <v>10</v>
      </c>
      <c r="G29" s="20">
        <v>1</v>
      </c>
      <c r="H29" s="136"/>
      <c r="I29" s="136"/>
      <c r="J29" s="136"/>
      <c r="K29" s="136"/>
      <c r="L29" s="136"/>
      <c r="M29" s="137" t="s">
        <v>97</v>
      </c>
      <c r="N29" s="138"/>
      <c r="O29" s="139"/>
    </row>
    <row r="30" spans="1:15" ht="45" customHeight="1">
      <c r="A30" s="1" t="s">
        <v>88</v>
      </c>
      <c r="B30" s="133" t="s">
        <v>16</v>
      </c>
      <c r="C30" s="134"/>
      <c r="D30" s="134"/>
      <c r="E30" s="135"/>
      <c r="F30" s="20">
        <v>10</v>
      </c>
      <c r="G30" s="20">
        <v>1</v>
      </c>
      <c r="H30" s="136"/>
      <c r="I30" s="136"/>
      <c r="J30" s="136"/>
      <c r="K30" s="136"/>
      <c r="L30" s="136"/>
      <c r="M30" s="137" t="s">
        <v>96</v>
      </c>
      <c r="N30" s="138"/>
      <c r="O30" s="139"/>
    </row>
    <row r="31" spans="1:15" ht="16.5" customHeight="1" thickBot="1">
      <c r="B31" s="129" t="s">
        <v>53</v>
      </c>
      <c r="C31" s="130"/>
      <c r="D31" s="130"/>
      <c r="E31" s="130"/>
      <c r="F31" s="21">
        <f>SUM(F28:F30)</f>
        <v>30</v>
      </c>
      <c r="G31" s="22">
        <f>SUM(G28:G30)</f>
        <v>3</v>
      </c>
      <c r="H31" s="131"/>
      <c r="I31" s="131"/>
      <c r="J31" s="131"/>
      <c r="K31" s="131"/>
      <c r="L31" s="131"/>
      <c r="M31" s="131"/>
      <c r="N31" s="131"/>
      <c r="O31" s="132"/>
    </row>
    <row r="32" spans="1:15" ht="17.25" customHeight="1" thickBot="1">
      <c r="B32" s="122" t="s">
        <v>94</v>
      </c>
      <c r="C32" s="123"/>
      <c r="D32" s="123"/>
      <c r="E32" s="123"/>
      <c r="F32" s="123"/>
      <c r="G32" s="123"/>
      <c r="H32" s="123"/>
      <c r="I32" s="123"/>
      <c r="J32" s="123"/>
      <c r="K32" s="123"/>
      <c r="L32" s="123"/>
      <c r="M32" s="123"/>
      <c r="N32" s="123"/>
      <c r="O32" s="124"/>
    </row>
    <row r="33" spans="2:15" ht="67.5" customHeight="1">
      <c r="B33" s="125" t="s">
        <v>95</v>
      </c>
      <c r="C33" s="126"/>
      <c r="D33" s="126"/>
      <c r="E33" s="126"/>
      <c r="F33" s="46"/>
      <c r="G33" s="32">
        <v>0</v>
      </c>
      <c r="H33" s="127"/>
      <c r="I33" s="127"/>
      <c r="J33" s="127"/>
      <c r="K33" s="127"/>
      <c r="L33" s="127"/>
      <c r="M33" s="127"/>
      <c r="N33" s="127"/>
      <c r="O33" s="128"/>
    </row>
    <row r="34" spans="2:15" ht="15" thickBot="1">
      <c r="B34" s="129" t="s">
        <v>53</v>
      </c>
      <c r="C34" s="130"/>
      <c r="D34" s="130"/>
      <c r="E34" s="130"/>
      <c r="F34" s="23"/>
      <c r="G34" s="24">
        <f>SUM(G33)</f>
        <v>0</v>
      </c>
      <c r="H34" s="131"/>
      <c r="I34" s="131"/>
      <c r="J34" s="131"/>
      <c r="K34" s="131"/>
      <c r="L34" s="131"/>
      <c r="M34" s="131"/>
      <c r="N34" s="131"/>
      <c r="O34" s="132"/>
    </row>
  </sheetData>
  <mergeCells count="61">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 ref="B18:E18"/>
    <mergeCell ref="H18:J18"/>
    <mergeCell ref="K18:L18"/>
    <mergeCell ref="M18:O18"/>
    <mergeCell ref="B14:O15"/>
    <mergeCell ref="B16:E16"/>
    <mergeCell ref="H16:J16"/>
    <mergeCell ref="K16:L16"/>
    <mergeCell ref="M16:O16"/>
    <mergeCell ref="H21:J21"/>
    <mergeCell ref="K21:L21"/>
    <mergeCell ref="M21:O21"/>
    <mergeCell ref="B22:E22"/>
    <mergeCell ref="H22:O22"/>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2024-02-19T13:22:20Z</dcterms:modified>
</cp:coreProperties>
</file>