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definedName hidden="1" localSheetId="0" name="_xlnm._FilterDatabase">'Лист1'!$A$1:$P$49</definedName>
    <definedName hidden="1" localSheetId="0" name="Z_D0BB34A3_8C8B_497A_8F16_2FADC9ACEDA4_.wvu.FilterData">'Лист1'!$E$1:$E$1001</definedName>
    <definedName hidden="1" localSheetId="0" name="Z_0A68C1B9_7058_4F86_9F09_0583F336B160_.wvu.FilterData">'Лист1'!$A$1:$AI$49</definedName>
    <definedName hidden="1" localSheetId="0" name="Z_CD3C46DB_7BB6_4723_971B_1B4EABB4F1D0_.wvu.FilterData">'Лист1'!$A$1:$AI$49</definedName>
  </definedNames>
  <calcPr/>
  <customWorkbookViews>
    <customWorkbookView activeSheetId="0" maximized="1" tabRatio="600" windowHeight="0" windowWidth="0" guid="{CD3C46DB-7BB6-4723-971B-1B4EABB4F1D0}" name="Филтер 1"/>
    <customWorkbookView activeSheetId="0" maximized="1" tabRatio="600" windowHeight="0" windowWidth="0" guid="{0A68C1B9-7058-4F86-9F09-0583F336B160}" name="Филтер 3"/>
    <customWorkbookView activeSheetId="0" maximized="1" tabRatio="600" windowHeight="0" windowWidth="0" guid="{D0BB34A3-8C8B-497A-8F16-2FADC9ACEDA4}" name="Филтер 2"/>
  </customWorkbookViews>
</workbook>
</file>

<file path=xl/sharedStrings.xml><?xml version="1.0" encoding="utf-8"?>
<sst xmlns="http://schemas.openxmlformats.org/spreadsheetml/2006/main" count="553" uniqueCount="327">
  <si>
    <t>Naziv excel/csv tabele (kao u zipu)</t>
  </si>
  <si>
    <t>Ko radi na tabeli?</t>
  </si>
  <si>
    <t>Opis</t>
  </si>
  <si>
    <t>Obeležja</t>
  </si>
  <si>
    <t>Naziv excel/csv tabele (kao na GitHub-u)</t>
  </si>
  <si>
    <t>Od-Do godine</t>
  </si>
  <si>
    <t>Najbolji raspon godina</t>
  </si>
  <si>
    <t>Koliko ima država?</t>
  </si>
  <si>
    <t>Hist. - očekivanje</t>
  </si>
  <si>
    <t>Hist. - varijansa</t>
  </si>
  <si>
    <t>Koliko podataka ima?</t>
  </si>
  <si>
    <t>Koliko podataka fali?</t>
  </si>
  <si>
    <t>Fali %</t>
  </si>
  <si>
    <t>Prihvaćen/Odbijen (potreban razlog kod odbijanja)</t>
  </si>
  <si>
    <t>Problemi sa datasetom</t>
  </si>
  <si>
    <t>Odakle je preuzet (opciono)</t>
  </si>
  <si>
    <t>Life expectancy at birth.xls</t>
  </si>
  <si>
    <t>m</t>
  </si>
  <si>
    <t>Life expectancy at birth indicates the number of years a newborn infant would live if prevailing patterns of mortality at the time of its birth were to stay the same throughout its life.</t>
  </si>
  <si>
    <t>Country Name, ISO3, Life expectancy at birth (years)</t>
  </si>
  <si>
    <t>(izbacena)</t>
  </si>
  <si>
    <t>1960-2017</t>
  </si>
  <si>
    <t>-</t>
  </si>
  <si>
    <t xml:space="preserve">?
</t>
  </si>
  <si>
    <t>Neke države nemaju podatke</t>
  </si>
  <si>
    <t>https://data.worldbank.org/indicator/SP.DYN.LE00.IN</t>
  </si>
  <si>
    <t>international_migration_database.xls</t>
  </si>
  <si>
    <t>s</t>
  </si>
  <si>
    <t>Broj migracija po državi</t>
  </si>
  <si>
    <t>Country, Year, Inflows of foreign population by nationality</t>
  </si>
  <si>
    <t>2000-2018</t>
  </si>
  <si>
    <t>Bolje nego ona druga koju sam postavio. Godine su horizontalno postavljene</t>
  </si>
  <si>
    <t>https://stats.oecd.org/Index.aspx?DataSetCode=MIG#</t>
  </si>
  <si>
    <t>HEFPIEXCEL.xlsx</t>
  </si>
  <si>
    <t>Zdravstveni presek neke države</t>
  </si>
  <si>
    <t>Dosta zdravstvenih podataka (imunizacija, pap, BMI, ŠUK,...)</t>
  </si>
  <si>
    <t>1982-2018</t>
  </si>
  <si>
    <t>premalo podataka</t>
  </si>
  <si>
    <t>Slabo popunjena tabela</t>
  </si>
  <si>
    <t>https://datacatalog.worldbank.org/dataset/hefpi</t>
  </si>
  <si>
    <t>agricultural_methane_emission.xlsx</t>
  </si>
  <si>
    <t>b</t>
  </si>
  <si>
    <t>Agricultural methane emissions are emissions from animals, animal waste, rice production, agricultural waste burning (nonenergy, on-site), and savannah burning.</t>
  </si>
  <si>
    <t>methane emissions (% of total)</t>
  </si>
  <si>
    <t>1970-2008</t>
  </si>
  <si>
    <t>ok</t>
  </si>
  <si>
    <t xml:space="preserve">Mali broj država nema podatke, godine su horizontalno poređane.
</t>
  </si>
  <si>
    <t>https://datacatalog.worldbank.org/</t>
  </si>
  <si>
    <t>arms_import_export.xlsx</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</si>
  <si>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at constant (1990) prices. A '0' indicates that the value of deliveries is less than US$0.5m.</t>
  </si>
  <si>
    <t>arms imports, arms export</t>
  </si>
  <si>
    <t>arms_exportSredjeno.xlsx</t>
  </si>
  <si>
    <t>1960-2018</t>
  </si>
  <si>
    <t>1993-2017</t>
  </si>
  <si>
    <t>puno podataka nedostaje</t>
  </si>
  <si>
    <t>import i export u istoj tabeli, godine su horizontalno</t>
  </si>
  <si>
    <t>Child-marriage-database_Oct-2019.xlsx</t>
  </si>
  <si>
    <t xml:space="preserve">Sadrzi podatke o procentu brakova sklopljenih gde je jedan clanova brakova bio dete jos uvek </t>
  </si>
  <si>
    <t>Countries and areas, Married by 15, Married by 18, Reference year</t>
  </si>
  <si>
    <t>child_marriage_filtered.ods</t>
  </si>
  <si>
    <t>2012-2018</t>
  </si>
  <si>
    <t>nedostaju godine</t>
  </si>
  <si>
    <t>Mozda ce se malo teze parsirati ovaj xlsx fal, jer mi malo nelogican.. i nije mi jasna reprezentacija godina, da li reference year znaci da je to srednja vrednost od te godine pa do 2018 ili samo ta spomenuta godina.</t>
  </si>
  <si>
    <t>https://data.unicef.org/topic/child-protection/child-marriage/</t>
  </si>
  <si>
    <t xml:space="preserve">co-emission-per-capita.csv
</t>
  </si>
  <si>
    <t>Data set koji govori o emisiji co po glavi stanovnika</t>
  </si>
  <si>
    <t>Drzava, iso3, emisija po glavi</t>
  </si>
  <si>
    <t>co-emissions-per-capita.csv</t>
  </si>
  <si>
    <t>1800-2017</t>
  </si>
  <si>
    <t>Ide previse u proslost</t>
  </si>
  <si>
    <t>corruption_perceptions_index.csv</t>
  </si>
  <si>
    <t>Procenat korupcije po državama</t>
  </si>
  <si>
    <t>corruption_perceptions_index.xlsx</t>
  </si>
  <si>
    <t>1998-2015</t>
  </si>
  <si>
    <t>2003-2015</t>
  </si>
  <si>
    <t>puno podataka nedostaje, osim u datom opsegu</t>
  </si>
  <si>
    <t>Ima dosta država bez potpune dokumentacije</t>
  </si>
  <si>
    <t>DataCorruptionPerceptionIndex2000_2017.xlsx</t>
  </si>
  <si>
    <t>Dataset koji sadrzi procenat netolerisanja korupcije, sto je veci broj kod neke drzave, to je vise otpornija da kazem na korupciju.</t>
  </si>
  <si>
    <t>Country, year, corpercIndx</t>
  </si>
  <si>
    <t>CoruptionPerceptionIndex_filtered.xlsx</t>
  </si>
  <si>
    <t>2000-2017</t>
  </si>
  <si>
    <t>2003-2017</t>
  </si>
  <si>
    <t xml:space="preserve">ok
</t>
  </si>
  <si>
    <t>Problem koji se ovde javlaj sto su godine prikazane u vidu kolona, pa bi se morale sve pretvoriti u jednu kolonu gde ce se kasnije dodavati novi redovi za svaku godinu po drzavi.</t>
  </si>
  <si>
    <t>https://www.researchgate.net/post/Corruption_perception_index_1995-2015_Excel_file_could_be_please_share_with_me_if_you_have_it (za skidanje direktno koristiti: https://www.researchgate.net/profile/Ondrej_Dvoulety/post/Corruption_perception_index_1995-2015_Excel_file_could_be_please_share_with_me_if_you_have_it/attachment/5bab9f05cfe4a76455f63430/AS%3A675126127390729%401537974020950/download/Data+Corruption+Perception+Index+2000_2017.xlsx )</t>
  </si>
  <si>
    <t>Sadrzi podatke o drzavi i regionu kojem pripada</t>
  </si>
  <si>
    <t>country_metadata.xlsx</t>
  </si>
  <si>
    <t>cousin-marriage-data.csv</t>
  </si>
  <si>
    <t>Sadrzi podatke o drzavi i procentu brakova izmedju rodbine</t>
  </si>
  <si>
    <t>Country, Percent</t>
  </si>
  <si>
    <t>nema</t>
  </si>
  <si>
    <t>Mana jeste sto nema za veci broj godina, nego je ovo istrazivanje iskljucivo od jedne godine i tu imamo podatke samo o drzavi i procentu tih brakova</t>
  </si>
  <si>
    <t>https://data.world/fivethirtyeight/cousin-marriage</t>
  </si>
  <si>
    <t>daily-per-capita-supply-of-calories.csv</t>
  </si>
  <si>
    <t xml:space="preserve"> Daily per capita supply of calories</t>
  </si>
  <si>
    <t>Entity,Code, Year, Daily caloric supply (kcal/person/day)</t>
  </si>
  <si>
    <t>1961-2013</t>
  </si>
  <si>
    <t>mozda budu predstavljene i nevazece drzave</t>
  </si>
  <si>
    <t>https://ourworldindata.org/food-per-person</t>
  </si>
  <si>
    <t>death_rate.xls</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</si>
  <si>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 Ima i tabelu koja grupiše države na područja (Europe, North America,..) i primanja (lower middle high income).</t>
  </si>
  <si>
    <t>Smrtnost, klasifikacija države po primanjima, podela država na regione</t>
  </si>
  <si>
    <t>death_rate.xlsx</t>
  </si>
  <si>
    <t>DP_LIVE.csv</t>
  </si>
  <si>
    <t>Dataset koji sadrzi podatke o nasilju u porodici (nasilje nad zenama) u vidu indeksa ili procenta</t>
  </si>
  <si>
    <t>LOCATION,MEASURE, TIME, Value</t>
  </si>
  <si>
    <t>2014, 2019</t>
  </si>
  <si>
    <t>Ima podatke samo za 2014 i 2019 godinu. Takodje vrednosti su prikazani ili u vidu indeksa [0,1] ili u vidu procenata [0-100], tako da na osnovu MEASURE kolone mozemo da odredimo koja je vrsta prikaza i da sve svedemo na istu</t>
  </si>
  <si>
    <t>earnings_wages.csv</t>
  </si>
  <si>
    <t>Wage levels are divided by low pay and high pay. The incidence of low pay refers to the share of workers earning less than two-thirds of median earnings. The incidence of high pay refers to the share of workers earning more than one-and-a-half time median earnings. Data refer to full-time employees.This indicator is measured in percentages.</t>
  </si>
  <si>
    <t>Location,Low Wage,High Wage, Value</t>
  </si>
  <si>
    <t>earnings_wages.xlsx</t>
  </si>
  <si>
    <t>1970-2018</t>
  </si>
  <si>
    <t>2002-2017</t>
  </si>
  <si>
    <t>5;338</t>
  </si>
  <si>
    <t>0,78%;52,73%</t>
  </si>
  <si>
    <t>premalo država</t>
  </si>
  <si>
    <t>Low i High pay - kako ovo adresirati?</t>
  </si>
  <si>
    <t>https://data.oecd.org/earnwage/wage-levels.htm#indicator-chart</t>
  </si>
  <si>
    <t>electricity.xlsx</t>
  </si>
  <si>
    <t>Access to electricity is the percentage of population with access to electricity. Electrification data are collected from industry, national surveys and international sources.</t>
  </si>
  <si>
    <t>Access to electricity (% of population)</t>
  </si>
  <si>
    <t>1990-2017</t>
  </si>
  <si>
    <t>Nemali broj nemaju podatke do 2000-tih, godine su horizontalno poređane</t>
  </si>
  <si>
    <t>https://databank.worldbank.org/source/world-development-indicators/preview/on#</t>
  </si>
  <si>
    <t>employers_percentage.csv</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</si>
  <si>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</si>
  <si>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drzava, iso3, procenat poslodavaca</t>
  </si>
  <si>
    <t>employers_percentage.xlsx</t>
  </si>
  <si>
    <t>2009-2018</t>
  </si>
  <si>
    <t>godine su horizontalno poređane.</t>
  </si>
  <si>
    <t>fertility_rate_births_per_women.xls</t>
  </si>
  <si>
    <t>Total fertility rate represents the number of children that would be born to a woman if she were to live to the end of her childbearing years and bear children in accordance with age-specific fertility rates of the specified year.</t>
  </si>
  <si>
    <t>Fertility rate (births per woman)</t>
  </si>
  <si>
    <t>fertility_rate_births_per_women.xlsx</t>
  </si>
  <si>
    <t>godine su horizontalno poređane. Ima regiona i subregiona koje nisu drzave</t>
  </si>
  <si>
    <t>https://data.worldbank.org/indicator/sp.dyn.tfrt.in</t>
  </si>
  <si>
    <t>Freedom_of_the_Press_Data.xlsx</t>
  </si>
  <si>
    <t>This is a compendium of the statuses, scores, and sub-scores of all countries and territories analyzed by Freedom House in its annual Freedom of the Press (FOTP) survey, and contains all public data from the FOTP1980 edition to the FOTP2017 edition.</t>
  </si>
  <si>
    <t>Država, godina, tip novinarstva, index</t>
  </si>
  <si>
    <t>1994-2017</t>
  </si>
  <si>
    <t>3,94%;4,37%</t>
  </si>
  <si>
    <t>godine su horizontalno poređane zajedno sa kategorijom novinarstva</t>
  </si>
  <si>
    <t>https://freedomhouse.org/report-types/freedom-press</t>
  </si>
  <si>
    <t>Global_Media_Freedom_Dataset.csv</t>
  </si>
  <si>
    <t>Ocena slobode medija u državi</t>
  </si>
  <si>
    <t>year,country,mediascore</t>
  </si>
  <si>
    <t>Global_Media_Freedom_Dataset.xlsx</t>
  </si>
  <si>
    <t>1948-2014</t>
  </si>
  <si>
    <t>1975-2014</t>
  </si>
  <si>
    <t>Mislim da nema</t>
  </si>
  <si>
    <t>http://faculty.uml.edu/Jenifer_whittenwoodring/MediaFreedomData_000.aspx</t>
  </si>
  <si>
    <t>Global_State_of_Democracy_Dataset.csv</t>
  </si>
  <si>
    <t>Sadrži podatke o stanju demokratije u državi</t>
  </si>
  <si>
    <t>https://www.idea.int/gsod-indices/sites/default/files/idea-gsod-indices-2018-codebook-v2.pdf</t>
  </si>
  <si>
    <t>Global_State_of_Democracy_Dataset.xlsx</t>
  </si>
  <si>
    <t>1975-2018</t>
  </si>
  <si>
    <t>1991-2018</t>
  </si>
  <si>
    <t>0-3882</t>
  </si>
  <si>
    <t>0%-49,54%</t>
  </si>
  <si>
    <t>Atributa ima dosta i treba ih pogledati iz pdf-a</t>
  </si>
  <si>
    <t>https://www.idea.int/gsod-indices/dataset-resources</t>
  </si>
  <si>
    <t>happines_201X.csv</t>
  </si>
  <si>
    <t>Sadrži opšte viđenje ljudi o sreći, korupciji, darežljivosti,...</t>
  </si>
  <si>
    <t>Country,Region,Happiness Rank,Happiness Score,Standard Error,Economy (GDP per Capita),Family,Health (Life Expectancy),Freedom,Trust (Government Corruption),Generosity,Dystopia Residual</t>
  </si>
  <si>
    <t>happines_201xSredjeno.csv</t>
  </si>
  <si>
    <t>2015-2017</t>
  </si>
  <si>
    <t>Samo 3 godine</t>
  </si>
  <si>
    <t>https://www.kaggle.com/unsdsn/world-happiness</t>
  </si>
  <si>
    <t>hours_worked.csv</t>
  </si>
  <si>
    <t>Average annual hours worked is defined as the total number of hours actually worked per year divided by the average number of people in employment per year. Actual hours worked include regular work hours of full-time, part-time and part-year workers, paid and unpaid overtime, hours worked in additional jobs, and exclude time not worked because of public holidays, annual paid leave, own illness, injury and temporary disability, maternity leave, parental leave, schooling or training, slack work for technical or economic reasons, strike or labour dispute, bad weather, compensation leave and other reasons. The data cover employees and self-employed workers. This indicator is measured in terms of hours per worker per year. The data are published with the following health warning: The data are intended for comparisons of trends over time; they are unsuitable for comparisons of the level of average annual hours of work for a given year, because of differences in their sources and method of calculation.</t>
  </si>
  <si>
    <t>država, broj radnih sati u godini</t>
  </si>
  <si>
    <t>1950-2018</t>
  </si>
  <si>
    <t>1995-2018</t>
  </si>
  <si>
    <t>premalo drzava</t>
  </si>
  <si>
    <t>mislim da nema</t>
  </si>
  <si>
    <t>https://data.oecd.org/emp/hours-worked.htm</t>
  </si>
  <si>
    <t>human-rights-scores.csv</t>
  </si>
  <si>
    <t>Ljudska prava po drzavama</t>
  </si>
  <si>
    <t>drzava, skracenica, godina, index slobode</t>
  </si>
  <si>
    <t>1946-2017</t>
  </si>
  <si>
    <t>1985-2017</t>
  </si>
  <si>
    <t>Mozda ide previse u proslost i mozda treba kategorizovati indexe</t>
  </si>
  <si>
    <t>nmg sada naci ali sigurno ima</t>
  </si>
  <si>
    <t>inflation.xlsx</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</si>
  <si>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</si>
  <si>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Country Name, ISO3, Inflation (annual %)</t>
  </si>
  <si>
    <t>1996-2017</t>
  </si>
  <si>
    <t>Podosta država nema potpune podatke, možda je potrebna regresija</t>
  </si>
  <si>
    <t>https://databank.worldbank.org/source/world-development-indicators/Type/TABLE/preview/on#</t>
  </si>
  <si>
    <t>internet_users.xls</t>
  </si>
  <si>
    <t>Broj internet korisnika po godinama u procentima</t>
  </si>
  <si>
    <t>Country Name, ISO3, Usage (annual %)</t>
  </si>
  <si>
    <t>internet_users_filtered.xlsx</t>
  </si>
  <si>
    <t>Nema puno podataka pre 90ih</t>
  </si>
  <si>
    <t>https://data.worldbank.org/indicator/IT.NET.USER.ZS</t>
  </si>
  <si>
    <t>iso3.xlsx</t>
  </si>
  <si>
    <t>ISO2 (dva slova) i ISO3 (tri slova) nazivi država</t>
  </si>
  <si>
    <t>ISO2, ISO3</t>
  </si>
  <si>
    <t>life_satisfaction.csv</t>
  </si>
  <si>
    <t>World Happiness Report (Cantril Ladder (0=worst, 10=best))</t>
  </si>
  <si>
    <t>Entity,ISO3,Year,World Happiness Report</t>
  </si>
  <si>
    <t>2005-2018</t>
  </si>
  <si>
    <t>2011-2017</t>
  </si>
  <si>
    <t>Mali broj godina, ne znam koliko je korisno</t>
  </si>
  <si>
    <t>https://ourworldindata.org/happiness-and-life-satisfaction</t>
  </si>
  <si>
    <t>metadata_Country.csv</t>
  </si>
  <si>
    <t>Podaci o državi za povezivanje tabela</t>
  </si>
  <si>
    <t>Country Code (ISO3),Region,IncomeGroup,TableName(Country Name)</t>
  </si>
  <si>
    <t>military_expenditure.xlsx</t>
  </si>
  <si>
    <t>Military expenditures data from SIPRI are derived from the NATO definition, which includes all current and capital expenditures on the armed forces.</t>
  </si>
  <si>
    <t>Country Name, ISO3, Military expenditure (current USD), Military expenditure (% of GDP), Military expenditure (% of general government expenditure)</t>
  </si>
  <si>
    <t>military_expenditure_formated.xlsx</t>
  </si>
  <si>
    <t>1993-2018</t>
  </si>
  <si>
    <t>132-229</t>
  </si>
  <si>
    <t>1,84%-3,19%</t>
  </si>
  <si>
    <t>puno podataka nedostaje, osim u datom opsegu bez 3. kolone</t>
  </si>
  <si>
    <t>Malo teže izvlačenje po atributu "Military expenditure", Godine u horizontali</t>
  </si>
  <si>
    <t>nije odavde ali moze posluziti https://www.kaggle.com/nitinsss/military-expenditure-of-countries-19602019</t>
  </si>
  <si>
    <t>names.xlsx</t>
  </si>
  <si>
    <t>ISO2 (dva slova) i nazivi država</t>
  </si>
  <si>
    <t>ISO2, Country Name</t>
  </si>
  <si>
    <t>vec ima u drugim tabelama ovi podaci</t>
  </si>
  <si>
    <t xml:space="preserve">political-regime-updated2016.csv
</t>
  </si>
  <si>
    <t>Ocen političkih režima po godinama</t>
  </si>
  <si>
    <t>Entity,Code,Year,Political Regime</t>
  </si>
  <si>
    <t>political-regime-updated2016.csv</t>
  </si>
  <si>
    <t>1816-2015</t>
  </si>
  <si>
    <t>1962-2015</t>
  </si>
  <si>
    <t>population_density.xlsx</t>
  </si>
  <si>
    <t>Population density (people per sq. km of land area)</t>
  </si>
  <si>
    <t>ISO2, Name, Population density</t>
  </si>
  <si>
    <t>1961-2018</t>
  </si>
  <si>
    <t>Horizontalne godine</t>
  </si>
  <si>
    <t>PTS-2019.xlsx</t>
  </si>
  <si>
    <t xml:space="preserve">Political terror scale oznacava "violations of basic human rightsto the physical integrity of the person by agents of the state".  Gde su violations: mucenje (surovo ophodjenje i kaznjavanje), prebijanje (koriscenje moci, brutalnost), silovanje (ili seksualno uznemiravanje), ubijanje (ili vanzakonito koriscenje smrtonosne sile na nekog), extra-sudske egzekucije (tako nesto), politicke sacekuse (assasination), hapsenje od strane politike, kidnapovanje (forsirana relokacija.. kao da ne postoji covek vise) itd...Treba obratiti paznju da ovo nije povezano sa terorizmom, kao terorizmom, nego za bilo kakvo narusavanje ljudskih prava od strane od nekih agenata of the state.A ti agenti su: •  police, law enforcement, guards, and security personnel•  military and paramilitary organizations•  executives and members of executive agencies and bureaucracies•  members of the criminal justice and penal systems (e.g., prison guards)•  intelligence agents•  militias•  death squads•  political parties and their organizations•  mercenaries and private military contractors•  foreign personnel such as peace-keepers supplementing domestic capacity. Skaliranje politickog terora ide od nivoa 1 do nivoa 5 gde svaka ocena predstavlja: Level 1 = Countries under a secure rule of law, people are not imprisoned for their view, andtorture is rare or exceptional. Political murders are extremely rare. Level 2 = There is a limited amount of imprisonment for nonviolent political activity.  How-ever, few persons are affected, torture and beatings are exceptional. Political mur-der is rare. Level 3 = There is extensive political imprisonment, or a recent history of such imprisonment.Execution or other political murders and brutality may be common.   Unlimiteddetention, with or without a trial, for political views is accepted. Level 4 = Civil and political rights violations have expanded to large numbers of the popula-tion.  Murders, disappearances, and torture are a common part of life.  In spite ofits generality, on this level terror affects primarily those who interest themselves inpolitics or ideas. Level 5 = The terrors of Level 4 have been extended to the whole population.  The leadersof these societies place no limits on the means or thoroughness with which theypursue personal or ideological goals
</t>
  </si>
  <si>
    <t>country,year, PTS_A, PTS_H, PTS_S</t>
  </si>
  <si>
    <t>1976-2018</t>
  </si>
  <si>
    <t>1992-2018</t>
  </si>
  <si>
    <t>problem kod ovog dataseta jeste nedostatak informacija o nivoima politickog terora, moze se desiti da jedna organizacija dala svoju ocenu, dok druge 2 nisu. Resenje jeste da se sve 3 kolone svedu na jednu kolonu koja ce sadrzati srednju vrednost ocene nivoa politickog terora.</t>
  </si>
  <si>
    <t>http://www.politicalterrorscale.org/Data/Download.html</t>
  </si>
  <si>
    <t>religions.csv</t>
  </si>
  <si>
    <t>Dominantna religija u drzavi</t>
  </si>
  <si>
    <t>drzava, religija</t>
  </si>
  <si>
    <t>religions.xlsx</t>
  </si>
  <si>
    <t>vazi uvek</t>
  </si>
  <si>
    <t>Treba rucno napisati csv tabelu</t>
  </si>
  <si>
    <t>https://www.sciencedirect.com/science/article/abs/pii/S0165032708003443 (možda i ovaj link: https://en.wikipedia.org/wiki/Religions_by_country)</t>
  </si>
  <si>
    <t>school_enrollment.xls</t>
  </si>
  <si>
    <t>Puno parametara vezanih za populaciju</t>
  </si>
  <si>
    <t>Country Name,Country Code,Indicator Name,Indicator Code</t>
  </si>
  <si>
    <t>school_enrollment.xlsx</t>
  </si>
  <si>
    <t>1960-2019</t>
  </si>
  <si>
    <t>1747-15598</t>
  </si>
  <si>
    <t>11,03%-98,47%</t>
  </si>
  <si>
    <t>ok, ali treba filtriranje jer neki atributi nemaju puno podataka</t>
  </si>
  <si>
    <t>Puno praznih podataka</t>
  </si>
  <si>
    <t>https://data.worldbank.org/topic/education</t>
  </si>
  <si>
    <t>schooling.xlsx</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</si>
  <si>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</si>
  <si>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Country Name,Country Code,Series Name (prim,sec,tert)</t>
  </si>
  <si>
    <t>1971-2017</t>
  </si>
  <si>
    <t>5665-7594</t>
  </si>
  <si>
    <t>43,51%-58,33%</t>
  </si>
  <si>
    <t>Neke države nemaju podatke. Horizontalne godine</t>
  </si>
  <si>
    <t>share-of-individuals-using-the-internet.csv</t>
  </si>
  <si>
    <t>Internet korisnici po drzavama</t>
  </si>
  <si>
    <t>drzava, skracenica, godina, procenat stanovnistva</t>
  </si>
  <si>
    <t>1996-2016</t>
  </si>
  <si>
    <t>https://journals.plos.org/plosone/article?id=10.1371/journal.pone.0061809</t>
  </si>
  <si>
    <t>share-with-alcohol-or-drug-use-disorders.csv</t>
  </si>
  <si>
    <t>procenat stanovnistva koji ima problem sa alkoholom i drogom</t>
  </si>
  <si>
    <t>% of population, drzava, godina, skracenica</t>
  </si>
  <si>
    <t>1990-2016</t>
  </si>
  <si>
    <t>share-with-an-eating-disorder.csv</t>
  </si>
  <si>
    <t>% populacije sa eating disorder</t>
  </si>
  <si>
    <t>drzava ,skracenica, godina, procenat stanovnistva</t>
  </si>
  <si>
    <t>https://www.researchgate.net/profile/Lisa_Lilenfeld/publication/8194833_Attempted_suicide_and_self-injury_in_patients_diagnosed_with_eating_disorders/links/5a1f09eb458515a4c3d463a7/Attempted-suicide-and-self-injury-in-patients-diagnosed-with-eating-disorders.pdf</t>
  </si>
  <si>
    <t>share-with-depression.csv</t>
  </si>
  <si>
    <t>Procenat stanovnistva sa depresijom</t>
  </si>
  <si>
    <t>drzava, skracenica, procenat stanovnistva, godina</t>
  </si>
  <si>
    <t>https://academicworks.cuny.edu/cgi/viewcontent.cgi?article=1304&amp;context=cc_pubs</t>
  </si>
  <si>
    <t>share-with-mental-and-substance-disorders.csv</t>
  </si>
  <si>
    <t>Procenat stanovništva koji ima prijavljen mentalni problem ili zavisnost od supstanci</t>
  </si>
  <si>
    <t>Country Name,ISO3,Year,Prevalence - Mental and substance use disorders (%)</t>
  </si>
  <si>
    <t>https://ourworldindata.org/mental-health</t>
  </si>
  <si>
    <t>suicide_rates.csv</t>
  </si>
  <si>
    <t>Osnovni podaci o državi (populacija, primanja) i broj samoubistava (ukupan i standardizovan na 100k)</t>
  </si>
  <si>
    <t>country,year,sex,age,suicides_no,population,suicides/100k pop,country-year,HDI for year, gdp_for_year ($) ,gdp_per_capita ($),generation</t>
  </si>
  <si>
    <t>1985-2016</t>
  </si>
  <si>
    <t>1995-2014</t>
  </si>
  <si>
    <t>23548-24678</t>
  </si>
  <si>
    <t>84,64%-88,71%</t>
  </si>
  <si>
    <t>podeljeni su i po godištima, što nam može predstaviti ili korisnu informaciju ili problem</t>
  </si>
  <si>
    <t>https://www.kaggle.com/russellyates88/suicide-rates-overview-1985-to-2016</t>
  </si>
  <si>
    <t>UN_MigrantStockByOriginAndDestination_2019.xlsx</t>
  </si>
  <si>
    <t>Total migrant stock at mid-year by origin and by major area, region, country or area of destination, 1990-2019</t>
  </si>
  <si>
    <t>Destination, Origin, Countries</t>
  </si>
  <si>
    <t>1990-2019</t>
  </si>
  <si>
    <t>ok, ali svaka peta godina je dostupna pocev od 1990</t>
  </si>
  <si>
    <t>čudno su podeljeni, trebace dosta vremena da se preformatira</t>
  </si>
  <si>
    <t>https://www.un.org/en/development/desa/population/migration/data/estimates2/estimates19.asp</t>
  </si>
  <si>
    <t>unemployment.xlsx</t>
  </si>
  <si>
    <t>Unemployment refers to the share of the labor force that is without work but available for and seeking employment. Definitions of labor force and unemployment differ by country.</t>
  </si>
  <si>
    <t>Country Name, ISO3, Unemployment (% of total labor force)</t>
  </si>
  <si>
    <t>Proređena tabela sa ne mnogo vrednosti. Horizontalne godine</t>
  </si>
  <si>
    <t>urban_population_growth.xlsx</t>
  </si>
  <si>
    <t>Urban population refers to people living in urban areas as defined by national statistical offices. It is calculated using World Bank population estimates and urban ratios from the United Nations World Urbanization Prospects.</t>
  </si>
  <si>
    <t>Country Name, ISO3, Urban population growth (annual %)</t>
  </si>
  <si>
    <t>urban_population_growth_sredjeno.xlsx</t>
  </si>
  <si>
    <t>Par država nema podatke. Horizontalne godine</t>
  </si>
  <si>
    <t>Violent-discipline-database_Oct-2019</t>
  </si>
  <si>
    <t>Dataset koji obuhvata mesec oktobar2019 koji govori koji koji procenat dece u uzrastu 1-14 godina dozivljava nasilje</t>
  </si>
  <si>
    <t>Countries and areas, Any violent discipline</t>
  </si>
  <si>
    <t>ViolenceSredjeno.xlsx</t>
  </si>
  <si>
    <t>Mozda ce se malo teze parsirati ovaj xlsx fal, jer mi malo nelogican.</t>
  </si>
  <si>
    <t>https://data.unicef.org/resources/dataset/violence-data/</t>
  </si>
  <si>
    <t>Intra-StateWarData_v4.1.csv</t>
  </si>
  <si>
    <t>Data set koji sadrzi podatke o ratovima izmedju zemalja i konacnim ishodima tih ratova.</t>
  </si>
  <si>
    <t>WarType ( 4 = Civil war for central control; 5 = Civil war over local issues; 6 = Regional internal; 7 = Intercommunal) , CcodeA (the Country Code or System Membership number for the participant on Side A of the war; -8 = Not Applicable (the participant is not a state)), SideA ( the name of the participant on Side A of the war: -8=Not Applicable (no additional party on this side)), CcodeB, SideB, StartYear1 (the day on which sustained combat ended, or the day after the last major engagement after which fatalities declined below the war fatality threshold: -7 = war ongoing as if 12/31/2007, -9 = day unknown) , EndYear1 ( the year in which sustained combat ended, or the year of the last major engagement after which fatalities declined below the war fatality threshold: -7 = war ongoing as if 12/31/2007, -9 = year unknown), WhereFought ( Region where combat occurred. Values are: 1 = W. Hemisphere,2 = Europe,4 = Africa,6 = Middle East,7 = Asia,9 = Oceania), Outcome (1 - Side A wins, 2 - Side B wins, 3 - Compromise, 4 - The war was transformed into another type of war,5 - The war is ongoing as of 12/31/2007, 6 - Stalemate,7 - Conflict continues at below war level)</t>
  </si>
  <si>
    <t>wars_formated.csv</t>
  </si>
  <si>
    <t>1818-2007</t>
  </si>
  <si>
    <t>rat nije svake godine</t>
  </si>
  <si>
    <t>ok, samo tamo gde nema vrednost šta onda?</t>
  </si>
  <si>
    <t>Mana kod ovog data seta jeste sto kod podatka koje su strane ucestvovale mogu da se zadese nedostajuci podaci, tako da mi mozemo rucno da probamo da pronadjemo na osnovu naziva rata ko su te strane bile i da popunimo vrednosti. Za one koje ne budemo mogli popuniti, samo cemo izbaciti iz dataseta.</t>
  </si>
  <si>
    <t xml:space="preserve">http://www.correlatesofwar.org/data-sets/COW-war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</si>
</sst>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1.0"/>
      <color theme="1"/>
      <name val="Arial"/>
    </font>
    <font>
      <color theme="1"/>
      <name val="Arial"/>
    </font>
    <font>
      <u/>
      <color rgb="FF0000FF"/>
    </font>
    <font>
      <color rgb="FF000000"/>
      <name val="Arial"/>
    </font>
    <font/>
    <font>
      <u/>
      <color rgb="FF1155CC"/>
      <name val="Arial"/>
    </font>
  </fonts>
  <fills count="6">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theme="7"/>
        <bgColor theme="7"/>
      </patternFill>
    </fill>
    <fill>
      <patternFill patternType="solid">
        <fgColor rgb="FFFF9900"/>
        <bgColor rgb="FFFF9900"/>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1" numFmtId="1" xfId="0" applyAlignment="1" applyFont="1" applyNumberFormat="1">
      <alignment readingOrder="0"/>
    </xf>
    <xf borderId="0" fillId="0" fontId="1" numFmtId="10" xfId="0" applyAlignment="1" applyFont="1" applyNumberFormat="1">
      <alignment readingOrder="0"/>
    </xf>
    <xf borderId="0" fillId="0" fontId="2" numFmtId="0" xfId="0" applyAlignment="1" applyFont="1">
      <alignment readingOrder="0"/>
    </xf>
    <xf borderId="0" fillId="3" fontId="2" numFmtId="0" xfId="0" applyAlignment="1" applyFill="1" applyFont="1">
      <alignment readingOrder="0"/>
    </xf>
    <xf borderId="0" fillId="0" fontId="2" numFmtId="1" xfId="0" applyAlignment="1" applyFont="1" applyNumberFormat="1">
      <alignment readingOrder="0"/>
    </xf>
    <xf borderId="0" fillId="0" fontId="2" numFmtId="10" xfId="0" applyAlignment="1" applyFont="1" applyNumberFormat="1">
      <alignment readingOrder="0"/>
    </xf>
    <xf borderId="0" fillId="0" fontId="3" numFmtId="0" xfId="0" applyAlignment="1" applyFont="1">
      <alignment readingOrder="0"/>
    </xf>
    <xf borderId="0" fillId="4" fontId="2" numFmtId="0" xfId="0" applyAlignment="1" applyFill="1" applyFont="1">
      <alignment readingOrder="0"/>
    </xf>
    <xf borderId="0" fillId="5" fontId="2" numFmtId="0" xfId="0" applyAlignment="1" applyFill="1" applyFont="1">
      <alignment readingOrder="0"/>
    </xf>
    <xf borderId="0" fillId="0" fontId="4" numFmtId="0" xfId="0" applyAlignment="1" applyFont="1">
      <alignment readingOrder="0"/>
    </xf>
    <xf borderId="0" fillId="4" fontId="2" numFmtId="0" xfId="0" applyAlignment="1" applyFont="1">
      <alignment readingOrder="0"/>
    </xf>
    <xf borderId="0" fillId="3"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2" numFmtId="1" xfId="0" applyFont="1" applyNumberFormat="1"/>
    <xf borderId="0" fillId="0" fontId="2"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atabank.worldbank.org/source/world-development-indicators/Type/TABLE/preview/on" TargetMode="External"/><Relationship Id="rId22" Type="http://schemas.openxmlformats.org/officeDocument/2006/relationships/hyperlink" Target="https://ourworldindata.org/happiness-and-life-satisfaction" TargetMode="External"/><Relationship Id="rId21" Type="http://schemas.openxmlformats.org/officeDocument/2006/relationships/hyperlink" Target="https://data.worldbank.org/indicator/IT.NET.USER.ZS" TargetMode="External"/><Relationship Id="rId24" Type="http://schemas.openxmlformats.org/officeDocument/2006/relationships/hyperlink" Target="http://www.politicalterrorscale.org/Data/Download.html" TargetMode="External"/><Relationship Id="rId23" Type="http://schemas.openxmlformats.org/officeDocument/2006/relationships/hyperlink" Target="https://databank.worldbank.org/source/world-development-indicators/Type/TABLE/preview/on" TargetMode="External"/><Relationship Id="rId1" Type="http://schemas.openxmlformats.org/officeDocument/2006/relationships/hyperlink" Target="https://data.worldbank.org/indicator/SP.DYN.LE00.IN" TargetMode="External"/><Relationship Id="rId2" Type="http://schemas.openxmlformats.org/officeDocument/2006/relationships/hyperlink" Target="https://stats.oecd.org/Index.aspx?DataSetCode=MIG" TargetMode="External"/><Relationship Id="rId3" Type="http://schemas.openxmlformats.org/officeDocument/2006/relationships/hyperlink" Target="https://datacatalog.worldbank.org/dataset/hefpi" TargetMode="External"/><Relationship Id="rId4" Type="http://schemas.openxmlformats.org/officeDocument/2006/relationships/hyperlink" Target="https://datacatalog.worldbank.org/" TargetMode="External"/><Relationship Id="rId9" Type="http://schemas.openxmlformats.org/officeDocument/2006/relationships/hyperlink" Target="https://datacatalog.worldbank.org/" TargetMode="External"/><Relationship Id="rId26" Type="http://schemas.openxmlformats.org/officeDocument/2006/relationships/hyperlink" Target="https://databank.worldbank.org/source/world-development-indicators/Type/TABLE/preview/on" TargetMode="External"/><Relationship Id="rId25" Type="http://schemas.openxmlformats.org/officeDocument/2006/relationships/hyperlink" Target="https://data.worldbank.org/topic/education" TargetMode="External"/><Relationship Id="rId28" Type="http://schemas.openxmlformats.org/officeDocument/2006/relationships/hyperlink" Target="https://journals.plos.org/plosone/article?id=10.1371/journal.pone.0061809" TargetMode="External"/><Relationship Id="rId27" Type="http://schemas.openxmlformats.org/officeDocument/2006/relationships/hyperlink" Target="https://journals.plos.org/plosone/article?id=10.1371/journal.pone.0061809" TargetMode="External"/><Relationship Id="rId5" Type="http://schemas.openxmlformats.org/officeDocument/2006/relationships/hyperlink" Target="https://datacatalog.worldbank.org/" TargetMode="External"/><Relationship Id="rId6" Type="http://schemas.openxmlformats.org/officeDocument/2006/relationships/hyperlink" Target="https://data.unicef.org/topic/child-protection/child-marriage/" TargetMode="External"/><Relationship Id="rId29" Type="http://schemas.openxmlformats.org/officeDocument/2006/relationships/hyperlink" Target="https://www.researchgate.net/profile/Lisa_Lilenfeld/publication/8194833_Attempted_suicide_and_self-injury_in_patients_diagnosed_with_eating_disorders/links/5a1f09eb458515a4c3d463a7/Attempted-suicide-and-self-injury-in-patients-diagnosed-with-eating-disorders.pdf" TargetMode="External"/><Relationship Id="rId7" Type="http://schemas.openxmlformats.org/officeDocument/2006/relationships/hyperlink" Target="https://data.world/fivethirtyeight/cousin-marriage" TargetMode="External"/><Relationship Id="rId8" Type="http://schemas.openxmlformats.org/officeDocument/2006/relationships/hyperlink" Target="https://ourworldindata.org/food-per-person" TargetMode="External"/><Relationship Id="rId31" Type="http://schemas.openxmlformats.org/officeDocument/2006/relationships/hyperlink" Target="https://ourworldindata.org/mental-health" TargetMode="External"/><Relationship Id="rId30" Type="http://schemas.openxmlformats.org/officeDocument/2006/relationships/hyperlink" Target="https://academicworks.cuny.edu/cgi/viewcontent.cgi?article=1304&amp;context=cc_pubs" TargetMode="External"/><Relationship Id="rId11" Type="http://schemas.openxmlformats.org/officeDocument/2006/relationships/hyperlink" Target="https://databank.worldbank.org/source/world-development-indicators/preview/on" TargetMode="External"/><Relationship Id="rId33" Type="http://schemas.openxmlformats.org/officeDocument/2006/relationships/hyperlink" Target="https://www.un.org/en/development/desa/population/migration/data/estimates2/estimates19.asp" TargetMode="External"/><Relationship Id="rId10" Type="http://schemas.openxmlformats.org/officeDocument/2006/relationships/hyperlink" Target="https://data.oecd.org/earnwage/wage-levels.htm" TargetMode="External"/><Relationship Id="rId32" Type="http://schemas.openxmlformats.org/officeDocument/2006/relationships/hyperlink" Target="https://www.kaggle.com/russellyates88/suicide-rates-overview-1985-to-2016" TargetMode="External"/><Relationship Id="rId13" Type="http://schemas.openxmlformats.org/officeDocument/2006/relationships/hyperlink" Target="https://data.worldbank.org/indicator/sp.dyn.tfrt.in" TargetMode="External"/><Relationship Id="rId35" Type="http://schemas.openxmlformats.org/officeDocument/2006/relationships/hyperlink" Target="https://databank.worldbank.org/source/world-development-indicators/preview/on" TargetMode="External"/><Relationship Id="rId12" Type="http://schemas.openxmlformats.org/officeDocument/2006/relationships/hyperlink" Target="https://datacatalog.worldbank.org/" TargetMode="External"/><Relationship Id="rId34" Type="http://schemas.openxmlformats.org/officeDocument/2006/relationships/hyperlink" Target="https://databank.worldbank.org/source/world-development-indicators/Type/TABLE/preview/on" TargetMode="External"/><Relationship Id="rId15" Type="http://schemas.openxmlformats.org/officeDocument/2006/relationships/hyperlink" Target="http://faculty.uml.edu/Jenifer_whittenwoodring/MediaFreedomData_000.aspx" TargetMode="External"/><Relationship Id="rId37" Type="http://schemas.openxmlformats.org/officeDocument/2006/relationships/hyperlink" Target="http://www.correlatesofwar.org/data-sets/COW-war" TargetMode="External"/><Relationship Id="rId14" Type="http://schemas.openxmlformats.org/officeDocument/2006/relationships/hyperlink" Target="https://freedomhouse.org/report-types/freedom-press" TargetMode="External"/><Relationship Id="rId36" Type="http://schemas.openxmlformats.org/officeDocument/2006/relationships/hyperlink" Target="https://data.unicef.org/resources/dataset/violence-data/" TargetMode="External"/><Relationship Id="rId17" Type="http://schemas.openxmlformats.org/officeDocument/2006/relationships/hyperlink" Target="https://www.idea.int/gsod-indices/dataset-resources" TargetMode="External"/><Relationship Id="rId16" Type="http://schemas.openxmlformats.org/officeDocument/2006/relationships/hyperlink" Target="https://www.idea.int/gsod-indices/sites/default/files/idea-gsod-indices-2018-codebook-v2.pdf" TargetMode="External"/><Relationship Id="rId38" Type="http://schemas.openxmlformats.org/officeDocument/2006/relationships/drawing" Target="../drawings/drawing1.xml"/><Relationship Id="rId19" Type="http://schemas.openxmlformats.org/officeDocument/2006/relationships/hyperlink" Target="https://data.oecd.org/emp/hours-worked.htm" TargetMode="External"/><Relationship Id="rId18" Type="http://schemas.openxmlformats.org/officeDocument/2006/relationships/hyperlink" Target="https://www.kaggle.com/unsdsn/world-happines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outlineLevelRow="1"/>
  <cols>
    <col customWidth="1" min="1" max="1" width="44.86"/>
    <col customWidth="1" min="2" max="2" width="19.14"/>
    <col customWidth="1" min="3" max="3" width="14.43"/>
    <col customWidth="1" min="4" max="4" width="41.71"/>
    <col customWidth="1" min="5" max="5" width="37.86"/>
    <col customWidth="1" min="6" max="6" width="12.14"/>
    <col customWidth="1" min="7" max="8" width="23.14"/>
    <col customWidth="1" min="9" max="10" width="19.71"/>
    <col customWidth="1" min="11" max="11" width="23.71"/>
    <col customWidth="1" min="12" max="12" width="22.86"/>
    <col customWidth="1" min="13" max="13" width="15.14"/>
    <col customWidth="1" min="14" max="14" width="59.57"/>
    <col customWidth="1" min="15" max="16" width="14.43"/>
  </cols>
  <sheetData>
    <row r="1">
      <c r="A1" s="1" t="s">
        <v>0</v>
      </c>
      <c r="B1" s="1" t="s">
        <v>1</v>
      </c>
      <c r="C1" s="1" t="s">
        <v>2</v>
      </c>
      <c r="D1" s="1" t="s">
        <v>3</v>
      </c>
      <c r="E1" s="1" t="s">
        <v>4</v>
      </c>
      <c r="F1" s="1" t="s">
        <v>5</v>
      </c>
      <c r="G1" s="2" t="s">
        <v>6</v>
      </c>
      <c r="H1" s="2" t="s">
        <v>7</v>
      </c>
      <c r="I1" s="3" t="s">
        <v>8</v>
      </c>
      <c r="J1" s="3" t="s">
        <v>9</v>
      </c>
      <c r="K1" s="1" t="s">
        <v>10</v>
      </c>
      <c r="L1" s="1" t="s">
        <v>11</v>
      </c>
      <c r="M1" s="4" t="s">
        <v>12</v>
      </c>
      <c r="N1" s="1" t="s">
        <v>13</v>
      </c>
      <c r="O1" s="1" t="s">
        <v>14</v>
      </c>
      <c r="P1" s="1" t="s">
        <v>15</v>
      </c>
    </row>
    <row r="2" ht="15.75" customHeight="1" outlineLevel="1">
      <c r="A2" s="5" t="s">
        <v>16</v>
      </c>
      <c r="B2" s="5" t="s">
        <v>17</v>
      </c>
      <c r="C2" s="5" t="s">
        <v>18</v>
      </c>
      <c r="D2" s="5" t="s">
        <v>19</v>
      </c>
      <c r="E2" s="6" t="s">
        <v>20</v>
      </c>
      <c r="F2" s="5" t="s">
        <v>21</v>
      </c>
      <c r="G2" s="5" t="s">
        <v>22</v>
      </c>
      <c r="H2" s="5" t="s">
        <v>22</v>
      </c>
      <c r="I2" s="7" t="s">
        <v>22</v>
      </c>
      <c r="J2" s="7" t="s">
        <v>22</v>
      </c>
      <c r="K2" s="5" t="s">
        <v>22</v>
      </c>
      <c r="L2" s="5" t="s">
        <v>22</v>
      </c>
      <c r="M2" s="8" t="s">
        <v>22</v>
      </c>
      <c r="N2" s="5" t="s">
        <v>23</v>
      </c>
      <c r="O2" s="5" t="s">
        <v>24</v>
      </c>
      <c r="P2" s="9" t="s">
        <v>25</v>
      </c>
    </row>
    <row r="3" ht="15.75" customHeight="1" outlineLevel="1">
      <c r="A3" s="5" t="s">
        <v>26</v>
      </c>
      <c r="B3" s="5" t="s">
        <v>27</v>
      </c>
      <c r="C3" s="5" t="s">
        <v>28</v>
      </c>
      <c r="D3" s="5" t="s">
        <v>29</v>
      </c>
      <c r="E3" s="6" t="s">
        <v>20</v>
      </c>
      <c r="F3" s="5" t="s">
        <v>30</v>
      </c>
      <c r="G3" s="5" t="s">
        <v>22</v>
      </c>
      <c r="H3" s="5" t="s">
        <v>22</v>
      </c>
      <c r="I3" s="7" t="s">
        <v>22</v>
      </c>
      <c r="J3" s="7" t="s">
        <v>22</v>
      </c>
      <c r="K3" s="5" t="s">
        <v>22</v>
      </c>
      <c r="L3" s="5" t="s">
        <v>22</v>
      </c>
      <c r="M3" s="5" t="s">
        <v>22</v>
      </c>
      <c r="N3" s="5" t="s">
        <v>23</v>
      </c>
      <c r="O3" s="5" t="s">
        <v>31</v>
      </c>
      <c r="P3" s="9" t="s">
        <v>32</v>
      </c>
    </row>
    <row r="4" ht="15.75" customHeight="1" outlineLevel="1">
      <c r="A4" s="5" t="s">
        <v>33</v>
      </c>
      <c r="B4" s="5" t="s">
        <v>27</v>
      </c>
      <c r="C4" s="5" t="s">
        <v>34</v>
      </c>
      <c r="D4" s="5" t="s">
        <v>35</v>
      </c>
      <c r="E4" s="6" t="s">
        <v>20</v>
      </c>
      <c r="F4" s="5" t="s">
        <v>36</v>
      </c>
      <c r="G4" s="5" t="s">
        <v>22</v>
      </c>
      <c r="H4" s="5" t="s">
        <v>22</v>
      </c>
      <c r="I4" s="7" t="s">
        <v>22</v>
      </c>
      <c r="J4" s="7" t="s">
        <v>22</v>
      </c>
      <c r="K4" s="5" t="s">
        <v>22</v>
      </c>
      <c r="L4" s="5" t="s">
        <v>22</v>
      </c>
      <c r="M4" s="5" t="s">
        <v>22</v>
      </c>
      <c r="N4" s="5" t="s">
        <v>37</v>
      </c>
      <c r="O4" s="5" t="s">
        <v>38</v>
      </c>
      <c r="P4" s="9" t="s">
        <v>39</v>
      </c>
    </row>
    <row r="5" ht="15.75" customHeight="1" outlineLevel="1">
      <c r="A5" s="5" t="s">
        <v>40</v>
      </c>
      <c r="B5" s="5" t="s">
        <v>41</v>
      </c>
      <c r="C5" s="5" t="s">
        <v>42</v>
      </c>
      <c r="D5" s="5" t="s">
        <v>43</v>
      </c>
      <c r="E5" s="10" t="s">
        <v>40</v>
      </c>
      <c r="F5" s="5" t="s">
        <v>44</v>
      </c>
      <c r="G5" s="5" t="s">
        <v>44</v>
      </c>
      <c r="H5" s="5">
        <v>196.0</v>
      </c>
      <c r="I5" s="7">
        <v>1989.0</v>
      </c>
      <c r="J5" s="7">
        <v>11.255</v>
      </c>
      <c r="K5" s="5">
        <v>8463.0</v>
      </c>
      <c r="L5" s="5">
        <v>794.0</v>
      </c>
      <c r="M5" s="8">
        <f t="shared" ref="M5:M6" si="1">L5/K5</f>
        <v>0.09382015834</v>
      </c>
      <c r="N5" s="5" t="s">
        <v>45</v>
      </c>
      <c r="O5" s="5" t="s">
        <v>46</v>
      </c>
      <c r="P5" s="9" t="s">
        <v>47</v>
      </c>
    </row>
    <row r="6" ht="15.75" customHeight="1" outlineLevel="1">
      <c r="A6" s="5" t="s">
        <v>48</v>
      </c>
      <c r="B6" s="5" t="s">
        <v>17</v>
      </c>
      <c r="C6" s="5" t="s">
        <v>49</v>
      </c>
      <c r="D6" s="5" t="s">
        <v>50</v>
      </c>
      <c r="E6" s="6" t="s">
        <v>51</v>
      </c>
      <c r="F6" s="5" t="s">
        <v>52</v>
      </c>
      <c r="G6" s="5" t="s">
        <v>53</v>
      </c>
      <c r="H6" s="5">
        <v>53.0</v>
      </c>
      <c r="I6" s="7">
        <v>1989.0</v>
      </c>
      <c r="J6" s="7">
        <v>17.03</v>
      </c>
      <c r="K6" s="5">
        <v>12803.0</v>
      </c>
      <c r="L6" s="5">
        <v>10701.0</v>
      </c>
      <c r="M6" s="8">
        <f t="shared" si="1"/>
        <v>0.8358197298</v>
      </c>
      <c r="N6" s="5" t="s">
        <v>54</v>
      </c>
      <c r="O6" s="5" t="s">
        <v>55</v>
      </c>
      <c r="P6" s="9" t="s">
        <v>47</v>
      </c>
    </row>
    <row r="7" ht="15.75" customHeight="1" outlineLevel="1">
      <c r="A7" s="5" t="s">
        <v>56</v>
      </c>
      <c r="B7" s="5" t="s">
        <v>27</v>
      </c>
      <c r="C7" s="5" t="s">
        <v>57</v>
      </c>
      <c r="D7" s="5" t="s">
        <v>58</v>
      </c>
      <c r="E7" s="6" t="s">
        <v>59</v>
      </c>
      <c r="F7" s="5" t="s">
        <v>60</v>
      </c>
      <c r="G7" s="5" t="s">
        <v>22</v>
      </c>
      <c r="H7" s="5" t="s">
        <v>22</v>
      </c>
      <c r="I7" s="7" t="s">
        <v>22</v>
      </c>
      <c r="J7" s="7" t="s">
        <v>22</v>
      </c>
      <c r="K7" s="5" t="s">
        <v>22</v>
      </c>
      <c r="L7" s="5" t="s">
        <v>22</v>
      </c>
      <c r="M7" s="5" t="s">
        <v>22</v>
      </c>
      <c r="N7" s="5" t="s">
        <v>61</v>
      </c>
      <c r="O7" s="5" t="s">
        <v>62</v>
      </c>
      <c r="P7" s="9" t="s">
        <v>63</v>
      </c>
    </row>
    <row r="8" ht="15.75" customHeight="1" outlineLevel="1">
      <c r="A8" s="5" t="s">
        <v>64</v>
      </c>
      <c r="B8" s="5" t="s">
        <v>17</v>
      </c>
      <c r="C8" s="5" t="s">
        <v>65</v>
      </c>
      <c r="D8" s="5" t="s">
        <v>66</v>
      </c>
      <c r="E8" s="10" t="s">
        <v>67</v>
      </c>
      <c r="F8" s="5" t="s">
        <v>68</v>
      </c>
      <c r="G8" s="5" t="s">
        <v>68</v>
      </c>
      <c r="H8" s="5">
        <v>196.0</v>
      </c>
      <c r="I8" s="7">
        <v>1909.0</v>
      </c>
      <c r="J8" s="7">
        <v>62.932</v>
      </c>
      <c r="K8" s="5">
        <v>42844.0</v>
      </c>
      <c r="L8" s="5">
        <v>0.0</v>
      </c>
      <c r="M8" s="8">
        <f t="shared" ref="M8:M11" si="2">L8/K8</f>
        <v>0</v>
      </c>
      <c r="N8" s="5" t="s">
        <v>45</v>
      </c>
      <c r="O8" s="5" t="s">
        <v>69</v>
      </c>
    </row>
    <row r="9" ht="15.75" customHeight="1" outlineLevel="1">
      <c r="A9" s="5" t="s">
        <v>70</v>
      </c>
      <c r="B9" s="5" t="s">
        <v>41</v>
      </c>
      <c r="C9" s="5" t="s">
        <v>71</v>
      </c>
      <c r="D9" s="5" t="s">
        <v>71</v>
      </c>
      <c r="E9" s="11" t="s">
        <v>72</v>
      </c>
      <c r="F9" s="5" t="s">
        <v>73</v>
      </c>
      <c r="G9" s="5" t="s">
        <v>74</v>
      </c>
      <c r="H9" s="5">
        <v>180.0</v>
      </c>
      <c r="I9" s="7">
        <v>2006.5</v>
      </c>
      <c r="J9" s="7">
        <v>5.189</v>
      </c>
      <c r="K9" s="5">
        <v>4086.0</v>
      </c>
      <c r="L9" s="5">
        <v>1421.0</v>
      </c>
      <c r="M9" s="8">
        <f t="shared" si="2"/>
        <v>0.347772883</v>
      </c>
      <c r="N9" s="5" t="s">
        <v>75</v>
      </c>
      <c r="O9" s="12" t="s">
        <v>76</v>
      </c>
    </row>
    <row r="10" ht="15.75" customHeight="1" outlineLevel="1">
      <c r="A10" s="5" t="s">
        <v>77</v>
      </c>
      <c r="B10" s="5" t="s">
        <v>27</v>
      </c>
      <c r="C10" s="5" t="s">
        <v>78</v>
      </c>
      <c r="D10" s="5" t="s">
        <v>79</v>
      </c>
      <c r="E10" s="13" t="s">
        <v>80</v>
      </c>
      <c r="F10" s="5" t="s">
        <v>81</v>
      </c>
      <c r="G10" s="5" t="s">
        <v>82</v>
      </c>
      <c r="H10" s="5">
        <v>180.0</v>
      </c>
      <c r="I10" s="7">
        <v>2008.5</v>
      </c>
      <c r="J10" s="7">
        <v>5.189</v>
      </c>
      <c r="K10" s="5">
        <v>3240.0</v>
      </c>
      <c r="L10" s="5">
        <v>410.0</v>
      </c>
      <c r="M10" s="8">
        <f t="shared" si="2"/>
        <v>0.1265432099</v>
      </c>
      <c r="N10" s="5" t="s">
        <v>83</v>
      </c>
      <c r="O10" s="5" t="s">
        <v>84</v>
      </c>
      <c r="P10" s="12" t="s">
        <v>85</v>
      </c>
    </row>
    <row r="11" ht="15.75" customHeight="1" outlineLevel="1">
      <c r="A11" s="5"/>
      <c r="B11" s="5"/>
      <c r="C11" s="5" t="s">
        <v>86</v>
      </c>
      <c r="D11" s="5"/>
      <c r="E11" s="10" t="s">
        <v>87</v>
      </c>
      <c r="F11" s="5" t="s">
        <v>22</v>
      </c>
      <c r="G11" s="5" t="s">
        <v>22</v>
      </c>
      <c r="H11" s="5">
        <v>263.0</v>
      </c>
      <c r="I11" s="7" t="s">
        <v>22</v>
      </c>
      <c r="J11" s="7" t="s">
        <v>22</v>
      </c>
      <c r="K11" s="5">
        <v>263.0</v>
      </c>
      <c r="L11" s="5">
        <v>46.0</v>
      </c>
      <c r="M11" s="8">
        <f t="shared" si="2"/>
        <v>0.174904943</v>
      </c>
      <c r="N11" s="5" t="s">
        <v>45</v>
      </c>
      <c r="O11" s="5"/>
      <c r="P11" s="5"/>
    </row>
    <row r="12" ht="15.75" customHeight="1" outlineLevel="1">
      <c r="A12" s="5" t="s">
        <v>88</v>
      </c>
      <c r="B12" s="5" t="s">
        <v>27</v>
      </c>
      <c r="C12" s="5" t="s">
        <v>89</v>
      </c>
      <c r="D12" s="5" t="s">
        <v>90</v>
      </c>
      <c r="E12" s="6" t="s">
        <v>88</v>
      </c>
      <c r="F12" s="5" t="s">
        <v>91</v>
      </c>
      <c r="G12" s="7" t="s">
        <v>22</v>
      </c>
      <c r="H12" s="7" t="s">
        <v>22</v>
      </c>
      <c r="I12" s="7" t="s">
        <v>22</v>
      </c>
      <c r="J12" s="7" t="s">
        <v>22</v>
      </c>
      <c r="K12" s="5" t="s">
        <v>22</v>
      </c>
      <c r="L12" s="5" t="s">
        <v>22</v>
      </c>
      <c r="M12" s="5" t="s">
        <v>22</v>
      </c>
      <c r="N12" s="5" t="s">
        <v>61</v>
      </c>
      <c r="O12" s="5" t="s">
        <v>92</v>
      </c>
      <c r="P12" s="9" t="s">
        <v>93</v>
      </c>
    </row>
    <row r="13" ht="15.75" customHeight="1" outlineLevel="1">
      <c r="A13" s="5" t="s">
        <v>94</v>
      </c>
      <c r="B13" s="5" t="s">
        <v>17</v>
      </c>
      <c r="C13" s="5" t="s">
        <v>95</v>
      </c>
      <c r="D13" s="5" t="s">
        <v>96</v>
      </c>
      <c r="E13" s="10" t="s">
        <v>94</v>
      </c>
      <c r="F13" s="5" t="s">
        <v>97</v>
      </c>
      <c r="G13" s="5" t="s">
        <v>97</v>
      </c>
      <c r="H13" s="5">
        <v>166.0</v>
      </c>
      <c r="I13" s="7">
        <v>1985.0</v>
      </c>
      <c r="J13" s="7">
        <v>25.656</v>
      </c>
      <c r="K13" s="5">
        <v>9551.0</v>
      </c>
      <c r="L13" s="5">
        <v>0.0</v>
      </c>
      <c r="M13" s="8">
        <f t="shared" ref="M13:M14" si="3">L13/K13</f>
        <v>0</v>
      </c>
      <c r="N13" s="5" t="s">
        <v>45</v>
      </c>
      <c r="O13" s="5" t="s">
        <v>98</v>
      </c>
      <c r="P13" s="9" t="s">
        <v>99</v>
      </c>
    </row>
    <row r="14" ht="15.75" customHeight="1" outlineLevel="1">
      <c r="A14" s="5" t="s">
        <v>100</v>
      </c>
      <c r="B14" s="5" t="s">
        <v>41</v>
      </c>
      <c r="C14" s="5" t="s">
        <v>101</v>
      </c>
      <c r="D14" s="5" t="s">
        <v>102</v>
      </c>
      <c r="E14" s="10" t="s">
        <v>103</v>
      </c>
      <c r="F14" s="5" t="s">
        <v>21</v>
      </c>
      <c r="G14" s="5" t="s">
        <v>21</v>
      </c>
      <c r="H14" s="5">
        <v>264.0</v>
      </c>
      <c r="I14" s="7">
        <v>1988.5</v>
      </c>
      <c r="J14" s="7">
        <v>16.741</v>
      </c>
      <c r="K14" s="5">
        <v>15312.0</v>
      </c>
      <c r="L14" s="5">
        <v>0.0</v>
      </c>
      <c r="M14" s="8">
        <f t="shared" si="3"/>
        <v>0</v>
      </c>
      <c r="N14" s="5" t="s">
        <v>45</v>
      </c>
      <c r="O14" s="5" t="s">
        <v>46</v>
      </c>
      <c r="P14" s="9" t="s">
        <v>47</v>
      </c>
    </row>
    <row r="15" ht="15.75" customHeight="1" outlineLevel="1">
      <c r="A15" s="5" t="s">
        <v>104</v>
      </c>
      <c r="B15" s="5" t="s">
        <v>27</v>
      </c>
      <c r="C15" s="5" t="s">
        <v>105</v>
      </c>
      <c r="D15" s="5" t="s">
        <v>106</v>
      </c>
      <c r="E15" s="6" t="s">
        <v>104</v>
      </c>
      <c r="F15" s="5" t="s">
        <v>107</v>
      </c>
      <c r="G15" s="7" t="s">
        <v>22</v>
      </c>
      <c r="H15" s="7" t="s">
        <v>22</v>
      </c>
      <c r="I15" s="7" t="s">
        <v>22</v>
      </c>
      <c r="J15" s="7" t="s">
        <v>22</v>
      </c>
      <c r="K15" s="5" t="s">
        <v>22</v>
      </c>
      <c r="L15" s="5" t="s">
        <v>22</v>
      </c>
      <c r="M15" s="5" t="s">
        <v>22</v>
      </c>
      <c r="N15" s="5" t="s">
        <v>61</v>
      </c>
      <c r="O15" s="5" t="s">
        <v>108</v>
      </c>
    </row>
    <row r="16" ht="15.75" customHeight="1" outlineLevel="1">
      <c r="A16" s="5" t="s">
        <v>109</v>
      </c>
      <c r="B16" s="5" t="s">
        <v>41</v>
      </c>
      <c r="C16" s="5" t="s">
        <v>110</v>
      </c>
      <c r="D16" s="5" t="s">
        <v>111</v>
      </c>
      <c r="E16" s="6" t="s">
        <v>112</v>
      </c>
      <c r="F16" s="5" t="s">
        <v>113</v>
      </c>
      <c r="G16" s="5" t="s">
        <v>114</v>
      </c>
      <c r="H16" s="5">
        <v>26.0</v>
      </c>
      <c r="I16" s="7">
        <v>2003.947</v>
      </c>
      <c r="J16" s="7">
        <v>10.58</v>
      </c>
      <c r="K16" s="5">
        <v>641.0</v>
      </c>
      <c r="L16" s="5" t="s">
        <v>115</v>
      </c>
      <c r="M16" s="5" t="s">
        <v>116</v>
      </c>
      <c r="N16" s="5" t="s">
        <v>117</v>
      </c>
      <c r="O16" s="5" t="s">
        <v>118</v>
      </c>
      <c r="P16" s="9" t="s">
        <v>119</v>
      </c>
    </row>
    <row r="17" ht="15.75" customHeight="1" outlineLevel="1">
      <c r="A17" s="5" t="s">
        <v>120</v>
      </c>
      <c r="B17" s="5" t="s">
        <v>41</v>
      </c>
      <c r="C17" s="5" t="s">
        <v>121</v>
      </c>
      <c r="D17" s="5" t="s">
        <v>122</v>
      </c>
      <c r="E17" s="10" t="s">
        <v>120</v>
      </c>
      <c r="F17" s="5" t="s">
        <v>123</v>
      </c>
      <c r="G17" s="5" t="s">
        <v>123</v>
      </c>
      <c r="H17" s="5">
        <v>217.0</v>
      </c>
      <c r="I17" s="7">
        <v>2005.5</v>
      </c>
      <c r="J17" s="7">
        <v>8.078</v>
      </c>
      <c r="K17" s="5">
        <v>6076.0</v>
      </c>
      <c r="L17" s="5">
        <v>0.0</v>
      </c>
      <c r="M17" s="8">
        <f t="shared" ref="M17:M19" si="4">L17/K17</f>
        <v>0</v>
      </c>
      <c r="N17" s="5" t="s">
        <v>45</v>
      </c>
      <c r="O17" s="5" t="s">
        <v>124</v>
      </c>
      <c r="P17" s="9" t="s">
        <v>125</v>
      </c>
    </row>
    <row r="18" ht="15.75" customHeight="1" outlineLevel="1">
      <c r="A18" s="5" t="s">
        <v>126</v>
      </c>
      <c r="B18" s="5" t="s">
        <v>41</v>
      </c>
      <c r="C18" s="5" t="s">
        <v>127</v>
      </c>
      <c r="D18" s="5" t="s">
        <v>128</v>
      </c>
      <c r="E18" s="10" t="s">
        <v>129</v>
      </c>
      <c r="F18" s="5" t="s">
        <v>130</v>
      </c>
      <c r="G18" s="5" t="s">
        <v>130</v>
      </c>
      <c r="H18" s="5">
        <v>187.0</v>
      </c>
      <c r="I18" s="7">
        <v>2013.5</v>
      </c>
      <c r="J18" s="7">
        <v>2.873</v>
      </c>
      <c r="K18" s="5">
        <v>1870.0</v>
      </c>
      <c r="L18" s="5">
        <v>0.0</v>
      </c>
      <c r="M18" s="8">
        <f t="shared" si="4"/>
        <v>0</v>
      </c>
      <c r="N18" s="5" t="s">
        <v>45</v>
      </c>
      <c r="O18" s="5" t="s">
        <v>131</v>
      </c>
      <c r="P18" s="9" t="s">
        <v>47</v>
      </c>
    </row>
    <row r="19" ht="15.75" customHeight="1" outlineLevel="1">
      <c r="A19" s="5" t="s">
        <v>132</v>
      </c>
      <c r="B19" s="5" t="s">
        <v>41</v>
      </c>
      <c r="C19" s="5" t="s">
        <v>133</v>
      </c>
      <c r="D19" s="5" t="s">
        <v>134</v>
      </c>
      <c r="E19" s="10" t="s">
        <v>135</v>
      </c>
      <c r="F19" s="5" t="s">
        <v>21</v>
      </c>
      <c r="G19" s="5" t="s">
        <v>21</v>
      </c>
      <c r="H19" s="5">
        <v>264.0</v>
      </c>
      <c r="I19" s="7">
        <v>1988.5</v>
      </c>
      <c r="J19" s="7">
        <v>16.74</v>
      </c>
      <c r="K19" s="5">
        <v>15312.0</v>
      </c>
      <c r="L19" s="5">
        <v>0.0</v>
      </c>
      <c r="M19" s="8">
        <f t="shared" si="4"/>
        <v>0</v>
      </c>
      <c r="N19" s="5" t="s">
        <v>45</v>
      </c>
      <c r="O19" s="5" t="s">
        <v>136</v>
      </c>
      <c r="P19" s="9" t="s">
        <v>137</v>
      </c>
    </row>
    <row r="20" ht="15.75" customHeight="1" outlineLevel="1">
      <c r="A20" s="5" t="s">
        <v>138</v>
      </c>
      <c r="B20" s="5" t="s">
        <v>41</v>
      </c>
      <c r="C20" s="5" t="s">
        <v>139</v>
      </c>
      <c r="D20" s="5" t="s">
        <v>140</v>
      </c>
      <c r="E20" s="10" t="s">
        <v>138</v>
      </c>
      <c r="F20" s="5" t="s">
        <v>141</v>
      </c>
      <c r="G20" s="5" t="s">
        <v>141</v>
      </c>
      <c r="H20" s="5">
        <v>201.0</v>
      </c>
      <c r="I20" s="7">
        <v>2005.5</v>
      </c>
      <c r="J20" s="7">
        <v>6.9</v>
      </c>
      <c r="K20" s="5">
        <v>4824.0</v>
      </c>
      <c r="L20" s="5">
        <v>211.0</v>
      </c>
      <c r="M20" s="5" t="s">
        <v>142</v>
      </c>
      <c r="N20" s="5" t="s">
        <v>45</v>
      </c>
      <c r="O20" s="5" t="s">
        <v>143</v>
      </c>
      <c r="P20" s="9" t="s">
        <v>144</v>
      </c>
    </row>
    <row r="21" ht="15.75" customHeight="1" outlineLevel="1">
      <c r="A21" s="5" t="s">
        <v>145</v>
      </c>
      <c r="B21" s="5" t="s">
        <v>41</v>
      </c>
      <c r="C21" s="5" t="s">
        <v>146</v>
      </c>
      <c r="D21" s="5" t="s">
        <v>147</v>
      </c>
      <c r="E21" s="10" t="s">
        <v>148</v>
      </c>
      <c r="F21" s="5" t="s">
        <v>149</v>
      </c>
      <c r="G21" s="5" t="s">
        <v>150</v>
      </c>
      <c r="H21" s="5">
        <v>194.0</v>
      </c>
      <c r="I21" s="7">
        <v>1985.887</v>
      </c>
      <c r="J21" s="7">
        <v>18.181</v>
      </c>
      <c r="K21" s="5">
        <v>10104.0</v>
      </c>
      <c r="L21" s="5">
        <v>0.0</v>
      </c>
      <c r="M21" s="8">
        <f>L21/K21</f>
        <v>0</v>
      </c>
      <c r="N21" s="5" t="s">
        <v>45</v>
      </c>
      <c r="O21" s="5" t="s">
        <v>151</v>
      </c>
      <c r="P21" s="9" t="s">
        <v>152</v>
      </c>
    </row>
    <row r="22" ht="15.75" customHeight="1" outlineLevel="1">
      <c r="A22" s="5" t="s">
        <v>153</v>
      </c>
      <c r="B22" s="5" t="s">
        <v>41</v>
      </c>
      <c r="C22" s="5" t="s">
        <v>154</v>
      </c>
      <c r="D22" s="9" t="s">
        <v>155</v>
      </c>
      <c r="E22" s="10" t="s">
        <v>156</v>
      </c>
      <c r="F22" s="5" t="s">
        <v>157</v>
      </c>
      <c r="G22" s="5" t="s">
        <v>158</v>
      </c>
      <c r="H22" s="5">
        <v>186.0</v>
      </c>
      <c r="I22" s="7">
        <v>1997.174</v>
      </c>
      <c r="J22" s="7">
        <v>12.607</v>
      </c>
      <c r="K22" s="5">
        <v>7836.0</v>
      </c>
      <c r="L22" s="5" t="s">
        <v>159</v>
      </c>
      <c r="M22" s="5" t="s">
        <v>160</v>
      </c>
      <c r="N22" s="5" t="s">
        <v>45</v>
      </c>
      <c r="O22" s="5" t="s">
        <v>161</v>
      </c>
      <c r="P22" s="9" t="s">
        <v>162</v>
      </c>
    </row>
    <row r="23" ht="15.75" customHeight="1" outlineLevel="1">
      <c r="A23" s="5" t="s">
        <v>163</v>
      </c>
      <c r="B23" s="5" t="s">
        <v>17</v>
      </c>
      <c r="C23" s="5" t="s">
        <v>164</v>
      </c>
      <c r="D23" s="5" t="s">
        <v>165</v>
      </c>
      <c r="E23" s="10" t="s">
        <v>166</v>
      </c>
      <c r="F23" s="5" t="s">
        <v>167</v>
      </c>
      <c r="G23" s="5" t="s">
        <v>167</v>
      </c>
      <c r="H23" s="5">
        <v>155.0</v>
      </c>
      <c r="I23" s="7">
        <v>2015.994</v>
      </c>
      <c r="J23" s="7">
        <v>0.817</v>
      </c>
      <c r="K23" s="5">
        <v>470.0</v>
      </c>
      <c r="L23" s="5">
        <v>0.0</v>
      </c>
      <c r="M23" s="8">
        <f t="shared" ref="M23:M30" si="5">L23/K23</f>
        <v>0</v>
      </c>
      <c r="N23" s="5" t="s">
        <v>45</v>
      </c>
      <c r="O23" s="5" t="s">
        <v>168</v>
      </c>
      <c r="P23" s="9" t="s">
        <v>169</v>
      </c>
    </row>
    <row r="24" ht="15.75" customHeight="1" outlineLevel="1">
      <c r="A24" s="5" t="s">
        <v>170</v>
      </c>
      <c r="B24" s="5" t="s">
        <v>27</v>
      </c>
      <c r="C24" s="5" t="s">
        <v>171</v>
      </c>
      <c r="D24" s="5" t="s">
        <v>172</v>
      </c>
      <c r="E24" s="6" t="s">
        <v>170</v>
      </c>
      <c r="F24" s="5" t="s">
        <v>173</v>
      </c>
      <c r="G24" s="5" t="s">
        <v>174</v>
      </c>
      <c r="H24" s="5">
        <v>38.0</v>
      </c>
      <c r="I24" s="7">
        <v>1996.44</v>
      </c>
      <c r="J24" s="7">
        <v>15.5</v>
      </c>
      <c r="K24" s="5">
        <v>1472.0</v>
      </c>
      <c r="L24" s="5">
        <v>0.0</v>
      </c>
      <c r="M24" s="8">
        <f t="shared" si="5"/>
        <v>0</v>
      </c>
      <c r="N24" s="5" t="s">
        <v>175</v>
      </c>
      <c r="O24" s="5" t="s">
        <v>176</v>
      </c>
      <c r="P24" s="9" t="s">
        <v>177</v>
      </c>
    </row>
    <row r="25" ht="15.75" customHeight="1" outlineLevel="1">
      <c r="A25" s="5" t="s">
        <v>178</v>
      </c>
      <c r="B25" s="5" t="s">
        <v>17</v>
      </c>
      <c r="C25" s="5" t="s">
        <v>179</v>
      </c>
      <c r="D25" s="5" t="s">
        <v>180</v>
      </c>
      <c r="E25" s="10" t="s">
        <v>178</v>
      </c>
      <c r="F25" s="5" t="s">
        <v>181</v>
      </c>
      <c r="G25" s="5" t="s">
        <v>182</v>
      </c>
      <c r="H25" s="5">
        <v>193.0</v>
      </c>
      <c r="I25" s="7">
        <v>1984.7</v>
      </c>
      <c r="J25" s="7">
        <v>20.44</v>
      </c>
      <c r="K25" s="5">
        <v>11717.0</v>
      </c>
      <c r="L25" s="5">
        <v>0.0</v>
      </c>
      <c r="M25" s="8">
        <f t="shared" si="5"/>
        <v>0</v>
      </c>
      <c r="N25" s="5" t="s">
        <v>45</v>
      </c>
      <c r="O25" s="5" t="s">
        <v>183</v>
      </c>
      <c r="P25" s="5" t="s">
        <v>184</v>
      </c>
    </row>
    <row r="26" ht="15.75" customHeight="1" outlineLevel="1">
      <c r="A26" s="5" t="s">
        <v>185</v>
      </c>
      <c r="B26" s="5" t="s">
        <v>27</v>
      </c>
      <c r="C26" s="5" t="s">
        <v>186</v>
      </c>
      <c r="D26" s="5" t="s">
        <v>187</v>
      </c>
      <c r="E26" s="11" t="s">
        <v>185</v>
      </c>
      <c r="F26" s="5" t="s">
        <v>52</v>
      </c>
      <c r="G26" s="5" t="s">
        <v>188</v>
      </c>
      <c r="H26" s="5">
        <v>160.0</v>
      </c>
      <c r="I26" s="7">
        <v>1988.8</v>
      </c>
      <c r="J26" s="7">
        <v>16.9</v>
      </c>
      <c r="K26" s="5">
        <v>12803.0</v>
      </c>
      <c r="L26" s="5">
        <v>5107.0</v>
      </c>
      <c r="M26" s="8">
        <f t="shared" si="5"/>
        <v>0.3988908849</v>
      </c>
      <c r="N26" s="5" t="s">
        <v>75</v>
      </c>
      <c r="O26" s="5" t="s">
        <v>189</v>
      </c>
      <c r="P26" s="9" t="s">
        <v>190</v>
      </c>
    </row>
    <row r="27" ht="15.75" customHeight="1" outlineLevel="1">
      <c r="A27" s="5" t="s">
        <v>191</v>
      </c>
      <c r="B27" s="5" t="s">
        <v>27</v>
      </c>
      <c r="C27" s="5" t="s">
        <v>192</v>
      </c>
      <c r="D27" s="5" t="s">
        <v>193</v>
      </c>
      <c r="E27" s="10" t="s">
        <v>194</v>
      </c>
      <c r="F27" s="5" t="s">
        <v>52</v>
      </c>
      <c r="G27" s="5" t="s">
        <v>52</v>
      </c>
      <c r="H27" s="5">
        <v>264.0</v>
      </c>
      <c r="I27" s="7">
        <v>1989.5</v>
      </c>
      <c r="J27" s="7">
        <v>17.3</v>
      </c>
      <c r="K27" s="5">
        <v>15840.0</v>
      </c>
      <c r="L27" s="5">
        <v>0.0</v>
      </c>
      <c r="M27" s="8">
        <f t="shared" si="5"/>
        <v>0</v>
      </c>
      <c r="N27" s="5" t="s">
        <v>45</v>
      </c>
      <c r="O27" s="5" t="s">
        <v>195</v>
      </c>
      <c r="P27" s="9" t="s">
        <v>196</v>
      </c>
    </row>
    <row r="28" ht="15.75" customHeight="1" outlineLevel="1">
      <c r="A28" s="5" t="s">
        <v>197</v>
      </c>
      <c r="B28" s="5" t="s">
        <v>27</v>
      </c>
      <c r="C28" s="5" t="s">
        <v>198</v>
      </c>
      <c r="D28" s="5" t="s">
        <v>199</v>
      </c>
      <c r="E28" s="10" t="s">
        <v>197</v>
      </c>
      <c r="F28" s="5" t="s">
        <v>91</v>
      </c>
      <c r="G28" s="5" t="s">
        <v>22</v>
      </c>
      <c r="H28" s="5">
        <v>250.0</v>
      </c>
      <c r="I28" s="7" t="s">
        <v>22</v>
      </c>
      <c r="J28" s="7" t="s">
        <v>22</v>
      </c>
      <c r="K28" s="5">
        <v>250.0</v>
      </c>
      <c r="L28" s="5">
        <v>0.0</v>
      </c>
      <c r="M28" s="8">
        <f t="shared" si="5"/>
        <v>0</v>
      </c>
      <c r="N28" s="5" t="s">
        <v>45</v>
      </c>
      <c r="O28" s="5" t="s">
        <v>22</v>
      </c>
      <c r="P28" s="5" t="s">
        <v>22</v>
      </c>
    </row>
    <row r="29" ht="15.75" customHeight="1" outlineLevel="1">
      <c r="A29" s="5" t="s">
        <v>200</v>
      </c>
      <c r="B29" s="5" t="s">
        <v>27</v>
      </c>
      <c r="C29" s="5" t="s">
        <v>201</v>
      </c>
      <c r="D29" s="5" t="s">
        <v>202</v>
      </c>
      <c r="E29" s="10" t="s">
        <v>200</v>
      </c>
      <c r="F29" s="5" t="s">
        <v>203</v>
      </c>
      <c r="G29" s="5" t="s">
        <v>204</v>
      </c>
      <c r="H29" s="5">
        <v>142.0</v>
      </c>
      <c r="I29" s="7">
        <v>2012.33</v>
      </c>
      <c r="J29" s="7">
        <v>3.688</v>
      </c>
      <c r="K29" s="5">
        <v>1704.0</v>
      </c>
      <c r="L29" s="5">
        <v>0.0</v>
      </c>
      <c r="M29" s="8">
        <f t="shared" si="5"/>
        <v>0</v>
      </c>
      <c r="N29" s="5" t="s">
        <v>45</v>
      </c>
      <c r="O29" s="5" t="s">
        <v>205</v>
      </c>
      <c r="P29" s="9" t="s">
        <v>206</v>
      </c>
    </row>
    <row r="30" ht="15.75" customHeight="1" outlineLevel="1">
      <c r="A30" s="5" t="s">
        <v>207</v>
      </c>
      <c r="B30" s="5" t="s">
        <v>17</v>
      </c>
      <c r="C30" s="5" t="s">
        <v>208</v>
      </c>
      <c r="D30" s="5" t="s">
        <v>209</v>
      </c>
      <c r="E30" s="10" t="s">
        <v>207</v>
      </c>
      <c r="F30" s="5" t="s">
        <v>91</v>
      </c>
      <c r="G30" s="5" t="s">
        <v>22</v>
      </c>
      <c r="H30" s="5">
        <v>214.0</v>
      </c>
      <c r="I30" s="7" t="s">
        <v>22</v>
      </c>
      <c r="J30" s="7" t="s">
        <v>22</v>
      </c>
      <c r="K30" s="5">
        <v>214.0</v>
      </c>
      <c r="L30" s="5">
        <v>0.0</v>
      </c>
      <c r="M30" s="8">
        <f t="shared" si="5"/>
        <v>0</v>
      </c>
      <c r="N30" s="5" t="s">
        <v>45</v>
      </c>
      <c r="O30" s="5" t="s">
        <v>22</v>
      </c>
      <c r="P30" s="5" t="s">
        <v>22</v>
      </c>
    </row>
    <row r="31" ht="15.75" customHeight="1" outlineLevel="1">
      <c r="A31" s="5" t="s">
        <v>210</v>
      </c>
      <c r="B31" s="5" t="s">
        <v>27</v>
      </c>
      <c r="C31" s="5" t="s">
        <v>211</v>
      </c>
      <c r="D31" s="5" t="s">
        <v>212</v>
      </c>
      <c r="E31" s="11" t="s">
        <v>213</v>
      </c>
      <c r="F31" s="5" t="s">
        <v>52</v>
      </c>
      <c r="G31" s="5" t="s">
        <v>214</v>
      </c>
      <c r="H31" s="5">
        <v>150.0</v>
      </c>
      <c r="I31" s="7">
        <v>1982.151</v>
      </c>
      <c r="J31" s="7">
        <v>15.05</v>
      </c>
      <c r="K31" s="5">
        <v>7188.0</v>
      </c>
      <c r="L31" s="5" t="s">
        <v>215</v>
      </c>
      <c r="M31" s="5" t="s">
        <v>216</v>
      </c>
      <c r="N31" s="5" t="s">
        <v>217</v>
      </c>
      <c r="O31" s="5" t="s">
        <v>218</v>
      </c>
      <c r="P31" s="5" t="s">
        <v>219</v>
      </c>
    </row>
    <row r="32" ht="15.75" customHeight="1" outlineLevel="1">
      <c r="A32" s="12" t="s">
        <v>220</v>
      </c>
      <c r="B32" s="5" t="s">
        <v>17</v>
      </c>
      <c r="C32" s="5" t="s">
        <v>221</v>
      </c>
      <c r="D32" s="5" t="s">
        <v>222</v>
      </c>
      <c r="E32" s="14" t="s">
        <v>220</v>
      </c>
      <c r="F32" s="5" t="s">
        <v>91</v>
      </c>
      <c r="G32" s="5" t="s">
        <v>22</v>
      </c>
      <c r="H32" s="5">
        <v>249.0</v>
      </c>
      <c r="I32" s="7" t="s">
        <v>22</v>
      </c>
      <c r="J32" s="7" t="s">
        <v>22</v>
      </c>
      <c r="K32" s="5">
        <v>249.0</v>
      </c>
      <c r="L32" s="5">
        <v>0.0</v>
      </c>
      <c r="M32" s="8">
        <f t="shared" ref="M32:M36" si="6">L32/K32</f>
        <v>0</v>
      </c>
      <c r="N32" s="15" t="s">
        <v>223</v>
      </c>
      <c r="O32" s="5" t="s">
        <v>22</v>
      </c>
      <c r="P32" s="5" t="s">
        <v>22</v>
      </c>
    </row>
    <row r="33" ht="15.75" customHeight="1" outlineLevel="1">
      <c r="A33" s="5" t="s">
        <v>224</v>
      </c>
      <c r="B33" s="5" t="s">
        <v>27</v>
      </c>
      <c r="C33" s="5" t="s">
        <v>225</v>
      </c>
      <c r="D33" s="5" t="s">
        <v>226</v>
      </c>
      <c r="E33" s="10" t="s">
        <v>227</v>
      </c>
      <c r="F33" s="5" t="s">
        <v>228</v>
      </c>
      <c r="G33" s="5" t="s">
        <v>229</v>
      </c>
      <c r="H33" s="5">
        <v>155.0</v>
      </c>
      <c r="I33" s="7">
        <v>1919.055</v>
      </c>
      <c r="J33" s="7">
        <v>57.527</v>
      </c>
      <c r="K33" s="5">
        <v>29157.0</v>
      </c>
      <c r="L33" s="5">
        <v>0.0</v>
      </c>
      <c r="M33" s="8">
        <f t="shared" si="6"/>
        <v>0</v>
      </c>
      <c r="N33" s="5" t="s">
        <v>45</v>
      </c>
      <c r="O33" s="5" t="s">
        <v>176</v>
      </c>
      <c r="P33" s="5" t="s">
        <v>22</v>
      </c>
    </row>
    <row r="34" ht="15.75" customHeight="1" outlineLevel="1">
      <c r="A34" s="5" t="s">
        <v>230</v>
      </c>
      <c r="B34" s="5" t="s">
        <v>41</v>
      </c>
      <c r="C34" s="5" t="s">
        <v>231</v>
      </c>
      <c r="D34" s="5" t="s">
        <v>232</v>
      </c>
      <c r="E34" s="10" t="s">
        <v>230</v>
      </c>
      <c r="F34" s="5" t="s">
        <v>233</v>
      </c>
      <c r="G34" s="5" t="s">
        <v>233</v>
      </c>
      <c r="H34" s="5">
        <v>217.0</v>
      </c>
      <c r="I34" s="7">
        <v>1989.5</v>
      </c>
      <c r="J34" s="7">
        <v>16.7</v>
      </c>
      <c r="K34" s="5">
        <v>12586.0</v>
      </c>
      <c r="L34" s="5">
        <v>424.0</v>
      </c>
      <c r="M34" s="8">
        <f t="shared" si="6"/>
        <v>0.03368822501</v>
      </c>
      <c r="N34" s="5" t="s">
        <v>45</v>
      </c>
      <c r="O34" s="5" t="s">
        <v>234</v>
      </c>
      <c r="P34" s="9" t="s">
        <v>190</v>
      </c>
    </row>
    <row r="35" ht="15.75" customHeight="1" outlineLevel="1">
      <c r="A35" s="5" t="s">
        <v>235</v>
      </c>
      <c r="B35" s="5" t="s">
        <v>27</v>
      </c>
      <c r="C35" s="5" t="s">
        <v>236</v>
      </c>
      <c r="D35" s="5" t="s">
        <v>237</v>
      </c>
      <c r="E35" s="10" t="s">
        <v>235</v>
      </c>
      <c r="F35" s="5" t="s">
        <v>238</v>
      </c>
      <c r="G35" s="5" t="s">
        <v>239</v>
      </c>
      <c r="H35" s="5">
        <v>182.0</v>
      </c>
      <c r="I35" s="7">
        <v>1997.0</v>
      </c>
      <c r="J35" s="7">
        <v>12.4</v>
      </c>
      <c r="K35" s="5">
        <v>9069.0</v>
      </c>
      <c r="L35" s="5">
        <v>1666.0</v>
      </c>
      <c r="M35" s="8">
        <f t="shared" si="6"/>
        <v>0.1837027236</v>
      </c>
      <c r="N35" s="5" t="s">
        <v>45</v>
      </c>
      <c r="O35" s="5" t="s">
        <v>240</v>
      </c>
      <c r="P35" s="9" t="s">
        <v>241</v>
      </c>
    </row>
    <row r="36" ht="15.75" customHeight="1" outlineLevel="1">
      <c r="A36" s="5" t="s">
        <v>242</v>
      </c>
      <c r="B36" s="5" t="s">
        <v>17</v>
      </c>
      <c r="C36" s="5" t="s">
        <v>243</v>
      </c>
      <c r="D36" s="5" t="s">
        <v>244</v>
      </c>
      <c r="E36" s="10" t="s">
        <v>245</v>
      </c>
      <c r="F36" s="5" t="s">
        <v>246</v>
      </c>
      <c r="G36" s="5" t="s">
        <v>22</v>
      </c>
      <c r="H36" s="5">
        <v>210.0</v>
      </c>
      <c r="I36" s="7" t="s">
        <v>22</v>
      </c>
      <c r="J36" s="7" t="s">
        <v>22</v>
      </c>
      <c r="K36" s="5">
        <v>210.0</v>
      </c>
      <c r="L36" s="5">
        <v>0.0</v>
      </c>
      <c r="M36" s="8">
        <f t="shared" si="6"/>
        <v>0</v>
      </c>
      <c r="N36" s="5" t="s">
        <v>45</v>
      </c>
      <c r="O36" s="5" t="s">
        <v>247</v>
      </c>
      <c r="P36" s="5" t="s">
        <v>248</v>
      </c>
    </row>
    <row r="37" ht="15.75" customHeight="1" outlineLevel="1">
      <c r="A37" s="5" t="s">
        <v>249</v>
      </c>
      <c r="B37" s="5" t="s">
        <v>41</v>
      </c>
      <c r="C37" s="5" t="s">
        <v>250</v>
      </c>
      <c r="D37" s="5" t="s">
        <v>251</v>
      </c>
      <c r="E37" s="10" t="s">
        <v>252</v>
      </c>
      <c r="F37" s="5" t="s">
        <v>253</v>
      </c>
      <c r="G37" s="5" t="s">
        <v>253</v>
      </c>
      <c r="H37" s="5">
        <v>264.0</v>
      </c>
      <c r="I37" s="7">
        <v>1989.5</v>
      </c>
      <c r="J37" s="7">
        <v>17.3</v>
      </c>
      <c r="K37" s="5">
        <v>15840.0</v>
      </c>
      <c r="L37" s="5" t="s">
        <v>254</v>
      </c>
      <c r="M37" s="5" t="s">
        <v>255</v>
      </c>
      <c r="N37" s="5" t="s">
        <v>256</v>
      </c>
      <c r="O37" s="5" t="s">
        <v>257</v>
      </c>
      <c r="P37" s="9" t="s">
        <v>258</v>
      </c>
    </row>
    <row r="38" ht="15.75" customHeight="1" outlineLevel="1">
      <c r="A38" s="5" t="s">
        <v>259</v>
      </c>
      <c r="B38" s="5" t="s">
        <v>41</v>
      </c>
      <c r="C38" s="5" t="s">
        <v>260</v>
      </c>
      <c r="D38" s="5" t="s">
        <v>261</v>
      </c>
      <c r="E38" s="11" t="s">
        <v>259</v>
      </c>
      <c r="F38" s="5" t="s">
        <v>21</v>
      </c>
      <c r="G38" s="5" t="s">
        <v>262</v>
      </c>
      <c r="H38" s="5">
        <v>160.0</v>
      </c>
      <c r="I38" s="7">
        <v>1989.5</v>
      </c>
      <c r="J38" s="7">
        <v>17.319</v>
      </c>
      <c r="K38" s="5">
        <v>13020.0</v>
      </c>
      <c r="L38" s="5" t="s">
        <v>263</v>
      </c>
      <c r="M38" s="5" t="s">
        <v>264</v>
      </c>
      <c r="N38" s="5" t="s">
        <v>75</v>
      </c>
      <c r="O38" s="5" t="s">
        <v>265</v>
      </c>
      <c r="P38" s="9" t="s">
        <v>190</v>
      </c>
    </row>
    <row r="39" ht="15.75" customHeight="1" outlineLevel="1">
      <c r="A39" s="5" t="s">
        <v>266</v>
      </c>
      <c r="B39" s="5" t="s">
        <v>17</v>
      </c>
      <c r="C39" s="5" t="s">
        <v>267</v>
      </c>
      <c r="D39" s="5" t="s">
        <v>268</v>
      </c>
      <c r="E39" s="10" t="s">
        <v>266</v>
      </c>
      <c r="F39" s="5" t="s">
        <v>21</v>
      </c>
      <c r="G39" s="5" t="s">
        <v>269</v>
      </c>
      <c r="H39" s="5">
        <v>195.0</v>
      </c>
      <c r="I39" s="7">
        <v>2004.0</v>
      </c>
      <c r="J39" s="7">
        <v>8.0</v>
      </c>
      <c r="K39" s="5">
        <v>6056.0</v>
      </c>
      <c r="L39" s="5">
        <v>421.0</v>
      </c>
      <c r="M39" s="8">
        <f t="shared" ref="M39:M43" si="7">L39/K39</f>
        <v>0.06951783355</v>
      </c>
      <c r="N39" s="5" t="s">
        <v>45</v>
      </c>
      <c r="O39" s="5" t="s">
        <v>151</v>
      </c>
      <c r="P39" s="16" t="s">
        <v>270</v>
      </c>
      <c r="Q39" s="5"/>
    </row>
    <row r="40" ht="15.75" customHeight="1" outlineLevel="1">
      <c r="A40" s="5" t="s">
        <v>271</v>
      </c>
      <c r="B40" s="5" t="s">
        <v>17</v>
      </c>
      <c r="C40" s="5" t="s">
        <v>272</v>
      </c>
      <c r="D40" s="5" t="s">
        <v>273</v>
      </c>
      <c r="E40" s="10" t="s">
        <v>271</v>
      </c>
      <c r="F40" s="5" t="s">
        <v>274</v>
      </c>
      <c r="G40" s="5" t="s">
        <v>274</v>
      </c>
      <c r="H40" s="5">
        <v>196.0</v>
      </c>
      <c r="I40" s="7">
        <v>2003.0</v>
      </c>
      <c r="J40" s="7">
        <v>7.79</v>
      </c>
      <c r="K40" s="5">
        <v>6156.0</v>
      </c>
      <c r="L40" s="5">
        <v>0.0</v>
      </c>
      <c r="M40" s="8">
        <f t="shared" si="7"/>
        <v>0</v>
      </c>
      <c r="N40" s="5" t="s">
        <v>45</v>
      </c>
      <c r="O40" s="5" t="s">
        <v>151</v>
      </c>
      <c r="P40" s="9" t="s">
        <v>270</v>
      </c>
    </row>
    <row r="41" ht="15.75" customHeight="1" outlineLevel="1">
      <c r="A41" s="5" t="s">
        <v>275</v>
      </c>
      <c r="B41" s="5" t="s">
        <v>17</v>
      </c>
      <c r="C41" s="5" t="s">
        <v>276</v>
      </c>
      <c r="D41" s="5" t="s">
        <v>277</v>
      </c>
      <c r="E41" s="10" t="s">
        <v>275</v>
      </c>
      <c r="F41" s="5" t="s">
        <v>123</v>
      </c>
      <c r="G41" s="5" t="s">
        <v>123</v>
      </c>
      <c r="H41" s="5">
        <v>196.0</v>
      </c>
      <c r="I41" s="7">
        <v>2003.5</v>
      </c>
      <c r="J41" s="7">
        <v>8.0</v>
      </c>
      <c r="K41" s="5">
        <v>6468.0</v>
      </c>
      <c r="L41" s="5">
        <v>0.0</v>
      </c>
      <c r="M41" s="8">
        <f t="shared" si="7"/>
        <v>0</v>
      </c>
      <c r="N41" s="5" t="s">
        <v>45</v>
      </c>
      <c r="O41" s="5" t="s">
        <v>151</v>
      </c>
      <c r="P41" s="9" t="s">
        <v>278</v>
      </c>
    </row>
    <row r="42" ht="15.75" customHeight="1" outlineLevel="1">
      <c r="A42" s="5" t="s">
        <v>279</v>
      </c>
      <c r="B42" s="5" t="s">
        <v>17</v>
      </c>
      <c r="C42" s="5" t="s">
        <v>280</v>
      </c>
      <c r="D42" s="5" t="s">
        <v>281</v>
      </c>
      <c r="E42" s="10" t="s">
        <v>279</v>
      </c>
      <c r="F42" s="5" t="s">
        <v>123</v>
      </c>
      <c r="G42" s="5" t="s">
        <v>123</v>
      </c>
      <c r="H42" s="5">
        <v>196.0</v>
      </c>
      <c r="I42" s="7">
        <v>2003.5</v>
      </c>
      <c r="J42" s="7">
        <v>8.0</v>
      </c>
      <c r="K42" s="5">
        <v>6468.0</v>
      </c>
      <c r="L42" s="5">
        <v>0.0</v>
      </c>
      <c r="M42" s="8">
        <f t="shared" si="7"/>
        <v>0</v>
      </c>
      <c r="N42" s="5" t="s">
        <v>45</v>
      </c>
      <c r="O42" s="5" t="s">
        <v>151</v>
      </c>
      <c r="P42" s="9" t="s">
        <v>282</v>
      </c>
    </row>
    <row r="43" ht="15.75" customHeight="1" outlineLevel="1">
      <c r="A43" s="5" t="s">
        <v>283</v>
      </c>
      <c r="B43" s="5" t="s">
        <v>17</v>
      </c>
      <c r="C43" s="5" t="s">
        <v>284</v>
      </c>
      <c r="D43" s="5" t="s">
        <v>285</v>
      </c>
      <c r="E43" s="10" t="s">
        <v>283</v>
      </c>
      <c r="F43" s="5" t="s">
        <v>123</v>
      </c>
      <c r="G43" s="5" t="s">
        <v>123</v>
      </c>
      <c r="H43" s="5">
        <v>196.0</v>
      </c>
      <c r="I43" s="7">
        <v>2003.5</v>
      </c>
      <c r="J43" s="7">
        <v>8.0</v>
      </c>
      <c r="K43" s="5">
        <v>6468.0</v>
      </c>
      <c r="L43" s="5">
        <v>0.0</v>
      </c>
      <c r="M43" s="8">
        <f t="shared" si="7"/>
        <v>0</v>
      </c>
      <c r="N43" s="5" t="s">
        <v>45</v>
      </c>
      <c r="O43" s="5" t="s">
        <v>176</v>
      </c>
      <c r="P43" s="9" t="s">
        <v>286</v>
      </c>
    </row>
    <row r="44" ht="15.75" customHeight="1" outlineLevel="1">
      <c r="A44" s="5" t="s">
        <v>287</v>
      </c>
      <c r="B44" s="5" t="s">
        <v>27</v>
      </c>
      <c r="C44" s="5" t="s">
        <v>288</v>
      </c>
      <c r="D44" s="5" t="s">
        <v>289</v>
      </c>
      <c r="E44" s="6" t="s">
        <v>287</v>
      </c>
      <c r="F44" s="5" t="s">
        <v>290</v>
      </c>
      <c r="G44" s="5" t="s">
        <v>291</v>
      </c>
      <c r="H44" s="5">
        <v>80.0</v>
      </c>
      <c r="I44" s="7">
        <v>2001.2</v>
      </c>
      <c r="J44" s="7">
        <v>8.469</v>
      </c>
      <c r="K44" s="5">
        <v>27820.0</v>
      </c>
      <c r="L44" s="5" t="s">
        <v>292</v>
      </c>
      <c r="M44" s="5" t="s">
        <v>293</v>
      </c>
      <c r="N44" s="5" t="s">
        <v>54</v>
      </c>
      <c r="O44" s="5" t="s">
        <v>294</v>
      </c>
      <c r="P44" s="9" t="s">
        <v>295</v>
      </c>
    </row>
    <row r="45" ht="15.75" customHeight="1" outlineLevel="1">
      <c r="A45" s="5" t="s">
        <v>296</v>
      </c>
      <c r="B45" s="5" t="s">
        <v>41</v>
      </c>
      <c r="C45" s="5" t="s">
        <v>297</v>
      </c>
      <c r="D45" s="5" t="s">
        <v>298</v>
      </c>
      <c r="E45" s="10" t="s">
        <v>296</v>
      </c>
      <c r="F45" s="5" t="s">
        <v>299</v>
      </c>
      <c r="G45" s="5" t="s">
        <v>299</v>
      </c>
      <c r="H45" s="5">
        <v>232.0</v>
      </c>
      <c r="I45" s="7">
        <v>2004.85</v>
      </c>
      <c r="J45" s="7">
        <v>9.793</v>
      </c>
      <c r="K45" s="5">
        <v>1624.0</v>
      </c>
      <c r="L45" s="5">
        <v>0.0</v>
      </c>
      <c r="M45" s="8">
        <f t="shared" ref="M45:M47" si="8">L45/K45</f>
        <v>0</v>
      </c>
      <c r="N45" s="5" t="s">
        <v>300</v>
      </c>
      <c r="O45" s="5" t="s">
        <v>301</v>
      </c>
      <c r="P45" s="9" t="s">
        <v>302</v>
      </c>
    </row>
    <row r="46" ht="15.75" customHeight="1" outlineLevel="1">
      <c r="A46" s="5" t="s">
        <v>303</v>
      </c>
      <c r="B46" s="5" t="s">
        <v>41</v>
      </c>
      <c r="C46" s="5" t="s">
        <v>304</v>
      </c>
      <c r="D46" s="5" t="s">
        <v>305</v>
      </c>
      <c r="E46" s="11" t="s">
        <v>303</v>
      </c>
      <c r="F46" s="5" t="s">
        <v>52</v>
      </c>
      <c r="G46" s="5" t="s">
        <v>158</v>
      </c>
      <c r="H46" s="5">
        <v>90.0</v>
      </c>
      <c r="I46" s="7">
        <v>1989.5</v>
      </c>
      <c r="J46" s="7">
        <v>17.31</v>
      </c>
      <c r="K46" s="5">
        <v>13020.0</v>
      </c>
      <c r="L46" s="5">
        <v>9296.0</v>
      </c>
      <c r="M46" s="8">
        <f t="shared" si="8"/>
        <v>0.7139784946</v>
      </c>
      <c r="N46" s="5" t="s">
        <v>75</v>
      </c>
      <c r="O46" s="5" t="s">
        <v>306</v>
      </c>
      <c r="P46" s="9" t="s">
        <v>190</v>
      </c>
    </row>
    <row r="47" ht="15.75" customHeight="1" outlineLevel="1">
      <c r="A47" s="5" t="s">
        <v>307</v>
      </c>
      <c r="B47" s="5" t="s">
        <v>17</v>
      </c>
      <c r="C47" s="5" t="s">
        <v>308</v>
      </c>
      <c r="D47" s="5" t="s">
        <v>309</v>
      </c>
      <c r="E47" s="10" t="s">
        <v>310</v>
      </c>
      <c r="F47" s="5" t="s">
        <v>52</v>
      </c>
      <c r="G47" s="5" t="s">
        <v>52</v>
      </c>
      <c r="H47" s="5">
        <v>212.0</v>
      </c>
      <c r="I47" s="7">
        <v>1989.0</v>
      </c>
      <c r="J47" s="7">
        <v>17.0</v>
      </c>
      <c r="K47" s="5">
        <v>12803.0</v>
      </c>
      <c r="L47" s="5">
        <v>231.0</v>
      </c>
      <c r="M47" s="8">
        <f t="shared" si="8"/>
        <v>0.01804264625</v>
      </c>
      <c r="N47" s="5" t="s">
        <v>45</v>
      </c>
      <c r="O47" s="5" t="s">
        <v>311</v>
      </c>
      <c r="P47" s="9" t="s">
        <v>125</v>
      </c>
    </row>
    <row r="48" ht="15.75" customHeight="1" outlineLevel="1">
      <c r="A48" s="5" t="s">
        <v>312</v>
      </c>
      <c r="B48" s="5" t="s">
        <v>17</v>
      </c>
      <c r="C48" s="5" t="s">
        <v>313</v>
      </c>
      <c r="D48" s="5" t="s">
        <v>314</v>
      </c>
      <c r="E48" s="6" t="s">
        <v>315</v>
      </c>
      <c r="F48" s="5" t="s">
        <v>91</v>
      </c>
      <c r="G48" s="5" t="s">
        <v>22</v>
      </c>
      <c r="H48" s="5" t="s">
        <v>22</v>
      </c>
      <c r="I48" s="7" t="s">
        <v>22</v>
      </c>
      <c r="J48" s="7" t="s">
        <v>22</v>
      </c>
      <c r="K48" s="5" t="s">
        <v>22</v>
      </c>
      <c r="L48" s="5" t="s">
        <v>22</v>
      </c>
      <c r="M48" s="5" t="s">
        <v>22</v>
      </c>
      <c r="N48" s="5" t="s">
        <v>23</v>
      </c>
      <c r="O48" s="5" t="s">
        <v>316</v>
      </c>
      <c r="P48" s="9" t="s">
        <v>317</v>
      </c>
    </row>
    <row r="49" ht="15.75" customHeight="1" outlineLevel="1">
      <c r="A49" s="5" t="s">
        <v>318</v>
      </c>
      <c r="B49" s="5" t="s">
        <v>27</v>
      </c>
      <c r="C49" s="5" t="s">
        <v>319</v>
      </c>
      <c r="D49" s="5" t="s">
        <v>320</v>
      </c>
      <c r="E49" s="10" t="s">
        <v>321</v>
      </c>
      <c r="F49" s="5" t="s">
        <v>322</v>
      </c>
      <c r="G49" s="5" t="s">
        <v>323</v>
      </c>
      <c r="H49" s="5">
        <v>127.0</v>
      </c>
      <c r="I49" s="7">
        <v>1945.4</v>
      </c>
      <c r="J49" s="7">
        <v>56.379</v>
      </c>
      <c r="K49" s="5">
        <v>1349.0</v>
      </c>
      <c r="L49" s="5">
        <v>0.0</v>
      </c>
      <c r="M49" s="8">
        <f>L49/K49</f>
        <v>0</v>
      </c>
      <c r="N49" s="5" t="s">
        <v>324</v>
      </c>
      <c r="O49" s="5" t="s">
        <v>325</v>
      </c>
      <c r="P49" s="9" t="s">
        <v>326</v>
      </c>
    </row>
    <row r="50">
      <c r="I50" s="17"/>
      <c r="J50" s="17"/>
      <c r="M50" s="18"/>
    </row>
    <row r="51">
      <c r="I51" s="17"/>
      <c r="J51" s="17"/>
      <c r="M51" s="18"/>
    </row>
    <row r="52">
      <c r="I52" s="17"/>
      <c r="J52" s="17"/>
      <c r="M52" s="18"/>
    </row>
    <row r="53">
      <c r="I53" s="17"/>
      <c r="J53" s="17"/>
      <c r="M53" s="18"/>
    </row>
    <row r="54">
      <c r="I54" s="17"/>
      <c r="J54" s="17"/>
      <c r="M54" s="18"/>
    </row>
    <row r="55">
      <c r="I55" s="17"/>
      <c r="J55" s="17"/>
      <c r="M55" s="18"/>
    </row>
    <row r="56">
      <c r="I56" s="17"/>
      <c r="J56" s="17"/>
      <c r="M56" s="18"/>
    </row>
    <row r="57">
      <c r="I57" s="17"/>
      <c r="J57" s="17"/>
      <c r="M57" s="18"/>
    </row>
    <row r="58">
      <c r="I58" s="17"/>
      <c r="J58" s="17"/>
      <c r="M58" s="18"/>
    </row>
    <row r="59">
      <c r="I59" s="17"/>
      <c r="J59" s="17"/>
      <c r="M59" s="18"/>
    </row>
    <row r="60">
      <c r="I60" s="17"/>
      <c r="J60" s="17"/>
      <c r="M60" s="18"/>
    </row>
    <row r="61">
      <c r="I61" s="17"/>
      <c r="J61" s="17"/>
      <c r="M61" s="18"/>
    </row>
    <row r="62">
      <c r="I62" s="17"/>
      <c r="J62" s="17"/>
      <c r="M62" s="18"/>
    </row>
    <row r="63">
      <c r="I63" s="17"/>
      <c r="J63" s="17"/>
      <c r="M63" s="18"/>
    </row>
    <row r="64">
      <c r="I64" s="17"/>
      <c r="J64" s="17"/>
      <c r="M64" s="18"/>
    </row>
    <row r="65">
      <c r="I65" s="17"/>
      <c r="J65" s="17"/>
      <c r="M65" s="18"/>
    </row>
    <row r="66">
      <c r="I66" s="17"/>
      <c r="J66" s="17"/>
      <c r="M66" s="18"/>
    </row>
    <row r="67">
      <c r="I67" s="17"/>
      <c r="J67" s="17"/>
      <c r="M67" s="18"/>
    </row>
    <row r="68">
      <c r="I68" s="17"/>
      <c r="J68" s="17"/>
      <c r="M68" s="18"/>
    </row>
    <row r="69">
      <c r="I69" s="17"/>
      <c r="J69" s="17"/>
      <c r="M69" s="18"/>
    </row>
    <row r="70">
      <c r="I70" s="17"/>
      <c r="J70" s="17"/>
      <c r="M70" s="18"/>
    </row>
    <row r="71">
      <c r="I71" s="17"/>
      <c r="J71" s="17"/>
      <c r="M71" s="18"/>
    </row>
    <row r="72">
      <c r="I72" s="17"/>
      <c r="J72" s="17"/>
      <c r="M72" s="18"/>
    </row>
    <row r="73">
      <c r="I73" s="17"/>
      <c r="J73" s="17"/>
      <c r="M73" s="18"/>
    </row>
    <row r="74">
      <c r="I74" s="17"/>
      <c r="J74" s="17"/>
      <c r="M74" s="18"/>
    </row>
    <row r="75">
      <c r="I75" s="17"/>
      <c r="J75" s="17"/>
      <c r="M75" s="18"/>
    </row>
    <row r="76">
      <c r="I76" s="17"/>
      <c r="J76" s="17"/>
      <c r="M76" s="18"/>
    </row>
    <row r="77">
      <c r="I77" s="17"/>
      <c r="J77" s="17"/>
      <c r="M77" s="18"/>
    </row>
    <row r="78">
      <c r="I78" s="17"/>
      <c r="J78" s="17"/>
      <c r="M78" s="18"/>
    </row>
    <row r="79">
      <c r="I79" s="17"/>
      <c r="J79" s="17"/>
      <c r="M79" s="18"/>
    </row>
    <row r="80">
      <c r="I80" s="17"/>
      <c r="J80" s="17"/>
      <c r="M80" s="18"/>
    </row>
    <row r="81">
      <c r="I81" s="17"/>
      <c r="J81" s="17"/>
      <c r="M81" s="18"/>
    </row>
    <row r="82">
      <c r="I82" s="17"/>
      <c r="J82" s="17"/>
      <c r="M82" s="18"/>
    </row>
    <row r="83">
      <c r="I83" s="17"/>
      <c r="J83" s="17"/>
      <c r="M83" s="18"/>
    </row>
    <row r="84">
      <c r="I84" s="17"/>
      <c r="J84" s="17"/>
      <c r="M84" s="18"/>
    </row>
    <row r="85">
      <c r="I85" s="17"/>
      <c r="J85" s="17"/>
      <c r="M85" s="18"/>
    </row>
    <row r="86">
      <c r="I86" s="17"/>
      <c r="J86" s="17"/>
      <c r="M86" s="18"/>
    </row>
    <row r="87">
      <c r="I87" s="17"/>
      <c r="J87" s="17"/>
      <c r="M87" s="18"/>
    </row>
    <row r="88">
      <c r="I88" s="17"/>
      <c r="J88" s="17"/>
      <c r="M88" s="18"/>
    </row>
    <row r="89">
      <c r="I89" s="17"/>
      <c r="J89" s="17"/>
      <c r="M89" s="18"/>
    </row>
    <row r="90">
      <c r="I90" s="17"/>
      <c r="J90" s="17"/>
      <c r="M90" s="18"/>
    </row>
    <row r="91">
      <c r="I91" s="17"/>
      <c r="J91" s="17"/>
      <c r="M91" s="18"/>
    </row>
    <row r="92">
      <c r="I92" s="17"/>
      <c r="J92" s="17"/>
      <c r="M92" s="18"/>
    </row>
    <row r="93">
      <c r="I93" s="17"/>
      <c r="J93" s="17"/>
      <c r="M93" s="18"/>
    </row>
    <row r="94">
      <c r="I94" s="17"/>
      <c r="J94" s="17"/>
      <c r="M94" s="18"/>
    </row>
    <row r="95">
      <c r="I95" s="17"/>
      <c r="J95" s="17"/>
      <c r="M95" s="18"/>
    </row>
    <row r="96">
      <c r="I96" s="17"/>
      <c r="J96" s="17"/>
      <c r="M96" s="18"/>
    </row>
    <row r="97">
      <c r="I97" s="17"/>
      <c r="J97" s="17"/>
      <c r="M97" s="18"/>
    </row>
    <row r="98">
      <c r="I98" s="17"/>
      <c r="J98" s="17"/>
      <c r="M98" s="18"/>
    </row>
    <row r="99">
      <c r="I99" s="17"/>
      <c r="J99" s="17"/>
      <c r="M99" s="18"/>
    </row>
    <row r="100">
      <c r="I100" s="17"/>
      <c r="J100" s="17"/>
      <c r="M100" s="18"/>
    </row>
    <row r="101">
      <c r="I101" s="17"/>
      <c r="J101" s="17"/>
      <c r="M101" s="18"/>
    </row>
    <row r="102">
      <c r="I102" s="17"/>
      <c r="J102" s="17"/>
      <c r="M102" s="18"/>
    </row>
    <row r="103">
      <c r="I103" s="17"/>
      <c r="J103" s="17"/>
      <c r="M103" s="18"/>
    </row>
    <row r="104">
      <c r="I104" s="17"/>
      <c r="J104" s="17"/>
      <c r="M104" s="18"/>
    </row>
    <row r="105">
      <c r="I105" s="17"/>
      <c r="J105" s="17"/>
      <c r="M105" s="18"/>
    </row>
    <row r="106">
      <c r="I106" s="17"/>
      <c r="J106" s="17"/>
      <c r="M106" s="18"/>
    </row>
    <row r="107">
      <c r="I107" s="17"/>
      <c r="J107" s="17"/>
      <c r="M107" s="18"/>
    </row>
    <row r="108">
      <c r="I108" s="17"/>
      <c r="J108" s="17"/>
      <c r="M108" s="18"/>
    </row>
    <row r="109">
      <c r="I109" s="17"/>
      <c r="J109" s="17"/>
      <c r="M109" s="18"/>
    </row>
    <row r="110">
      <c r="I110" s="17"/>
      <c r="J110" s="17"/>
      <c r="M110" s="18"/>
    </row>
    <row r="111">
      <c r="I111" s="17"/>
      <c r="J111" s="17"/>
      <c r="M111" s="18"/>
    </row>
    <row r="112">
      <c r="I112" s="17"/>
      <c r="J112" s="17"/>
      <c r="M112" s="18"/>
    </row>
    <row r="113">
      <c r="I113" s="17"/>
      <c r="J113" s="17"/>
      <c r="M113" s="18"/>
    </row>
    <row r="114">
      <c r="I114" s="17"/>
      <c r="J114" s="17"/>
      <c r="M114" s="18"/>
    </row>
    <row r="115">
      <c r="I115" s="17"/>
      <c r="J115" s="17"/>
      <c r="M115" s="18"/>
    </row>
    <row r="116">
      <c r="I116" s="17"/>
      <c r="J116" s="17"/>
      <c r="M116" s="18"/>
    </row>
    <row r="117">
      <c r="I117" s="17"/>
      <c r="J117" s="17"/>
      <c r="M117" s="18"/>
    </row>
    <row r="118">
      <c r="I118" s="17"/>
      <c r="J118" s="17"/>
      <c r="M118" s="18"/>
    </row>
    <row r="119">
      <c r="I119" s="17"/>
      <c r="J119" s="17"/>
      <c r="M119" s="18"/>
    </row>
    <row r="120">
      <c r="I120" s="17"/>
      <c r="J120" s="17"/>
      <c r="M120" s="18"/>
    </row>
    <row r="121">
      <c r="I121" s="17"/>
      <c r="J121" s="17"/>
      <c r="M121" s="18"/>
    </row>
    <row r="122">
      <c r="I122" s="17"/>
      <c r="J122" s="17"/>
      <c r="M122" s="18"/>
    </row>
    <row r="123">
      <c r="I123" s="17"/>
      <c r="J123" s="17"/>
      <c r="M123" s="18"/>
    </row>
    <row r="124">
      <c r="I124" s="17"/>
      <c r="J124" s="17"/>
      <c r="M124" s="18"/>
    </row>
    <row r="125">
      <c r="I125" s="17"/>
      <c r="J125" s="17"/>
      <c r="M125" s="18"/>
    </row>
    <row r="126">
      <c r="I126" s="17"/>
      <c r="J126" s="17"/>
      <c r="M126" s="18"/>
    </row>
    <row r="127">
      <c r="I127" s="17"/>
      <c r="J127" s="17"/>
      <c r="M127" s="18"/>
    </row>
    <row r="128">
      <c r="I128" s="17"/>
      <c r="J128" s="17"/>
      <c r="M128" s="18"/>
    </row>
    <row r="129">
      <c r="I129" s="17"/>
      <c r="J129" s="17"/>
      <c r="M129" s="18"/>
    </row>
    <row r="130">
      <c r="I130" s="17"/>
      <c r="J130" s="17"/>
      <c r="M130" s="18"/>
    </row>
    <row r="131">
      <c r="I131" s="17"/>
      <c r="J131" s="17"/>
      <c r="M131" s="18"/>
    </row>
    <row r="132">
      <c r="I132" s="17"/>
      <c r="J132" s="17"/>
      <c r="M132" s="18"/>
    </row>
    <row r="133">
      <c r="I133" s="17"/>
      <c r="J133" s="17"/>
      <c r="M133" s="18"/>
    </row>
    <row r="134">
      <c r="I134" s="17"/>
      <c r="J134" s="17"/>
      <c r="M134" s="18"/>
    </row>
    <row r="135">
      <c r="I135" s="17"/>
      <c r="J135" s="17"/>
      <c r="M135" s="18"/>
    </row>
    <row r="136">
      <c r="I136" s="17"/>
      <c r="J136" s="17"/>
      <c r="M136" s="18"/>
    </row>
    <row r="137">
      <c r="I137" s="17"/>
      <c r="J137" s="17"/>
      <c r="M137" s="18"/>
    </row>
    <row r="138">
      <c r="I138" s="17"/>
      <c r="J138" s="17"/>
      <c r="M138" s="18"/>
    </row>
    <row r="139">
      <c r="I139" s="17"/>
      <c r="J139" s="17"/>
      <c r="M139" s="18"/>
    </row>
    <row r="140">
      <c r="I140" s="17"/>
      <c r="J140" s="17"/>
      <c r="M140" s="18"/>
    </row>
    <row r="141">
      <c r="I141" s="17"/>
      <c r="J141" s="17"/>
      <c r="M141" s="18"/>
    </row>
    <row r="142">
      <c r="I142" s="17"/>
      <c r="J142" s="17"/>
      <c r="M142" s="18"/>
    </row>
    <row r="143">
      <c r="I143" s="17"/>
      <c r="J143" s="17"/>
      <c r="M143" s="18"/>
    </row>
    <row r="144">
      <c r="I144" s="17"/>
      <c r="J144" s="17"/>
      <c r="M144" s="18"/>
    </row>
    <row r="145">
      <c r="I145" s="17"/>
      <c r="J145" s="17"/>
      <c r="M145" s="18"/>
    </row>
    <row r="146">
      <c r="I146" s="17"/>
      <c r="J146" s="17"/>
      <c r="M146" s="18"/>
    </row>
    <row r="147">
      <c r="I147" s="17"/>
      <c r="J147" s="17"/>
      <c r="M147" s="18"/>
    </row>
    <row r="148">
      <c r="I148" s="17"/>
      <c r="J148" s="17"/>
      <c r="M148" s="18"/>
    </row>
    <row r="149">
      <c r="I149" s="17"/>
      <c r="J149" s="17"/>
      <c r="M149" s="18"/>
    </row>
    <row r="150">
      <c r="I150" s="17"/>
      <c r="J150" s="17"/>
      <c r="M150" s="18"/>
    </row>
    <row r="151">
      <c r="I151" s="17"/>
      <c r="J151" s="17"/>
      <c r="M151" s="18"/>
    </row>
    <row r="152">
      <c r="I152" s="17"/>
      <c r="J152" s="17"/>
      <c r="M152" s="18"/>
    </row>
    <row r="153">
      <c r="I153" s="17"/>
      <c r="J153" s="17"/>
      <c r="M153" s="18"/>
    </row>
    <row r="154">
      <c r="I154" s="17"/>
      <c r="J154" s="17"/>
      <c r="M154" s="18"/>
    </row>
    <row r="155">
      <c r="I155" s="17"/>
      <c r="J155" s="17"/>
      <c r="M155" s="18"/>
    </row>
    <row r="156">
      <c r="I156" s="17"/>
      <c r="J156" s="17"/>
      <c r="M156" s="18"/>
    </row>
    <row r="157">
      <c r="I157" s="17"/>
      <c r="J157" s="17"/>
      <c r="M157" s="18"/>
    </row>
    <row r="158">
      <c r="I158" s="17"/>
      <c r="J158" s="17"/>
      <c r="M158" s="18"/>
    </row>
    <row r="159">
      <c r="I159" s="17"/>
      <c r="J159" s="17"/>
      <c r="M159" s="18"/>
    </row>
    <row r="160">
      <c r="I160" s="17"/>
      <c r="J160" s="17"/>
      <c r="M160" s="18"/>
    </row>
    <row r="161">
      <c r="I161" s="17"/>
      <c r="J161" s="17"/>
      <c r="M161" s="18"/>
    </row>
    <row r="162">
      <c r="I162" s="17"/>
      <c r="J162" s="17"/>
      <c r="M162" s="18"/>
    </row>
    <row r="163">
      <c r="I163" s="17"/>
      <c r="J163" s="17"/>
      <c r="M163" s="18"/>
    </row>
    <row r="164">
      <c r="I164" s="17"/>
      <c r="J164" s="17"/>
      <c r="M164" s="18"/>
    </row>
    <row r="165">
      <c r="I165" s="17"/>
      <c r="J165" s="17"/>
      <c r="M165" s="18"/>
    </row>
    <row r="166">
      <c r="I166" s="17"/>
      <c r="J166" s="17"/>
      <c r="M166" s="18"/>
    </row>
    <row r="167">
      <c r="I167" s="17"/>
      <c r="J167" s="17"/>
      <c r="M167" s="18"/>
    </row>
    <row r="168">
      <c r="I168" s="17"/>
      <c r="J168" s="17"/>
      <c r="M168" s="18"/>
    </row>
    <row r="169">
      <c r="I169" s="17"/>
      <c r="J169" s="17"/>
      <c r="M169" s="18"/>
    </row>
    <row r="170">
      <c r="I170" s="17"/>
      <c r="J170" s="17"/>
      <c r="M170" s="18"/>
    </row>
    <row r="171">
      <c r="I171" s="17"/>
      <c r="J171" s="17"/>
      <c r="M171" s="18"/>
    </row>
    <row r="172">
      <c r="I172" s="17"/>
      <c r="J172" s="17"/>
      <c r="M172" s="18"/>
    </row>
    <row r="173">
      <c r="I173" s="17"/>
      <c r="J173" s="17"/>
      <c r="M173" s="18"/>
    </row>
    <row r="174">
      <c r="I174" s="17"/>
      <c r="J174" s="17"/>
      <c r="M174" s="18"/>
    </row>
    <row r="175">
      <c r="I175" s="17"/>
      <c r="J175" s="17"/>
      <c r="M175" s="18"/>
    </row>
    <row r="176">
      <c r="I176" s="17"/>
      <c r="J176" s="17"/>
      <c r="M176" s="18"/>
    </row>
    <row r="177">
      <c r="I177" s="17"/>
      <c r="J177" s="17"/>
      <c r="M177" s="18"/>
    </row>
    <row r="178">
      <c r="I178" s="17"/>
      <c r="J178" s="17"/>
      <c r="M178" s="18"/>
    </row>
    <row r="179">
      <c r="I179" s="17"/>
      <c r="J179" s="17"/>
      <c r="M179" s="18"/>
    </row>
    <row r="180">
      <c r="I180" s="17"/>
      <c r="J180" s="17"/>
      <c r="M180" s="18"/>
    </row>
    <row r="181">
      <c r="I181" s="17"/>
      <c r="J181" s="17"/>
      <c r="M181" s="18"/>
    </row>
    <row r="182">
      <c r="I182" s="17"/>
      <c r="J182" s="17"/>
      <c r="M182" s="18"/>
    </row>
    <row r="183">
      <c r="I183" s="17"/>
      <c r="J183" s="17"/>
      <c r="M183" s="18"/>
    </row>
    <row r="184">
      <c r="I184" s="17"/>
      <c r="J184" s="17"/>
      <c r="M184" s="18"/>
    </row>
    <row r="185">
      <c r="I185" s="17"/>
      <c r="J185" s="17"/>
      <c r="M185" s="18"/>
    </row>
    <row r="186">
      <c r="I186" s="17"/>
      <c r="J186" s="17"/>
      <c r="M186" s="18"/>
    </row>
    <row r="187">
      <c r="I187" s="17"/>
      <c r="J187" s="17"/>
      <c r="M187" s="18"/>
    </row>
    <row r="188">
      <c r="I188" s="17"/>
      <c r="J188" s="17"/>
      <c r="M188" s="18"/>
    </row>
    <row r="189">
      <c r="I189" s="17"/>
      <c r="J189" s="17"/>
      <c r="M189" s="18"/>
    </row>
    <row r="190">
      <c r="I190" s="17"/>
      <c r="J190" s="17"/>
      <c r="M190" s="18"/>
    </row>
    <row r="191">
      <c r="I191" s="17"/>
      <c r="J191" s="17"/>
      <c r="M191" s="18"/>
    </row>
    <row r="192">
      <c r="I192" s="17"/>
      <c r="J192" s="17"/>
      <c r="M192" s="18"/>
    </row>
    <row r="193">
      <c r="I193" s="17"/>
      <c r="J193" s="17"/>
      <c r="M193" s="18"/>
    </row>
    <row r="194">
      <c r="I194" s="17"/>
      <c r="J194" s="17"/>
      <c r="M194" s="18"/>
    </row>
    <row r="195">
      <c r="I195" s="17"/>
      <c r="J195" s="17"/>
      <c r="M195" s="18"/>
    </row>
    <row r="196">
      <c r="I196" s="17"/>
      <c r="J196" s="17"/>
      <c r="M196" s="18"/>
    </row>
    <row r="197">
      <c r="I197" s="17"/>
      <c r="J197" s="17"/>
      <c r="M197" s="18"/>
    </row>
    <row r="198">
      <c r="I198" s="17"/>
      <c r="J198" s="17"/>
      <c r="M198" s="18"/>
    </row>
    <row r="199">
      <c r="I199" s="17"/>
      <c r="J199" s="17"/>
      <c r="M199" s="18"/>
    </row>
    <row r="200">
      <c r="I200" s="17"/>
      <c r="J200" s="17"/>
      <c r="M200" s="18"/>
    </row>
    <row r="201">
      <c r="I201" s="17"/>
      <c r="J201" s="17"/>
      <c r="M201" s="18"/>
    </row>
    <row r="202">
      <c r="I202" s="17"/>
      <c r="J202" s="17"/>
      <c r="M202" s="18"/>
    </row>
    <row r="203">
      <c r="I203" s="17"/>
      <c r="J203" s="17"/>
      <c r="M203" s="18"/>
    </row>
    <row r="204">
      <c r="I204" s="17"/>
      <c r="J204" s="17"/>
      <c r="M204" s="18"/>
    </row>
    <row r="205">
      <c r="I205" s="17"/>
      <c r="J205" s="17"/>
      <c r="M205" s="18"/>
    </row>
    <row r="206">
      <c r="I206" s="17"/>
      <c r="J206" s="17"/>
      <c r="M206" s="18"/>
    </row>
    <row r="207">
      <c r="I207" s="17"/>
      <c r="J207" s="17"/>
      <c r="M207" s="18"/>
    </row>
    <row r="208">
      <c r="I208" s="17"/>
      <c r="J208" s="17"/>
      <c r="M208" s="18"/>
    </row>
    <row r="209">
      <c r="I209" s="17"/>
      <c r="J209" s="17"/>
      <c r="M209" s="18"/>
    </row>
    <row r="210">
      <c r="I210" s="17"/>
      <c r="J210" s="17"/>
      <c r="M210" s="18"/>
    </row>
    <row r="211">
      <c r="I211" s="17"/>
      <c r="J211" s="17"/>
      <c r="M211" s="18"/>
    </row>
    <row r="212">
      <c r="I212" s="17"/>
      <c r="J212" s="17"/>
      <c r="M212" s="18"/>
    </row>
    <row r="213">
      <c r="I213" s="17"/>
      <c r="J213" s="17"/>
      <c r="M213" s="18"/>
    </row>
    <row r="214">
      <c r="I214" s="17"/>
      <c r="J214" s="17"/>
      <c r="M214" s="18"/>
    </row>
    <row r="215">
      <c r="I215" s="17"/>
      <c r="J215" s="17"/>
      <c r="M215" s="18"/>
    </row>
    <row r="216">
      <c r="I216" s="17"/>
      <c r="J216" s="17"/>
      <c r="M216" s="18"/>
    </row>
    <row r="217">
      <c r="I217" s="17"/>
      <c r="J217" s="17"/>
      <c r="M217" s="18"/>
    </row>
    <row r="218">
      <c r="I218" s="17"/>
      <c r="J218" s="17"/>
      <c r="M218" s="18"/>
    </row>
    <row r="219">
      <c r="I219" s="17"/>
      <c r="J219" s="17"/>
      <c r="M219" s="18"/>
    </row>
    <row r="220">
      <c r="I220" s="17"/>
      <c r="J220" s="17"/>
      <c r="M220" s="18"/>
    </row>
    <row r="221">
      <c r="I221" s="17"/>
      <c r="J221" s="17"/>
      <c r="M221" s="18"/>
    </row>
    <row r="222">
      <c r="I222" s="17"/>
      <c r="J222" s="17"/>
      <c r="M222" s="18"/>
    </row>
    <row r="223">
      <c r="I223" s="17"/>
      <c r="J223" s="17"/>
      <c r="M223" s="18"/>
    </row>
    <row r="224">
      <c r="I224" s="17"/>
      <c r="J224" s="17"/>
      <c r="M224" s="18"/>
    </row>
    <row r="225">
      <c r="I225" s="17"/>
      <c r="J225" s="17"/>
      <c r="M225" s="18"/>
    </row>
    <row r="226">
      <c r="I226" s="17"/>
      <c r="J226" s="17"/>
      <c r="M226" s="18"/>
    </row>
    <row r="227">
      <c r="I227" s="17"/>
      <c r="J227" s="17"/>
      <c r="M227" s="18"/>
    </row>
    <row r="228">
      <c r="I228" s="17"/>
      <c r="J228" s="17"/>
      <c r="M228" s="18"/>
    </row>
    <row r="229">
      <c r="I229" s="17"/>
      <c r="J229" s="17"/>
      <c r="M229" s="18"/>
    </row>
    <row r="230">
      <c r="I230" s="17"/>
      <c r="J230" s="17"/>
      <c r="M230" s="18"/>
    </row>
    <row r="231">
      <c r="I231" s="17"/>
      <c r="J231" s="17"/>
      <c r="M231" s="18"/>
    </row>
    <row r="232">
      <c r="I232" s="17"/>
      <c r="J232" s="17"/>
      <c r="M232" s="18"/>
    </row>
    <row r="233">
      <c r="I233" s="17"/>
      <c r="J233" s="17"/>
      <c r="M233" s="18"/>
    </row>
    <row r="234">
      <c r="I234" s="17"/>
      <c r="J234" s="17"/>
      <c r="M234" s="18"/>
    </row>
    <row r="235">
      <c r="I235" s="17"/>
      <c r="J235" s="17"/>
      <c r="M235" s="18"/>
    </row>
    <row r="236">
      <c r="I236" s="17"/>
      <c r="J236" s="17"/>
      <c r="M236" s="18"/>
    </row>
    <row r="237">
      <c r="I237" s="17"/>
      <c r="J237" s="17"/>
      <c r="M237" s="18"/>
    </row>
    <row r="238">
      <c r="I238" s="17"/>
      <c r="J238" s="17"/>
      <c r="M238" s="18"/>
    </row>
    <row r="239">
      <c r="I239" s="17"/>
      <c r="J239" s="17"/>
      <c r="M239" s="18"/>
    </row>
    <row r="240">
      <c r="I240" s="17"/>
      <c r="J240" s="17"/>
      <c r="M240" s="18"/>
    </row>
    <row r="241">
      <c r="I241" s="17"/>
      <c r="J241" s="17"/>
      <c r="M241" s="18"/>
    </row>
    <row r="242">
      <c r="I242" s="17"/>
      <c r="J242" s="17"/>
      <c r="M242" s="18"/>
    </row>
    <row r="243">
      <c r="I243" s="17"/>
      <c r="J243" s="17"/>
      <c r="M243" s="18"/>
    </row>
    <row r="244">
      <c r="I244" s="17"/>
      <c r="J244" s="17"/>
      <c r="M244" s="18"/>
    </row>
    <row r="245">
      <c r="I245" s="17"/>
      <c r="J245" s="17"/>
      <c r="M245" s="18"/>
    </row>
    <row r="246">
      <c r="I246" s="17"/>
      <c r="J246" s="17"/>
      <c r="M246" s="18"/>
    </row>
    <row r="247">
      <c r="I247" s="17"/>
      <c r="J247" s="17"/>
      <c r="M247" s="18"/>
    </row>
    <row r="248">
      <c r="I248" s="17"/>
      <c r="J248" s="17"/>
      <c r="M248" s="18"/>
    </row>
    <row r="249">
      <c r="I249" s="17"/>
      <c r="J249" s="17"/>
      <c r="M249" s="18"/>
    </row>
    <row r="250">
      <c r="I250" s="17"/>
      <c r="J250" s="17"/>
      <c r="M250" s="18"/>
    </row>
    <row r="251">
      <c r="I251" s="17"/>
      <c r="J251" s="17"/>
      <c r="M251" s="18"/>
    </row>
    <row r="252">
      <c r="I252" s="17"/>
      <c r="J252" s="17"/>
      <c r="M252" s="18"/>
    </row>
    <row r="253">
      <c r="I253" s="17"/>
      <c r="J253" s="17"/>
      <c r="M253" s="18"/>
    </row>
    <row r="254">
      <c r="I254" s="17"/>
      <c r="J254" s="17"/>
      <c r="M254" s="18"/>
    </row>
    <row r="255">
      <c r="I255" s="17"/>
      <c r="J255" s="17"/>
      <c r="M255" s="18"/>
    </row>
    <row r="256">
      <c r="I256" s="17"/>
      <c r="J256" s="17"/>
      <c r="M256" s="18"/>
    </row>
    <row r="257">
      <c r="I257" s="17"/>
      <c r="J257" s="17"/>
      <c r="M257" s="18"/>
    </row>
    <row r="258">
      <c r="I258" s="17"/>
      <c r="J258" s="17"/>
      <c r="M258" s="18"/>
    </row>
    <row r="259">
      <c r="I259" s="17"/>
      <c r="J259" s="17"/>
      <c r="M259" s="18"/>
    </row>
    <row r="260">
      <c r="I260" s="17"/>
      <c r="J260" s="17"/>
      <c r="M260" s="18"/>
    </row>
    <row r="261">
      <c r="I261" s="17"/>
      <c r="J261" s="17"/>
      <c r="M261" s="18"/>
    </row>
    <row r="262">
      <c r="I262" s="17"/>
      <c r="J262" s="17"/>
      <c r="M262" s="18"/>
    </row>
    <row r="263">
      <c r="I263" s="17"/>
      <c r="J263" s="17"/>
      <c r="M263" s="18"/>
    </row>
    <row r="264">
      <c r="I264" s="17"/>
      <c r="J264" s="17"/>
      <c r="M264" s="18"/>
    </row>
    <row r="265">
      <c r="I265" s="17"/>
      <c r="J265" s="17"/>
      <c r="M265" s="18"/>
    </row>
    <row r="266">
      <c r="I266" s="17"/>
      <c r="J266" s="17"/>
      <c r="M266" s="18"/>
    </row>
    <row r="267">
      <c r="I267" s="17"/>
      <c r="J267" s="17"/>
      <c r="M267" s="18"/>
    </row>
    <row r="268">
      <c r="I268" s="17"/>
      <c r="J268" s="17"/>
      <c r="M268" s="18"/>
    </row>
    <row r="269">
      <c r="I269" s="17"/>
      <c r="J269" s="17"/>
      <c r="M269" s="18"/>
    </row>
    <row r="270">
      <c r="I270" s="17"/>
      <c r="J270" s="17"/>
      <c r="M270" s="18"/>
    </row>
    <row r="271">
      <c r="I271" s="17"/>
      <c r="J271" s="17"/>
      <c r="M271" s="18"/>
    </row>
    <row r="272">
      <c r="I272" s="17"/>
      <c r="J272" s="17"/>
      <c r="M272" s="18"/>
    </row>
    <row r="273">
      <c r="I273" s="17"/>
      <c r="J273" s="17"/>
      <c r="M273" s="18"/>
    </row>
    <row r="274">
      <c r="I274" s="17"/>
      <c r="J274" s="17"/>
      <c r="M274" s="18"/>
    </row>
    <row r="275">
      <c r="I275" s="17"/>
      <c r="J275" s="17"/>
      <c r="M275" s="18"/>
    </row>
    <row r="276">
      <c r="I276" s="17"/>
      <c r="J276" s="17"/>
      <c r="M276" s="18"/>
    </row>
    <row r="277">
      <c r="I277" s="17"/>
      <c r="J277" s="17"/>
      <c r="M277" s="18"/>
    </row>
    <row r="278">
      <c r="I278" s="17"/>
      <c r="J278" s="17"/>
      <c r="M278" s="18"/>
    </row>
    <row r="279">
      <c r="I279" s="17"/>
      <c r="J279" s="17"/>
      <c r="M279" s="18"/>
    </row>
    <row r="280">
      <c r="I280" s="17"/>
      <c r="J280" s="17"/>
      <c r="M280" s="18"/>
    </row>
    <row r="281">
      <c r="I281" s="17"/>
      <c r="J281" s="17"/>
      <c r="M281" s="18"/>
    </row>
    <row r="282">
      <c r="I282" s="17"/>
      <c r="J282" s="17"/>
      <c r="M282" s="18"/>
    </row>
    <row r="283">
      <c r="I283" s="17"/>
      <c r="J283" s="17"/>
      <c r="M283" s="18"/>
    </row>
    <row r="284">
      <c r="I284" s="17"/>
      <c r="J284" s="17"/>
      <c r="M284" s="18"/>
    </row>
    <row r="285">
      <c r="I285" s="17"/>
      <c r="J285" s="17"/>
      <c r="M285" s="18"/>
    </row>
    <row r="286">
      <c r="I286" s="17"/>
      <c r="J286" s="17"/>
      <c r="M286" s="18"/>
    </row>
    <row r="287">
      <c r="I287" s="17"/>
      <c r="J287" s="17"/>
      <c r="M287" s="18"/>
    </row>
    <row r="288">
      <c r="I288" s="17"/>
      <c r="J288" s="17"/>
      <c r="M288" s="18"/>
    </row>
    <row r="289">
      <c r="I289" s="17"/>
      <c r="J289" s="17"/>
      <c r="M289" s="18"/>
    </row>
    <row r="290">
      <c r="I290" s="17"/>
      <c r="J290" s="17"/>
      <c r="M290" s="18"/>
    </row>
    <row r="291">
      <c r="I291" s="17"/>
      <c r="J291" s="17"/>
      <c r="M291" s="18"/>
    </row>
    <row r="292">
      <c r="I292" s="17"/>
      <c r="J292" s="17"/>
      <c r="M292" s="18"/>
    </row>
    <row r="293">
      <c r="I293" s="17"/>
      <c r="J293" s="17"/>
      <c r="M293" s="18"/>
    </row>
    <row r="294">
      <c r="I294" s="17"/>
      <c r="J294" s="17"/>
      <c r="M294" s="18"/>
    </row>
    <row r="295">
      <c r="I295" s="17"/>
      <c r="J295" s="17"/>
      <c r="M295" s="18"/>
    </row>
    <row r="296">
      <c r="I296" s="17"/>
      <c r="J296" s="17"/>
      <c r="M296" s="18"/>
    </row>
    <row r="297">
      <c r="I297" s="17"/>
      <c r="J297" s="17"/>
      <c r="M297" s="18"/>
    </row>
    <row r="298">
      <c r="I298" s="17"/>
      <c r="J298" s="17"/>
      <c r="M298" s="18"/>
    </row>
    <row r="299">
      <c r="I299" s="17"/>
      <c r="J299" s="17"/>
      <c r="M299" s="18"/>
    </row>
    <row r="300">
      <c r="I300" s="17"/>
      <c r="J300" s="17"/>
      <c r="M300" s="18"/>
    </row>
    <row r="301">
      <c r="I301" s="17"/>
      <c r="J301" s="17"/>
      <c r="M301" s="18"/>
    </row>
    <row r="302">
      <c r="I302" s="17"/>
      <c r="J302" s="17"/>
      <c r="M302" s="18"/>
    </row>
    <row r="303">
      <c r="I303" s="17"/>
      <c r="J303" s="17"/>
      <c r="M303" s="18"/>
    </row>
    <row r="304">
      <c r="I304" s="17"/>
      <c r="J304" s="17"/>
      <c r="M304" s="18"/>
    </row>
    <row r="305">
      <c r="I305" s="17"/>
      <c r="J305" s="17"/>
      <c r="M305" s="18"/>
    </row>
    <row r="306">
      <c r="I306" s="17"/>
      <c r="J306" s="17"/>
      <c r="M306" s="18"/>
    </row>
    <row r="307">
      <c r="I307" s="17"/>
      <c r="J307" s="17"/>
      <c r="M307" s="18"/>
    </row>
    <row r="308">
      <c r="I308" s="17"/>
      <c r="J308" s="17"/>
      <c r="M308" s="18"/>
    </row>
    <row r="309">
      <c r="I309" s="17"/>
      <c r="J309" s="17"/>
      <c r="M309" s="18"/>
    </row>
    <row r="310">
      <c r="I310" s="17"/>
      <c r="J310" s="17"/>
      <c r="M310" s="18"/>
    </row>
    <row r="311">
      <c r="I311" s="17"/>
      <c r="J311" s="17"/>
      <c r="M311" s="18"/>
    </row>
    <row r="312">
      <c r="I312" s="17"/>
      <c r="J312" s="17"/>
      <c r="M312" s="18"/>
    </row>
    <row r="313">
      <c r="I313" s="17"/>
      <c r="J313" s="17"/>
      <c r="M313" s="18"/>
    </row>
    <row r="314">
      <c r="I314" s="17"/>
      <c r="J314" s="17"/>
      <c r="M314" s="18"/>
    </row>
    <row r="315">
      <c r="I315" s="17"/>
      <c r="J315" s="17"/>
      <c r="M315" s="18"/>
    </row>
    <row r="316">
      <c r="I316" s="17"/>
      <c r="J316" s="17"/>
      <c r="M316" s="18"/>
    </row>
    <row r="317">
      <c r="I317" s="17"/>
      <c r="J317" s="17"/>
      <c r="M317" s="18"/>
    </row>
    <row r="318">
      <c r="I318" s="17"/>
      <c r="J318" s="17"/>
      <c r="M318" s="18"/>
    </row>
    <row r="319">
      <c r="I319" s="17"/>
      <c r="J319" s="17"/>
      <c r="M319" s="18"/>
    </row>
    <row r="320">
      <c r="I320" s="17"/>
      <c r="J320" s="17"/>
      <c r="M320" s="18"/>
    </row>
    <row r="321">
      <c r="I321" s="17"/>
      <c r="J321" s="17"/>
      <c r="M321" s="18"/>
    </row>
    <row r="322">
      <c r="I322" s="17"/>
      <c r="J322" s="17"/>
      <c r="M322" s="18"/>
    </row>
    <row r="323">
      <c r="I323" s="17"/>
      <c r="J323" s="17"/>
      <c r="M323" s="18"/>
    </row>
    <row r="324">
      <c r="I324" s="17"/>
      <c r="J324" s="17"/>
      <c r="M324" s="18"/>
    </row>
    <row r="325">
      <c r="I325" s="17"/>
      <c r="J325" s="17"/>
      <c r="M325" s="18"/>
    </row>
    <row r="326">
      <c r="I326" s="17"/>
      <c r="J326" s="17"/>
      <c r="M326" s="18"/>
    </row>
    <row r="327">
      <c r="I327" s="17"/>
      <c r="J327" s="17"/>
      <c r="M327" s="18"/>
    </row>
    <row r="328">
      <c r="I328" s="17"/>
      <c r="J328" s="17"/>
      <c r="M328" s="18"/>
    </row>
    <row r="329">
      <c r="I329" s="17"/>
      <c r="J329" s="17"/>
      <c r="M329" s="18"/>
    </row>
    <row r="330">
      <c r="I330" s="17"/>
      <c r="J330" s="17"/>
      <c r="M330" s="18"/>
    </row>
    <row r="331">
      <c r="I331" s="17"/>
      <c r="J331" s="17"/>
      <c r="M331" s="18"/>
    </row>
    <row r="332">
      <c r="I332" s="17"/>
      <c r="J332" s="17"/>
      <c r="M332" s="18"/>
    </row>
    <row r="333">
      <c r="I333" s="17"/>
      <c r="J333" s="17"/>
      <c r="M333" s="18"/>
    </row>
    <row r="334">
      <c r="I334" s="17"/>
      <c r="J334" s="17"/>
      <c r="M334" s="18"/>
    </row>
    <row r="335">
      <c r="I335" s="17"/>
      <c r="J335" s="17"/>
      <c r="M335" s="18"/>
    </row>
    <row r="336">
      <c r="I336" s="17"/>
      <c r="J336" s="17"/>
      <c r="M336" s="18"/>
    </row>
    <row r="337">
      <c r="I337" s="17"/>
      <c r="J337" s="17"/>
      <c r="M337" s="18"/>
    </row>
    <row r="338">
      <c r="I338" s="17"/>
      <c r="J338" s="17"/>
      <c r="M338" s="18"/>
    </row>
    <row r="339">
      <c r="I339" s="17"/>
      <c r="J339" s="17"/>
      <c r="M339" s="18"/>
    </row>
    <row r="340">
      <c r="I340" s="17"/>
      <c r="J340" s="17"/>
      <c r="M340" s="18"/>
    </row>
    <row r="341">
      <c r="I341" s="17"/>
      <c r="J341" s="17"/>
      <c r="M341" s="18"/>
    </row>
    <row r="342">
      <c r="I342" s="17"/>
      <c r="J342" s="17"/>
      <c r="M342" s="18"/>
    </row>
    <row r="343">
      <c r="I343" s="17"/>
      <c r="J343" s="17"/>
      <c r="M343" s="18"/>
    </row>
    <row r="344">
      <c r="I344" s="17"/>
      <c r="J344" s="17"/>
      <c r="M344" s="18"/>
    </row>
    <row r="345">
      <c r="I345" s="17"/>
      <c r="J345" s="17"/>
      <c r="M345" s="18"/>
    </row>
    <row r="346">
      <c r="I346" s="17"/>
      <c r="J346" s="17"/>
      <c r="M346" s="18"/>
    </row>
    <row r="347">
      <c r="I347" s="17"/>
      <c r="J347" s="17"/>
      <c r="M347" s="18"/>
    </row>
    <row r="348">
      <c r="I348" s="17"/>
      <c r="J348" s="17"/>
      <c r="M348" s="18"/>
    </row>
    <row r="349">
      <c r="I349" s="17"/>
      <c r="J349" s="17"/>
      <c r="M349" s="18"/>
    </row>
    <row r="350">
      <c r="I350" s="17"/>
      <c r="J350" s="17"/>
      <c r="M350" s="18"/>
    </row>
    <row r="351">
      <c r="I351" s="17"/>
      <c r="J351" s="17"/>
      <c r="M351" s="18"/>
    </row>
    <row r="352">
      <c r="I352" s="17"/>
      <c r="J352" s="17"/>
      <c r="M352" s="18"/>
    </row>
    <row r="353">
      <c r="I353" s="17"/>
      <c r="J353" s="17"/>
      <c r="M353" s="18"/>
    </row>
    <row r="354">
      <c r="I354" s="17"/>
      <c r="J354" s="17"/>
      <c r="M354" s="18"/>
    </row>
    <row r="355">
      <c r="I355" s="17"/>
      <c r="J355" s="17"/>
      <c r="M355" s="18"/>
    </row>
    <row r="356">
      <c r="I356" s="17"/>
      <c r="J356" s="17"/>
      <c r="M356" s="18"/>
    </row>
    <row r="357">
      <c r="I357" s="17"/>
      <c r="J357" s="17"/>
      <c r="M357" s="18"/>
    </row>
    <row r="358">
      <c r="I358" s="17"/>
      <c r="J358" s="17"/>
      <c r="M358" s="18"/>
    </row>
    <row r="359">
      <c r="I359" s="17"/>
      <c r="J359" s="17"/>
      <c r="M359" s="18"/>
    </row>
    <row r="360">
      <c r="I360" s="17"/>
      <c r="J360" s="17"/>
      <c r="M360" s="18"/>
    </row>
    <row r="361">
      <c r="I361" s="17"/>
      <c r="J361" s="17"/>
      <c r="M361" s="18"/>
    </row>
    <row r="362">
      <c r="I362" s="17"/>
      <c r="J362" s="17"/>
      <c r="M362" s="18"/>
    </row>
    <row r="363">
      <c r="I363" s="17"/>
      <c r="J363" s="17"/>
      <c r="M363" s="18"/>
    </row>
    <row r="364">
      <c r="I364" s="17"/>
      <c r="J364" s="17"/>
      <c r="M364" s="18"/>
    </row>
    <row r="365">
      <c r="I365" s="17"/>
      <c r="J365" s="17"/>
      <c r="M365" s="18"/>
    </row>
    <row r="366">
      <c r="I366" s="17"/>
      <c r="J366" s="17"/>
      <c r="M366" s="18"/>
    </row>
    <row r="367">
      <c r="I367" s="17"/>
      <c r="J367" s="17"/>
      <c r="M367" s="18"/>
    </row>
    <row r="368">
      <c r="I368" s="17"/>
      <c r="J368" s="17"/>
      <c r="M368" s="18"/>
    </row>
    <row r="369">
      <c r="I369" s="17"/>
      <c r="J369" s="17"/>
      <c r="M369" s="18"/>
    </row>
    <row r="370">
      <c r="I370" s="17"/>
      <c r="J370" s="17"/>
      <c r="M370" s="18"/>
    </row>
    <row r="371">
      <c r="I371" s="17"/>
      <c r="J371" s="17"/>
      <c r="M371" s="18"/>
    </row>
    <row r="372">
      <c r="I372" s="17"/>
      <c r="J372" s="17"/>
      <c r="M372" s="18"/>
    </row>
    <row r="373">
      <c r="I373" s="17"/>
      <c r="J373" s="17"/>
      <c r="M373" s="18"/>
    </row>
    <row r="374">
      <c r="I374" s="17"/>
      <c r="J374" s="17"/>
      <c r="M374" s="18"/>
    </row>
    <row r="375">
      <c r="I375" s="17"/>
      <c r="J375" s="17"/>
      <c r="M375" s="18"/>
    </row>
    <row r="376">
      <c r="I376" s="17"/>
      <c r="J376" s="17"/>
      <c r="M376" s="18"/>
    </row>
    <row r="377">
      <c r="I377" s="17"/>
      <c r="J377" s="17"/>
      <c r="M377" s="18"/>
    </row>
    <row r="378">
      <c r="I378" s="17"/>
      <c r="J378" s="17"/>
      <c r="M378" s="18"/>
    </row>
    <row r="379">
      <c r="I379" s="17"/>
      <c r="J379" s="17"/>
      <c r="M379" s="18"/>
    </row>
    <row r="380">
      <c r="I380" s="17"/>
      <c r="J380" s="17"/>
      <c r="M380" s="18"/>
    </row>
    <row r="381">
      <c r="I381" s="17"/>
      <c r="J381" s="17"/>
      <c r="M381" s="18"/>
    </row>
    <row r="382">
      <c r="I382" s="17"/>
      <c r="J382" s="17"/>
      <c r="M382" s="18"/>
    </row>
    <row r="383">
      <c r="I383" s="17"/>
      <c r="J383" s="17"/>
      <c r="M383" s="18"/>
    </row>
    <row r="384">
      <c r="I384" s="17"/>
      <c r="J384" s="17"/>
      <c r="M384" s="18"/>
    </row>
    <row r="385">
      <c r="I385" s="17"/>
      <c r="J385" s="17"/>
      <c r="M385" s="18"/>
    </row>
    <row r="386">
      <c r="I386" s="17"/>
      <c r="J386" s="17"/>
      <c r="M386" s="18"/>
    </row>
    <row r="387">
      <c r="I387" s="17"/>
      <c r="J387" s="17"/>
      <c r="M387" s="18"/>
    </row>
    <row r="388">
      <c r="I388" s="17"/>
      <c r="J388" s="17"/>
      <c r="M388" s="18"/>
    </row>
    <row r="389">
      <c r="I389" s="17"/>
      <c r="J389" s="17"/>
      <c r="M389" s="18"/>
    </row>
    <row r="390">
      <c r="I390" s="17"/>
      <c r="J390" s="17"/>
      <c r="M390" s="18"/>
    </row>
    <row r="391">
      <c r="I391" s="17"/>
      <c r="J391" s="17"/>
      <c r="M391" s="18"/>
    </row>
    <row r="392">
      <c r="I392" s="17"/>
      <c r="J392" s="17"/>
      <c r="M392" s="18"/>
    </row>
    <row r="393">
      <c r="I393" s="17"/>
      <c r="J393" s="17"/>
      <c r="M393" s="18"/>
    </row>
    <row r="394">
      <c r="I394" s="17"/>
      <c r="J394" s="17"/>
      <c r="M394" s="18"/>
    </row>
    <row r="395">
      <c r="I395" s="17"/>
      <c r="J395" s="17"/>
      <c r="M395" s="18"/>
    </row>
    <row r="396">
      <c r="I396" s="17"/>
      <c r="J396" s="17"/>
      <c r="M396" s="18"/>
    </row>
    <row r="397">
      <c r="I397" s="17"/>
      <c r="J397" s="17"/>
      <c r="M397" s="18"/>
    </row>
    <row r="398">
      <c r="I398" s="17"/>
      <c r="J398" s="17"/>
      <c r="M398" s="18"/>
    </row>
    <row r="399">
      <c r="I399" s="17"/>
      <c r="J399" s="17"/>
      <c r="M399" s="18"/>
    </row>
    <row r="400">
      <c r="I400" s="17"/>
      <c r="J400" s="17"/>
      <c r="M400" s="18"/>
    </row>
    <row r="401">
      <c r="I401" s="17"/>
      <c r="J401" s="17"/>
      <c r="M401" s="18"/>
    </row>
    <row r="402">
      <c r="I402" s="17"/>
      <c r="J402" s="17"/>
      <c r="M402" s="18"/>
    </row>
    <row r="403">
      <c r="I403" s="17"/>
      <c r="J403" s="17"/>
      <c r="M403" s="18"/>
    </row>
    <row r="404">
      <c r="I404" s="17"/>
      <c r="J404" s="17"/>
      <c r="M404" s="18"/>
    </row>
    <row r="405">
      <c r="I405" s="17"/>
      <c r="J405" s="17"/>
      <c r="M405" s="18"/>
    </row>
    <row r="406">
      <c r="I406" s="17"/>
      <c r="J406" s="17"/>
      <c r="M406" s="18"/>
    </row>
    <row r="407">
      <c r="I407" s="17"/>
      <c r="J407" s="17"/>
      <c r="M407" s="18"/>
    </row>
    <row r="408">
      <c r="I408" s="17"/>
      <c r="J408" s="17"/>
      <c r="M408" s="18"/>
    </row>
    <row r="409">
      <c r="I409" s="17"/>
      <c r="J409" s="17"/>
      <c r="M409" s="18"/>
    </row>
    <row r="410">
      <c r="I410" s="17"/>
      <c r="J410" s="17"/>
      <c r="M410" s="18"/>
    </row>
    <row r="411">
      <c r="I411" s="17"/>
      <c r="J411" s="17"/>
      <c r="M411" s="18"/>
    </row>
    <row r="412">
      <c r="I412" s="17"/>
      <c r="J412" s="17"/>
      <c r="M412" s="18"/>
    </row>
    <row r="413">
      <c r="I413" s="17"/>
      <c r="J413" s="17"/>
      <c r="M413" s="18"/>
    </row>
    <row r="414">
      <c r="I414" s="17"/>
      <c r="J414" s="17"/>
      <c r="M414" s="18"/>
    </row>
    <row r="415">
      <c r="I415" s="17"/>
      <c r="J415" s="17"/>
      <c r="M415" s="18"/>
    </row>
    <row r="416">
      <c r="I416" s="17"/>
      <c r="J416" s="17"/>
      <c r="M416" s="18"/>
    </row>
    <row r="417">
      <c r="I417" s="17"/>
      <c r="J417" s="17"/>
      <c r="M417" s="18"/>
    </row>
    <row r="418">
      <c r="I418" s="17"/>
      <c r="J418" s="17"/>
      <c r="M418" s="18"/>
    </row>
    <row r="419">
      <c r="I419" s="17"/>
      <c r="J419" s="17"/>
      <c r="M419" s="18"/>
    </row>
    <row r="420">
      <c r="I420" s="17"/>
      <c r="J420" s="17"/>
      <c r="M420" s="18"/>
    </row>
    <row r="421">
      <c r="I421" s="17"/>
      <c r="J421" s="17"/>
      <c r="M421" s="18"/>
    </row>
    <row r="422">
      <c r="I422" s="17"/>
      <c r="J422" s="17"/>
      <c r="M422" s="18"/>
    </row>
    <row r="423">
      <c r="I423" s="17"/>
      <c r="J423" s="17"/>
      <c r="M423" s="18"/>
    </row>
    <row r="424">
      <c r="I424" s="17"/>
      <c r="J424" s="17"/>
      <c r="M424" s="18"/>
    </row>
    <row r="425">
      <c r="I425" s="17"/>
      <c r="J425" s="17"/>
      <c r="M425" s="18"/>
    </row>
    <row r="426">
      <c r="I426" s="17"/>
      <c r="J426" s="17"/>
      <c r="M426" s="18"/>
    </row>
    <row r="427">
      <c r="I427" s="17"/>
      <c r="J427" s="17"/>
      <c r="M427" s="18"/>
    </row>
    <row r="428">
      <c r="I428" s="17"/>
      <c r="J428" s="17"/>
      <c r="M428" s="18"/>
    </row>
    <row r="429">
      <c r="I429" s="17"/>
      <c r="J429" s="17"/>
      <c r="M429" s="18"/>
    </row>
    <row r="430">
      <c r="I430" s="17"/>
      <c r="J430" s="17"/>
      <c r="M430" s="18"/>
    </row>
    <row r="431">
      <c r="I431" s="17"/>
      <c r="J431" s="17"/>
      <c r="M431" s="18"/>
    </row>
    <row r="432">
      <c r="I432" s="17"/>
      <c r="J432" s="17"/>
      <c r="M432" s="18"/>
    </row>
    <row r="433">
      <c r="I433" s="17"/>
      <c r="J433" s="17"/>
      <c r="M433" s="18"/>
    </row>
    <row r="434">
      <c r="I434" s="17"/>
      <c r="J434" s="17"/>
      <c r="M434" s="18"/>
    </row>
    <row r="435">
      <c r="I435" s="17"/>
      <c r="J435" s="17"/>
      <c r="M435" s="18"/>
    </row>
    <row r="436">
      <c r="I436" s="17"/>
      <c r="J436" s="17"/>
      <c r="M436" s="18"/>
    </row>
    <row r="437">
      <c r="I437" s="17"/>
      <c r="J437" s="17"/>
      <c r="M437" s="18"/>
    </row>
    <row r="438">
      <c r="I438" s="17"/>
      <c r="J438" s="17"/>
      <c r="M438" s="18"/>
    </row>
    <row r="439">
      <c r="I439" s="17"/>
      <c r="J439" s="17"/>
      <c r="M439" s="18"/>
    </row>
    <row r="440">
      <c r="I440" s="17"/>
      <c r="J440" s="17"/>
      <c r="M440" s="18"/>
    </row>
    <row r="441">
      <c r="I441" s="17"/>
      <c r="J441" s="17"/>
      <c r="M441" s="18"/>
    </row>
    <row r="442">
      <c r="I442" s="17"/>
      <c r="J442" s="17"/>
      <c r="M442" s="18"/>
    </row>
    <row r="443">
      <c r="I443" s="17"/>
      <c r="J443" s="17"/>
      <c r="M443" s="18"/>
    </row>
    <row r="444">
      <c r="I444" s="17"/>
      <c r="J444" s="17"/>
      <c r="M444" s="18"/>
    </row>
    <row r="445">
      <c r="I445" s="17"/>
      <c r="J445" s="17"/>
      <c r="M445" s="18"/>
    </row>
    <row r="446">
      <c r="I446" s="17"/>
      <c r="J446" s="17"/>
      <c r="M446" s="18"/>
    </row>
    <row r="447">
      <c r="I447" s="17"/>
      <c r="J447" s="17"/>
      <c r="M447" s="18"/>
    </row>
    <row r="448">
      <c r="I448" s="17"/>
      <c r="J448" s="17"/>
      <c r="M448" s="18"/>
    </row>
    <row r="449">
      <c r="I449" s="17"/>
      <c r="J449" s="17"/>
      <c r="M449" s="18"/>
    </row>
    <row r="450">
      <c r="I450" s="17"/>
      <c r="J450" s="17"/>
      <c r="M450" s="18"/>
    </row>
    <row r="451">
      <c r="I451" s="17"/>
      <c r="J451" s="17"/>
      <c r="M451" s="18"/>
    </row>
    <row r="452">
      <c r="I452" s="17"/>
      <c r="J452" s="17"/>
      <c r="M452" s="18"/>
    </row>
    <row r="453">
      <c r="I453" s="17"/>
      <c r="J453" s="17"/>
      <c r="M453" s="18"/>
    </row>
    <row r="454">
      <c r="I454" s="17"/>
      <c r="J454" s="17"/>
      <c r="M454" s="18"/>
    </row>
    <row r="455">
      <c r="I455" s="17"/>
      <c r="J455" s="17"/>
      <c r="M455" s="18"/>
    </row>
    <row r="456">
      <c r="I456" s="17"/>
      <c r="J456" s="17"/>
      <c r="M456" s="18"/>
    </row>
    <row r="457">
      <c r="I457" s="17"/>
      <c r="J457" s="17"/>
      <c r="M457" s="18"/>
    </row>
    <row r="458">
      <c r="I458" s="17"/>
      <c r="J458" s="17"/>
      <c r="M458" s="18"/>
    </row>
    <row r="459">
      <c r="I459" s="17"/>
      <c r="J459" s="17"/>
      <c r="M459" s="18"/>
    </row>
    <row r="460">
      <c r="I460" s="17"/>
      <c r="J460" s="17"/>
      <c r="M460" s="18"/>
    </row>
    <row r="461">
      <c r="I461" s="17"/>
      <c r="J461" s="17"/>
      <c r="M461" s="18"/>
    </row>
    <row r="462">
      <c r="I462" s="17"/>
      <c r="J462" s="17"/>
      <c r="M462" s="18"/>
    </row>
    <row r="463">
      <c r="I463" s="17"/>
      <c r="J463" s="17"/>
      <c r="M463" s="18"/>
    </row>
    <row r="464">
      <c r="I464" s="17"/>
      <c r="J464" s="17"/>
      <c r="M464" s="18"/>
    </row>
    <row r="465">
      <c r="I465" s="17"/>
      <c r="J465" s="17"/>
      <c r="M465" s="18"/>
    </row>
    <row r="466">
      <c r="I466" s="17"/>
      <c r="J466" s="17"/>
      <c r="M466" s="18"/>
    </row>
    <row r="467">
      <c r="I467" s="17"/>
      <c r="J467" s="17"/>
      <c r="M467" s="18"/>
    </row>
    <row r="468">
      <c r="I468" s="17"/>
      <c r="J468" s="17"/>
      <c r="M468" s="18"/>
    </row>
    <row r="469">
      <c r="I469" s="17"/>
      <c r="J469" s="17"/>
      <c r="M469" s="18"/>
    </row>
    <row r="470">
      <c r="I470" s="17"/>
      <c r="J470" s="17"/>
      <c r="M470" s="18"/>
    </row>
    <row r="471">
      <c r="I471" s="17"/>
      <c r="J471" s="17"/>
      <c r="M471" s="18"/>
    </row>
    <row r="472">
      <c r="I472" s="17"/>
      <c r="J472" s="17"/>
      <c r="M472" s="18"/>
    </row>
    <row r="473">
      <c r="I473" s="17"/>
      <c r="J473" s="17"/>
      <c r="M473" s="18"/>
    </row>
    <row r="474">
      <c r="I474" s="17"/>
      <c r="J474" s="17"/>
      <c r="M474" s="18"/>
    </row>
    <row r="475">
      <c r="I475" s="17"/>
      <c r="J475" s="17"/>
      <c r="M475" s="18"/>
    </row>
    <row r="476">
      <c r="I476" s="17"/>
      <c r="J476" s="17"/>
      <c r="M476" s="18"/>
    </row>
    <row r="477">
      <c r="I477" s="17"/>
      <c r="J477" s="17"/>
      <c r="M477" s="18"/>
    </row>
    <row r="478">
      <c r="I478" s="17"/>
      <c r="J478" s="17"/>
      <c r="M478" s="18"/>
    </row>
    <row r="479">
      <c r="I479" s="17"/>
      <c r="J479" s="17"/>
      <c r="M479" s="18"/>
    </row>
    <row r="480">
      <c r="I480" s="17"/>
      <c r="J480" s="17"/>
      <c r="M480" s="18"/>
    </row>
    <row r="481">
      <c r="I481" s="17"/>
      <c r="J481" s="17"/>
      <c r="M481" s="18"/>
    </row>
    <row r="482">
      <c r="I482" s="17"/>
      <c r="J482" s="17"/>
      <c r="M482" s="18"/>
    </row>
    <row r="483">
      <c r="I483" s="17"/>
      <c r="J483" s="17"/>
      <c r="M483" s="18"/>
    </row>
    <row r="484">
      <c r="I484" s="17"/>
      <c r="J484" s="17"/>
      <c r="M484" s="18"/>
    </row>
    <row r="485">
      <c r="I485" s="17"/>
      <c r="J485" s="17"/>
      <c r="M485" s="18"/>
    </row>
    <row r="486">
      <c r="I486" s="17"/>
      <c r="J486" s="17"/>
      <c r="M486" s="18"/>
    </row>
    <row r="487">
      <c r="I487" s="17"/>
      <c r="J487" s="17"/>
      <c r="M487" s="18"/>
    </row>
    <row r="488">
      <c r="I488" s="17"/>
      <c r="J488" s="17"/>
      <c r="M488" s="18"/>
    </row>
    <row r="489">
      <c r="I489" s="17"/>
      <c r="J489" s="17"/>
      <c r="M489" s="18"/>
    </row>
    <row r="490">
      <c r="I490" s="17"/>
      <c r="J490" s="17"/>
      <c r="M490" s="18"/>
    </row>
    <row r="491">
      <c r="I491" s="17"/>
      <c r="J491" s="17"/>
      <c r="M491" s="18"/>
    </row>
    <row r="492">
      <c r="I492" s="17"/>
      <c r="J492" s="17"/>
      <c r="M492" s="18"/>
    </row>
    <row r="493">
      <c r="I493" s="17"/>
      <c r="J493" s="17"/>
      <c r="M493" s="18"/>
    </row>
    <row r="494">
      <c r="I494" s="17"/>
      <c r="J494" s="17"/>
      <c r="M494" s="18"/>
    </row>
    <row r="495">
      <c r="I495" s="17"/>
      <c r="J495" s="17"/>
      <c r="M495" s="18"/>
    </row>
    <row r="496">
      <c r="I496" s="17"/>
      <c r="J496" s="17"/>
      <c r="M496" s="18"/>
    </row>
    <row r="497">
      <c r="I497" s="17"/>
      <c r="J497" s="17"/>
      <c r="M497" s="18"/>
    </row>
    <row r="498">
      <c r="I498" s="17"/>
      <c r="J498" s="17"/>
      <c r="M498" s="18"/>
    </row>
    <row r="499">
      <c r="I499" s="17"/>
      <c r="J499" s="17"/>
      <c r="M499" s="18"/>
    </row>
    <row r="500">
      <c r="I500" s="17"/>
      <c r="J500" s="17"/>
      <c r="M500" s="18"/>
    </row>
    <row r="501">
      <c r="I501" s="17"/>
      <c r="J501" s="17"/>
      <c r="M501" s="18"/>
    </row>
    <row r="502">
      <c r="I502" s="17"/>
      <c r="J502" s="17"/>
      <c r="M502" s="18"/>
    </row>
    <row r="503">
      <c r="I503" s="17"/>
      <c r="J503" s="17"/>
      <c r="M503" s="18"/>
    </row>
    <row r="504">
      <c r="I504" s="17"/>
      <c r="J504" s="17"/>
      <c r="M504" s="18"/>
    </row>
    <row r="505">
      <c r="I505" s="17"/>
      <c r="J505" s="17"/>
      <c r="M505" s="18"/>
    </row>
    <row r="506">
      <c r="I506" s="17"/>
      <c r="J506" s="17"/>
      <c r="M506" s="18"/>
    </row>
    <row r="507">
      <c r="I507" s="17"/>
      <c r="J507" s="17"/>
      <c r="M507" s="18"/>
    </row>
    <row r="508">
      <c r="I508" s="17"/>
      <c r="J508" s="17"/>
      <c r="M508" s="18"/>
    </row>
    <row r="509">
      <c r="I509" s="17"/>
      <c r="J509" s="17"/>
      <c r="M509" s="18"/>
    </row>
    <row r="510">
      <c r="I510" s="17"/>
      <c r="J510" s="17"/>
      <c r="M510" s="18"/>
    </row>
    <row r="511">
      <c r="I511" s="17"/>
      <c r="J511" s="17"/>
      <c r="M511" s="18"/>
    </row>
    <row r="512">
      <c r="I512" s="17"/>
      <c r="J512" s="17"/>
      <c r="M512" s="18"/>
    </row>
    <row r="513">
      <c r="I513" s="17"/>
      <c r="J513" s="17"/>
      <c r="M513" s="18"/>
    </row>
    <row r="514">
      <c r="I514" s="17"/>
      <c r="J514" s="17"/>
      <c r="M514" s="18"/>
    </row>
    <row r="515">
      <c r="I515" s="17"/>
      <c r="J515" s="17"/>
      <c r="M515" s="18"/>
    </row>
    <row r="516">
      <c r="I516" s="17"/>
      <c r="J516" s="17"/>
      <c r="M516" s="18"/>
    </row>
    <row r="517">
      <c r="I517" s="17"/>
      <c r="J517" s="17"/>
      <c r="M517" s="18"/>
    </row>
    <row r="518">
      <c r="I518" s="17"/>
      <c r="J518" s="17"/>
      <c r="M518" s="18"/>
    </row>
    <row r="519">
      <c r="I519" s="17"/>
      <c r="J519" s="17"/>
      <c r="M519" s="18"/>
    </row>
    <row r="520">
      <c r="I520" s="17"/>
      <c r="J520" s="17"/>
      <c r="M520" s="18"/>
    </row>
    <row r="521">
      <c r="I521" s="17"/>
      <c r="J521" s="17"/>
      <c r="M521" s="18"/>
    </row>
    <row r="522">
      <c r="I522" s="17"/>
      <c r="J522" s="17"/>
      <c r="M522" s="18"/>
    </row>
    <row r="523">
      <c r="I523" s="17"/>
      <c r="J523" s="17"/>
      <c r="M523" s="18"/>
    </row>
    <row r="524">
      <c r="I524" s="17"/>
      <c r="J524" s="17"/>
      <c r="M524" s="18"/>
    </row>
    <row r="525">
      <c r="I525" s="17"/>
      <c r="J525" s="17"/>
      <c r="M525" s="18"/>
    </row>
    <row r="526">
      <c r="I526" s="17"/>
      <c r="J526" s="17"/>
      <c r="M526" s="18"/>
    </row>
    <row r="527">
      <c r="I527" s="17"/>
      <c r="J527" s="17"/>
      <c r="M527" s="18"/>
    </row>
    <row r="528">
      <c r="I528" s="17"/>
      <c r="J528" s="17"/>
      <c r="M528" s="18"/>
    </row>
    <row r="529">
      <c r="I529" s="17"/>
      <c r="J529" s="17"/>
      <c r="M529" s="18"/>
    </row>
    <row r="530">
      <c r="I530" s="17"/>
      <c r="J530" s="17"/>
      <c r="M530" s="18"/>
    </row>
    <row r="531">
      <c r="I531" s="17"/>
      <c r="J531" s="17"/>
      <c r="M531" s="18"/>
    </row>
    <row r="532">
      <c r="I532" s="17"/>
      <c r="J532" s="17"/>
      <c r="M532" s="18"/>
    </row>
    <row r="533">
      <c r="I533" s="17"/>
      <c r="J533" s="17"/>
      <c r="M533" s="18"/>
    </row>
    <row r="534">
      <c r="I534" s="17"/>
      <c r="J534" s="17"/>
      <c r="M534" s="18"/>
    </row>
    <row r="535">
      <c r="I535" s="17"/>
      <c r="J535" s="17"/>
      <c r="M535" s="18"/>
    </row>
    <row r="536">
      <c r="I536" s="17"/>
      <c r="J536" s="17"/>
      <c r="M536" s="18"/>
    </row>
    <row r="537">
      <c r="I537" s="17"/>
      <c r="J537" s="17"/>
      <c r="M537" s="18"/>
    </row>
    <row r="538">
      <c r="I538" s="17"/>
      <c r="J538" s="17"/>
      <c r="M538" s="18"/>
    </row>
    <row r="539">
      <c r="I539" s="17"/>
      <c r="J539" s="17"/>
      <c r="M539" s="18"/>
    </row>
    <row r="540">
      <c r="I540" s="17"/>
      <c r="J540" s="17"/>
      <c r="M540" s="18"/>
    </row>
    <row r="541">
      <c r="I541" s="17"/>
      <c r="J541" s="17"/>
      <c r="M541" s="18"/>
    </row>
    <row r="542">
      <c r="I542" s="17"/>
      <c r="J542" s="17"/>
      <c r="M542" s="18"/>
    </row>
    <row r="543">
      <c r="I543" s="17"/>
      <c r="J543" s="17"/>
      <c r="M543" s="18"/>
    </row>
    <row r="544">
      <c r="I544" s="17"/>
      <c r="J544" s="17"/>
      <c r="M544" s="18"/>
    </row>
    <row r="545">
      <c r="I545" s="17"/>
      <c r="J545" s="17"/>
      <c r="M545" s="18"/>
    </row>
    <row r="546">
      <c r="I546" s="17"/>
      <c r="J546" s="17"/>
      <c r="M546" s="18"/>
    </row>
    <row r="547">
      <c r="I547" s="17"/>
      <c r="J547" s="17"/>
      <c r="M547" s="18"/>
    </row>
    <row r="548">
      <c r="I548" s="17"/>
      <c r="J548" s="17"/>
      <c r="M548" s="18"/>
    </row>
    <row r="549">
      <c r="I549" s="17"/>
      <c r="J549" s="17"/>
      <c r="M549" s="18"/>
    </row>
    <row r="550">
      <c r="I550" s="17"/>
      <c r="J550" s="17"/>
      <c r="M550" s="18"/>
    </row>
    <row r="551">
      <c r="I551" s="17"/>
      <c r="J551" s="17"/>
      <c r="M551" s="18"/>
    </row>
    <row r="552">
      <c r="I552" s="17"/>
      <c r="J552" s="17"/>
      <c r="M552" s="18"/>
    </row>
    <row r="553">
      <c r="I553" s="17"/>
      <c r="J553" s="17"/>
      <c r="M553" s="18"/>
    </row>
    <row r="554">
      <c r="I554" s="17"/>
      <c r="J554" s="17"/>
      <c r="M554" s="18"/>
    </row>
    <row r="555">
      <c r="I555" s="17"/>
      <c r="J555" s="17"/>
      <c r="M555" s="18"/>
    </row>
    <row r="556">
      <c r="I556" s="17"/>
      <c r="J556" s="17"/>
      <c r="M556" s="18"/>
    </row>
    <row r="557">
      <c r="I557" s="17"/>
      <c r="J557" s="17"/>
      <c r="M557" s="18"/>
    </row>
    <row r="558">
      <c r="I558" s="17"/>
      <c r="J558" s="17"/>
      <c r="M558" s="18"/>
    </row>
    <row r="559">
      <c r="I559" s="17"/>
      <c r="J559" s="17"/>
      <c r="M559" s="18"/>
    </row>
    <row r="560">
      <c r="I560" s="17"/>
      <c r="J560" s="17"/>
      <c r="M560" s="18"/>
    </row>
    <row r="561">
      <c r="I561" s="17"/>
      <c r="J561" s="17"/>
      <c r="M561" s="18"/>
    </row>
    <row r="562">
      <c r="I562" s="17"/>
      <c r="J562" s="17"/>
      <c r="M562" s="18"/>
    </row>
    <row r="563">
      <c r="I563" s="17"/>
      <c r="J563" s="17"/>
      <c r="M563" s="18"/>
    </row>
    <row r="564">
      <c r="I564" s="17"/>
      <c r="J564" s="17"/>
      <c r="M564" s="18"/>
    </row>
    <row r="565">
      <c r="I565" s="17"/>
      <c r="J565" s="17"/>
      <c r="M565" s="18"/>
    </row>
    <row r="566">
      <c r="I566" s="17"/>
      <c r="J566" s="17"/>
      <c r="M566" s="18"/>
    </row>
    <row r="567">
      <c r="I567" s="17"/>
      <c r="J567" s="17"/>
      <c r="M567" s="18"/>
    </row>
    <row r="568">
      <c r="I568" s="17"/>
      <c r="J568" s="17"/>
      <c r="M568" s="18"/>
    </row>
    <row r="569">
      <c r="I569" s="17"/>
      <c r="J569" s="17"/>
      <c r="M569" s="18"/>
    </row>
    <row r="570">
      <c r="I570" s="17"/>
      <c r="J570" s="17"/>
      <c r="M570" s="18"/>
    </row>
    <row r="571">
      <c r="I571" s="17"/>
      <c r="J571" s="17"/>
      <c r="M571" s="18"/>
    </row>
    <row r="572">
      <c r="I572" s="17"/>
      <c r="J572" s="17"/>
      <c r="M572" s="18"/>
    </row>
    <row r="573">
      <c r="I573" s="17"/>
      <c r="J573" s="17"/>
      <c r="M573" s="18"/>
    </row>
    <row r="574">
      <c r="I574" s="17"/>
      <c r="J574" s="17"/>
      <c r="M574" s="18"/>
    </row>
    <row r="575">
      <c r="I575" s="17"/>
      <c r="J575" s="17"/>
      <c r="M575" s="18"/>
    </row>
    <row r="576">
      <c r="I576" s="17"/>
      <c r="J576" s="17"/>
      <c r="M576" s="18"/>
    </row>
    <row r="577">
      <c r="I577" s="17"/>
      <c r="J577" s="17"/>
      <c r="M577" s="18"/>
    </row>
    <row r="578">
      <c r="I578" s="17"/>
      <c r="J578" s="17"/>
      <c r="M578" s="18"/>
    </row>
    <row r="579">
      <c r="I579" s="17"/>
      <c r="J579" s="17"/>
      <c r="M579" s="18"/>
    </row>
    <row r="580">
      <c r="I580" s="17"/>
      <c r="J580" s="17"/>
      <c r="M580" s="18"/>
    </row>
    <row r="581">
      <c r="I581" s="17"/>
      <c r="J581" s="17"/>
      <c r="M581" s="18"/>
    </row>
    <row r="582">
      <c r="I582" s="17"/>
      <c r="J582" s="17"/>
      <c r="M582" s="18"/>
    </row>
    <row r="583">
      <c r="I583" s="17"/>
      <c r="J583" s="17"/>
      <c r="M583" s="18"/>
    </row>
    <row r="584">
      <c r="I584" s="17"/>
      <c r="J584" s="17"/>
      <c r="M584" s="18"/>
    </row>
    <row r="585">
      <c r="I585" s="17"/>
      <c r="J585" s="17"/>
      <c r="M585" s="18"/>
    </row>
    <row r="586">
      <c r="I586" s="17"/>
      <c r="J586" s="17"/>
      <c r="M586" s="18"/>
    </row>
    <row r="587">
      <c r="I587" s="17"/>
      <c r="J587" s="17"/>
      <c r="M587" s="18"/>
    </row>
    <row r="588">
      <c r="I588" s="17"/>
      <c r="J588" s="17"/>
      <c r="M588" s="18"/>
    </row>
    <row r="589">
      <c r="I589" s="17"/>
      <c r="J589" s="17"/>
      <c r="M589" s="18"/>
    </row>
    <row r="590">
      <c r="I590" s="17"/>
      <c r="J590" s="17"/>
      <c r="M590" s="18"/>
    </row>
    <row r="591">
      <c r="I591" s="17"/>
      <c r="J591" s="17"/>
      <c r="M591" s="18"/>
    </row>
    <row r="592">
      <c r="I592" s="17"/>
      <c r="J592" s="17"/>
      <c r="M592" s="18"/>
    </row>
    <row r="593">
      <c r="I593" s="17"/>
      <c r="J593" s="17"/>
      <c r="M593" s="18"/>
    </row>
    <row r="594">
      <c r="I594" s="17"/>
      <c r="J594" s="17"/>
      <c r="M594" s="18"/>
    </row>
    <row r="595">
      <c r="I595" s="17"/>
      <c r="J595" s="17"/>
      <c r="M595" s="18"/>
    </row>
    <row r="596">
      <c r="I596" s="17"/>
      <c r="J596" s="17"/>
      <c r="M596" s="18"/>
    </row>
    <row r="597">
      <c r="I597" s="17"/>
      <c r="J597" s="17"/>
      <c r="M597" s="18"/>
    </row>
    <row r="598">
      <c r="I598" s="17"/>
      <c r="J598" s="17"/>
      <c r="M598" s="18"/>
    </row>
    <row r="599">
      <c r="I599" s="17"/>
      <c r="J599" s="17"/>
      <c r="M599" s="18"/>
    </row>
    <row r="600">
      <c r="I600" s="17"/>
      <c r="J600" s="17"/>
      <c r="M600" s="18"/>
    </row>
    <row r="601">
      <c r="I601" s="17"/>
      <c r="J601" s="17"/>
      <c r="M601" s="18"/>
    </row>
    <row r="602">
      <c r="I602" s="17"/>
      <c r="J602" s="17"/>
      <c r="M602" s="18"/>
    </row>
    <row r="603">
      <c r="I603" s="17"/>
      <c r="J603" s="17"/>
      <c r="M603" s="18"/>
    </row>
    <row r="604">
      <c r="I604" s="17"/>
      <c r="J604" s="17"/>
      <c r="M604" s="18"/>
    </row>
    <row r="605">
      <c r="I605" s="17"/>
      <c r="J605" s="17"/>
      <c r="M605" s="18"/>
    </row>
    <row r="606">
      <c r="I606" s="17"/>
      <c r="J606" s="17"/>
      <c r="M606" s="18"/>
    </row>
    <row r="607">
      <c r="I607" s="17"/>
      <c r="J607" s="17"/>
      <c r="M607" s="18"/>
    </row>
    <row r="608">
      <c r="I608" s="17"/>
      <c r="J608" s="17"/>
      <c r="M608" s="18"/>
    </row>
    <row r="609">
      <c r="I609" s="17"/>
      <c r="J609" s="17"/>
      <c r="M609" s="18"/>
    </row>
    <row r="610">
      <c r="I610" s="17"/>
      <c r="J610" s="17"/>
      <c r="M610" s="18"/>
    </row>
    <row r="611">
      <c r="I611" s="17"/>
      <c r="J611" s="17"/>
      <c r="M611" s="18"/>
    </row>
    <row r="612">
      <c r="I612" s="17"/>
      <c r="J612" s="17"/>
      <c r="M612" s="18"/>
    </row>
    <row r="613">
      <c r="I613" s="17"/>
      <c r="J613" s="17"/>
      <c r="M613" s="18"/>
    </row>
    <row r="614">
      <c r="I614" s="17"/>
      <c r="J614" s="17"/>
      <c r="M614" s="18"/>
    </row>
    <row r="615">
      <c r="I615" s="17"/>
      <c r="J615" s="17"/>
      <c r="M615" s="18"/>
    </row>
    <row r="616">
      <c r="I616" s="17"/>
      <c r="J616" s="17"/>
      <c r="M616" s="18"/>
    </row>
    <row r="617">
      <c r="I617" s="17"/>
      <c r="J617" s="17"/>
      <c r="M617" s="18"/>
    </row>
    <row r="618">
      <c r="I618" s="17"/>
      <c r="J618" s="17"/>
      <c r="M618" s="18"/>
    </row>
    <row r="619">
      <c r="I619" s="17"/>
      <c r="J619" s="17"/>
      <c r="M619" s="18"/>
    </row>
    <row r="620">
      <c r="I620" s="17"/>
      <c r="J620" s="17"/>
      <c r="M620" s="18"/>
    </row>
    <row r="621">
      <c r="I621" s="17"/>
      <c r="J621" s="17"/>
      <c r="M621" s="18"/>
    </row>
    <row r="622">
      <c r="I622" s="17"/>
      <c r="J622" s="17"/>
      <c r="M622" s="18"/>
    </row>
    <row r="623">
      <c r="I623" s="17"/>
      <c r="J623" s="17"/>
      <c r="M623" s="18"/>
    </row>
    <row r="624">
      <c r="I624" s="17"/>
      <c r="J624" s="17"/>
      <c r="M624" s="18"/>
    </row>
    <row r="625">
      <c r="I625" s="17"/>
      <c r="J625" s="17"/>
      <c r="M625" s="18"/>
    </row>
    <row r="626">
      <c r="I626" s="17"/>
      <c r="J626" s="17"/>
      <c r="M626" s="18"/>
    </row>
    <row r="627">
      <c r="I627" s="17"/>
      <c r="J627" s="17"/>
      <c r="M627" s="18"/>
    </row>
    <row r="628">
      <c r="I628" s="17"/>
      <c r="J628" s="17"/>
      <c r="M628" s="18"/>
    </row>
    <row r="629">
      <c r="I629" s="17"/>
      <c r="J629" s="17"/>
      <c r="M629" s="18"/>
    </row>
    <row r="630">
      <c r="I630" s="17"/>
      <c r="J630" s="17"/>
      <c r="M630" s="18"/>
    </row>
    <row r="631">
      <c r="I631" s="17"/>
      <c r="J631" s="17"/>
      <c r="M631" s="18"/>
    </row>
    <row r="632">
      <c r="I632" s="17"/>
      <c r="J632" s="17"/>
      <c r="M632" s="18"/>
    </row>
    <row r="633">
      <c r="I633" s="17"/>
      <c r="J633" s="17"/>
      <c r="M633" s="18"/>
    </row>
    <row r="634">
      <c r="I634" s="17"/>
      <c r="J634" s="17"/>
      <c r="M634" s="18"/>
    </row>
    <row r="635">
      <c r="I635" s="17"/>
      <c r="J635" s="17"/>
      <c r="M635" s="18"/>
    </row>
    <row r="636">
      <c r="I636" s="17"/>
      <c r="J636" s="17"/>
      <c r="M636" s="18"/>
    </row>
    <row r="637">
      <c r="I637" s="17"/>
      <c r="J637" s="17"/>
      <c r="M637" s="18"/>
    </row>
    <row r="638">
      <c r="I638" s="17"/>
      <c r="J638" s="17"/>
      <c r="M638" s="18"/>
    </row>
    <row r="639">
      <c r="I639" s="17"/>
      <c r="J639" s="17"/>
      <c r="M639" s="18"/>
    </row>
    <row r="640">
      <c r="I640" s="17"/>
      <c r="J640" s="17"/>
      <c r="M640" s="18"/>
    </row>
    <row r="641">
      <c r="I641" s="17"/>
      <c r="J641" s="17"/>
      <c r="M641" s="18"/>
    </row>
    <row r="642">
      <c r="I642" s="17"/>
      <c r="J642" s="17"/>
      <c r="M642" s="18"/>
    </row>
    <row r="643">
      <c r="I643" s="17"/>
      <c r="J643" s="17"/>
      <c r="M643" s="18"/>
    </row>
    <row r="644">
      <c r="I644" s="17"/>
      <c r="J644" s="17"/>
      <c r="M644" s="18"/>
    </row>
    <row r="645">
      <c r="I645" s="17"/>
      <c r="J645" s="17"/>
      <c r="M645" s="18"/>
    </row>
    <row r="646">
      <c r="I646" s="17"/>
      <c r="J646" s="17"/>
      <c r="M646" s="18"/>
    </row>
    <row r="647">
      <c r="I647" s="17"/>
      <c r="J647" s="17"/>
      <c r="M647" s="18"/>
    </row>
    <row r="648">
      <c r="I648" s="17"/>
      <c r="J648" s="17"/>
      <c r="M648" s="18"/>
    </row>
    <row r="649">
      <c r="I649" s="17"/>
      <c r="J649" s="17"/>
      <c r="M649" s="18"/>
    </row>
    <row r="650">
      <c r="I650" s="17"/>
      <c r="J650" s="17"/>
      <c r="M650" s="18"/>
    </row>
    <row r="651">
      <c r="I651" s="17"/>
      <c r="J651" s="17"/>
      <c r="M651" s="18"/>
    </row>
    <row r="652">
      <c r="I652" s="17"/>
      <c r="J652" s="17"/>
      <c r="M652" s="18"/>
    </row>
    <row r="653">
      <c r="I653" s="17"/>
      <c r="J653" s="17"/>
      <c r="M653" s="18"/>
    </row>
    <row r="654">
      <c r="I654" s="17"/>
      <c r="J654" s="17"/>
      <c r="M654" s="18"/>
    </row>
    <row r="655">
      <c r="I655" s="17"/>
      <c r="J655" s="17"/>
      <c r="M655" s="18"/>
    </row>
    <row r="656">
      <c r="I656" s="17"/>
      <c r="J656" s="17"/>
      <c r="M656" s="18"/>
    </row>
    <row r="657">
      <c r="I657" s="17"/>
      <c r="J657" s="17"/>
      <c r="M657" s="18"/>
    </row>
    <row r="658">
      <c r="I658" s="17"/>
      <c r="J658" s="17"/>
      <c r="M658" s="18"/>
    </row>
    <row r="659">
      <c r="I659" s="17"/>
      <c r="J659" s="17"/>
      <c r="M659" s="18"/>
    </row>
    <row r="660">
      <c r="I660" s="17"/>
      <c r="J660" s="17"/>
      <c r="M660" s="18"/>
    </row>
    <row r="661">
      <c r="I661" s="17"/>
      <c r="J661" s="17"/>
      <c r="M661" s="18"/>
    </row>
    <row r="662">
      <c r="I662" s="17"/>
      <c r="J662" s="17"/>
      <c r="M662" s="18"/>
    </row>
    <row r="663">
      <c r="I663" s="17"/>
      <c r="J663" s="17"/>
      <c r="M663" s="18"/>
    </row>
    <row r="664">
      <c r="I664" s="17"/>
      <c r="J664" s="17"/>
      <c r="M664" s="18"/>
    </row>
    <row r="665">
      <c r="I665" s="17"/>
      <c r="J665" s="17"/>
      <c r="M665" s="18"/>
    </row>
    <row r="666">
      <c r="I666" s="17"/>
      <c r="J666" s="17"/>
      <c r="M666" s="18"/>
    </row>
    <row r="667">
      <c r="I667" s="17"/>
      <c r="J667" s="17"/>
      <c r="M667" s="18"/>
    </row>
    <row r="668">
      <c r="I668" s="17"/>
      <c r="J668" s="17"/>
      <c r="M668" s="18"/>
    </row>
    <row r="669">
      <c r="I669" s="17"/>
      <c r="J669" s="17"/>
      <c r="M669" s="18"/>
    </row>
    <row r="670">
      <c r="I670" s="17"/>
      <c r="J670" s="17"/>
      <c r="M670" s="18"/>
    </row>
    <row r="671">
      <c r="I671" s="17"/>
      <c r="J671" s="17"/>
      <c r="M671" s="18"/>
    </row>
    <row r="672">
      <c r="I672" s="17"/>
      <c r="J672" s="17"/>
      <c r="M672" s="18"/>
    </row>
    <row r="673">
      <c r="I673" s="17"/>
      <c r="J673" s="17"/>
      <c r="M673" s="18"/>
    </row>
    <row r="674">
      <c r="I674" s="17"/>
      <c r="J674" s="17"/>
      <c r="M674" s="18"/>
    </row>
    <row r="675">
      <c r="I675" s="17"/>
      <c r="J675" s="17"/>
      <c r="M675" s="18"/>
    </row>
    <row r="676">
      <c r="I676" s="17"/>
      <c r="J676" s="17"/>
      <c r="M676" s="18"/>
    </row>
    <row r="677">
      <c r="I677" s="17"/>
      <c r="J677" s="17"/>
      <c r="M677" s="18"/>
    </row>
    <row r="678">
      <c r="I678" s="17"/>
      <c r="J678" s="17"/>
      <c r="M678" s="18"/>
    </row>
    <row r="679">
      <c r="I679" s="17"/>
      <c r="J679" s="17"/>
      <c r="M679" s="18"/>
    </row>
    <row r="680">
      <c r="I680" s="17"/>
      <c r="J680" s="17"/>
      <c r="M680" s="18"/>
    </row>
    <row r="681">
      <c r="I681" s="17"/>
      <c r="J681" s="17"/>
      <c r="M681" s="18"/>
    </row>
    <row r="682">
      <c r="I682" s="17"/>
      <c r="J682" s="17"/>
      <c r="M682" s="18"/>
    </row>
    <row r="683">
      <c r="I683" s="17"/>
      <c r="J683" s="17"/>
      <c r="M683" s="18"/>
    </row>
    <row r="684">
      <c r="I684" s="17"/>
      <c r="J684" s="17"/>
      <c r="M684" s="18"/>
    </row>
    <row r="685">
      <c r="I685" s="17"/>
      <c r="J685" s="17"/>
      <c r="M685" s="18"/>
    </row>
    <row r="686">
      <c r="I686" s="17"/>
      <c r="J686" s="17"/>
      <c r="M686" s="18"/>
    </row>
    <row r="687">
      <c r="I687" s="17"/>
      <c r="J687" s="17"/>
      <c r="M687" s="18"/>
    </row>
    <row r="688">
      <c r="I688" s="17"/>
      <c r="J688" s="17"/>
      <c r="M688" s="18"/>
    </row>
    <row r="689">
      <c r="I689" s="17"/>
      <c r="J689" s="17"/>
      <c r="M689" s="18"/>
    </row>
    <row r="690">
      <c r="I690" s="17"/>
      <c r="J690" s="17"/>
      <c r="M690" s="18"/>
    </row>
    <row r="691">
      <c r="I691" s="17"/>
      <c r="J691" s="17"/>
      <c r="M691" s="18"/>
    </row>
    <row r="692">
      <c r="I692" s="17"/>
      <c r="J692" s="17"/>
      <c r="M692" s="18"/>
    </row>
    <row r="693">
      <c r="I693" s="17"/>
      <c r="J693" s="17"/>
      <c r="M693" s="18"/>
    </row>
    <row r="694">
      <c r="I694" s="17"/>
      <c r="J694" s="17"/>
      <c r="M694" s="18"/>
    </row>
    <row r="695">
      <c r="I695" s="17"/>
      <c r="J695" s="17"/>
      <c r="M695" s="18"/>
    </row>
    <row r="696">
      <c r="I696" s="17"/>
      <c r="J696" s="17"/>
      <c r="M696" s="18"/>
    </row>
    <row r="697">
      <c r="I697" s="17"/>
      <c r="J697" s="17"/>
      <c r="M697" s="18"/>
    </row>
    <row r="698">
      <c r="I698" s="17"/>
      <c r="J698" s="17"/>
      <c r="M698" s="18"/>
    </row>
    <row r="699">
      <c r="I699" s="17"/>
      <c r="J699" s="17"/>
      <c r="M699" s="18"/>
    </row>
    <row r="700">
      <c r="I700" s="17"/>
      <c r="J700" s="17"/>
      <c r="M700" s="18"/>
    </row>
    <row r="701">
      <c r="I701" s="17"/>
      <c r="J701" s="17"/>
      <c r="M701" s="18"/>
    </row>
    <row r="702">
      <c r="I702" s="17"/>
      <c r="J702" s="17"/>
      <c r="M702" s="18"/>
    </row>
    <row r="703">
      <c r="I703" s="17"/>
      <c r="J703" s="17"/>
      <c r="M703" s="18"/>
    </row>
    <row r="704">
      <c r="I704" s="17"/>
      <c r="J704" s="17"/>
      <c r="M704" s="18"/>
    </row>
    <row r="705">
      <c r="I705" s="17"/>
      <c r="J705" s="17"/>
      <c r="M705" s="18"/>
    </row>
    <row r="706">
      <c r="I706" s="17"/>
      <c r="J706" s="17"/>
      <c r="M706" s="18"/>
    </row>
    <row r="707">
      <c r="I707" s="17"/>
      <c r="J707" s="17"/>
      <c r="M707" s="18"/>
    </row>
    <row r="708">
      <c r="I708" s="17"/>
      <c r="J708" s="17"/>
      <c r="M708" s="18"/>
    </row>
    <row r="709">
      <c r="I709" s="17"/>
      <c r="J709" s="17"/>
      <c r="M709" s="18"/>
    </row>
    <row r="710">
      <c r="I710" s="17"/>
      <c r="J710" s="17"/>
      <c r="M710" s="18"/>
    </row>
    <row r="711">
      <c r="I711" s="17"/>
      <c r="J711" s="17"/>
      <c r="M711" s="18"/>
    </row>
    <row r="712">
      <c r="I712" s="17"/>
      <c r="J712" s="17"/>
      <c r="M712" s="18"/>
    </row>
    <row r="713">
      <c r="I713" s="17"/>
      <c r="J713" s="17"/>
      <c r="M713" s="18"/>
    </row>
    <row r="714">
      <c r="I714" s="17"/>
      <c r="J714" s="17"/>
      <c r="M714" s="18"/>
    </row>
    <row r="715">
      <c r="I715" s="17"/>
      <c r="J715" s="17"/>
      <c r="M715" s="18"/>
    </row>
    <row r="716">
      <c r="I716" s="17"/>
      <c r="J716" s="17"/>
      <c r="M716" s="18"/>
    </row>
    <row r="717">
      <c r="I717" s="17"/>
      <c r="J717" s="17"/>
      <c r="M717" s="18"/>
    </row>
    <row r="718">
      <c r="I718" s="17"/>
      <c r="J718" s="17"/>
      <c r="M718" s="18"/>
    </row>
    <row r="719">
      <c r="I719" s="17"/>
      <c r="J719" s="17"/>
      <c r="M719" s="18"/>
    </row>
    <row r="720">
      <c r="I720" s="17"/>
      <c r="J720" s="17"/>
      <c r="M720" s="18"/>
    </row>
    <row r="721">
      <c r="I721" s="17"/>
      <c r="J721" s="17"/>
      <c r="M721" s="18"/>
    </row>
    <row r="722">
      <c r="I722" s="17"/>
      <c r="J722" s="17"/>
      <c r="M722" s="18"/>
    </row>
    <row r="723">
      <c r="I723" s="17"/>
      <c r="J723" s="17"/>
      <c r="M723" s="18"/>
    </row>
    <row r="724">
      <c r="I724" s="17"/>
      <c r="J724" s="17"/>
      <c r="M724" s="18"/>
    </row>
    <row r="725">
      <c r="I725" s="17"/>
      <c r="J725" s="17"/>
      <c r="M725" s="18"/>
    </row>
    <row r="726">
      <c r="I726" s="17"/>
      <c r="J726" s="17"/>
      <c r="M726" s="18"/>
    </row>
    <row r="727">
      <c r="I727" s="17"/>
      <c r="J727" s="17"/>
      <c r="M727" s="18"/>
    </row>
    <row r="728">
      <c r="I728" s="17"/>
      <c r="J728" s="17"/>
      <c r="M728" s="18"/>
    </row>
    <row r="729">
      <c r="I729" s="17"/>
      <c r="J729" s="17"/>
      <c r="M729" s="18"/>
    </row>
    <row r="730">
      <c r="I730" s="17"/>
      <c r="J730" s="17"/>
      <c r="M730" s="18"/>
    </row>
    <row r="731">
      <c r="I731" s="17"/>
      <c r="J731" s="17"/>
      <c r="M731" s="18"/>
    </row>
    <row r="732">
      <c r="I732" s="17"/>
      <c r="J732" s="17"/>
      <c r="M732" s="18"/>
    </row>
    <row r="733">
      <c r="I733" s="17"/>
      <c r="J733" s="17"/>
      <c r="M733" s="18"/>
    </row>
    <row r="734">
      <c r="I734" s="17"/>
      <c r="J734" s="17"/>
      <c r="M734" s="18"/>
    </row>
    <row r="735">
      <c r="I735" s="17"/>
      <c r="J735" s="17"/>
      <c r="M735" s="18"/>
    </row>
    <row r="736">
      <c r="I736" s="17"/>
      <c r="J736" s="17"/>
      <c r="M736" s="18"/>
    </row>
    <row r="737">
      <c r="I737" s="17"/>
      <c r="J737" s="17"/>
      <c r="M737" s="18"/>
    </row>
    <row r="738">
      <c r="I738" s="17"/>
      <c r="J738" s="17"/>
      <c r="M738" s="18"/>
    </row>
    <row r="739">
      <c r="I739" s="17"/>
      <c r="J739" s="17"/>
      <c r="M739" s="18"/>
    </row>
    <row r="740">
      <c r="I740" s="17"/>
      <c r="J740" s="17"/>
      <c r="M740" s="18"/>
    </row>
    <row r="741">
      <c r="I741" s="17"/>
      <c r="J741" s="17"/>
      <c r="M741" s="18"/>
    </row>
    <row r="742">
      <c r="I742" s="17"/>
      <c r="J742" s="17"/>
      <c r="M742" s="18"/>
    </row>
    <row r="743">
      <c r="I743" s="17"/>
      <c r="J743" s="17"/>
      <c r="M743" s="18"/>
    </row>
    <row r="744">
      <c r="I744" s="17"/>
      <c r="J744" s="17"/>
      <c r="M744" s="18"/>
    </row>
    <row r="745">
      <c r="I745" s="17"/>
      <c r="J745" s="17"/>
      <c r="M745" s="18"/>
    </row>
    <row r="746">
      <c r="I746" s="17"/>
      <c r="J746" s="17"/>
      <c r="M746" s="18"/>
    </row>
    <row r="747">
      <c r="I747" s="17"/>
      <c r="J747" s="17"/>
      <c r="M747" s="18"/>
    </row>
    <row r="748">
      <c r="I748" s="17"/>
      <c r="J748" s="17"/>
      <c r="M748" s="18"/>
    </row>
    <row r="749">
      <c r="I749" s="17"/>
      <c r="J749" s="17"/>
      <c r="M749" s="18"/>
    </row>
    <row r="750">
      <c r="I750" s="17"/>
      <c r="J750" s="17"/>
      <c r="M750" s="18"/>
    </row>
    <row r="751">
      <c r="I751" s="17"/>
      <c r="J751" s="17"/>
      <c r="M751" s="18"/>
    </row>
    <row r="752">
      <c r="I752" s="17"/>
      <c r="J752" s="17"/>
      <c r="M752" s="18"/>
    </row>
    <row r="753">
      <c r="I753" s="17"/>
      <c r="J753" s="17"/>
      <c r="M753" s="18"/>
    </row>
    <row r="754">
      <c r="I754" s="17"/>
      <c r="J754" s="17"/>
      <c r="M754" s="18"/>
    </row>
    <row r="755">
      <c r="I755" s="17"/>
      <c r="J755" s="17"/>
      <c r="M755" s="18"/>
    </row>
    <row r="756">
      <c r="I756" s="17"/>
      <c r="J756" s="17"/>
      <c r="M756" s="18"/>
    </row>
    <row r="757">
      <c r="I757" s="17"/>
      <c r="J757" s="17"/>
      <c r="M757" s="18"/>
    </row>
    <row r="758">
      <c r="I758" s="17"/>
      <c r="J758" s="17"/>
      <c r="M758" s="18"/>
    </row>
    <row r="759">
      <c r="I759" s="17"/>
      <c r="J759" s="17"/>
      <c r="M759" s="18"/>
    </row>
    <row r="760">
      <c r="I760" s="17"/>
      <c r="J760" s="17"/>
      <c r="M760" s="18"/>
    </row>
    <row r="761">
      <c r="I761" s="17"/>
      <c r="J761" s="17"/>
      <c r="M761" s="18"/>
    </row>
    <row r="762">
      <c r="I762" s="17"/>
      <c r="J762" s="17"/>
      <c r="M762" s="18"/>
    </row>
    <row r="763">
      <c r="I763" s="17"/>
      <c r="J763" s="17"/>
      <c r="M763" s="18"/>
    </row>
    <row r="764">
      <c r="I764" s="17"/>
      <c r="J764" s="17"/>
      <c r="M764" s="18"/>
    </row>
    <row r="765">
      <c r="I765" s="17"/>
      <c r="J765" s="17"/>
      <c r="M765" s="18"/>
    </row>
    <row r="766">
      <c r="I766" s="17"/>
      <c r="J766" s="17"/>
      <c r="M766" s="18"/>
    </row>
    <row r="767">
      <c r="I767" s="17"/>
      <c r="J767" s="17"/>
      <c r="M767" s="18"/>
    </row>
    <row r="768">
      <c r="I768" s="17"/>
      <c r="J768" s="17"/>
      <c r="M768" s="18"/>
    </row>
    <row r="769">
      <c r="I769" s="17"/>
      <c r="J769" s="17"/>
      <c r="M769" s="18"/>
    </row>
    <row r="770">
      <c r="I770" s="17"/>
      <c r="J770" s="17"/>
      <c r="M770" s="18"/>
    </row>
    <row r="771">
      <c r="I771" s="17"/>
      <c r="J771" s="17"/>
      <c r="M771" s="18"/>
    </row>
    <row r="772">
      <c r="I772" s="17"/>
      <c r="J772" s="17"/>
      <c r="M772" s="18"/>
    </row>
    <row r="773">
      <c r="I773" s="17"/>
      <c r="J773" s="17"/>
      <c r="M773" s="18"/>
    </row>
    <row r="774">
      <c r="I774" s="17"/>
      <c r="J774" s="17"/>
      <c r="M774" s="18"/>
    </row>
    <row r="775">
      <c r="I775" s="17"/>
      <c r="J775" s="17"/>
      <c r="M775" s="18"/>
    </row>
    <row r="776">
      <c r="I776" s="17"/>
      <c r="J776" s="17"/>
      <c r="M776" s="18"/>
    </row>
    <row r="777">
      <c r="I777" s="17"/>
      <c r="J777" s="17"/>
      <c r="M777" s="18"/>
    </row>
    <row r="778">
      <c r="I778" s="17"/>
      <c r="J778" s="17"/>
      <c r="M778" s="18"/>
    </row>
    <row r="779">
      <c r="I779" s="17"/>
      <c r="J779" s="17"/>
      <c r="M779" s="18"/>
    </row>
    <row r="780">
      <c r="I780" s="17"/>
      <c r="J780" s="17"/>
      <c r="M780" s="18"/>
    </row>
    <row r="781">
      <c r="I781" s="17"/>
      <c r="J781" s="17"/>
      <c r="M781" s="18"/>
    </row>
    <row r="782">
      <c r="I782" s="17"/>
      <c r="J782" s="17"/>
      <c r="M782" s="18"/>
    </row>
    <row r="783">
      <c r="I783" s="17"/>
      <c r="J783" s="17"/>
      <c r="M783" s="18"/>
    </row>
    <row r="784">
      <c r="I784" s="17"/>
      <c r="J784" s="17"/>
      <c r="M784" s="18"/>
    </row>
    <row r="785">
      <c r="I785" s="17"/>
      <c r="J785" s="17"/>
      <c r="M785" s="18"/>
    </row>
    <row r="786">
      <c r="I786" s="17"/>
      <c r="J786" s="17"/>
      <c r="M786" s="18"/>
    </row>
    <row r="787">
      <c r="I787" s="17"/>
      <c r="J787" s="17"/>
      <c r="M787" s="18"/>
    </row>
    <row r="788">
      <c r="I788" s="17"/>
      <c r="J788" s="17"/>
      <c r="M788" s="18"/>
    </row>
    <row r="789">
      <c r="I789" s="17"/>
      <c r="J789" s="17"/>
      <c r="M789" s="18"/>
    </row>
    <row r="790">
      <c r="I790" s="17"/>
      <c r="J790" s="17"/>
      <c r="M790" s="18"/>
    </row>
    <row r="791">
      <c r="I791" s="17"/>
      <c r="J791" s="17"/>
      <c r="M791" s="18"/>
    </row>
    <row r="792">
      <c r="I792" s="17"/>
      <c r="J792" s="17"/>
      <c r="M792" s="18"/>
    </row>
    <row r="793">
      <c r="I793" s="17"/>
      <c r="J793" s="17"/>
      <c r="M793" s="18"/>
    </row>
    <row r="794">
      <c r="I794" s="17"/>
      <c r="J794" s="17"/>
      <c r="M794" s="18"/>
    </row>
    <row r="795">
      <c r="I795" s="17"/>
      <c r="J795" s="17"/>
      <c r="M795" s="18"/>
    </row>
    <row r="796">
      <c r="I796" s="17"/>
      <c r="J796" s="17"/>
      <c r="M796" s="18"/>
    </row>
    <row r="797">
      <c r="I797" s="17"/>
      <c r="J797" s="17"/>
      <c r="M797" s="18"/>
    </row>
    <row r="798">
      <c r="I798" s="17"/>
      <c r="J798" s="17"/>
      <c r="M798" s="18"/>
    </row>
    <row r="799">
      <c r="I799" s="17"/>
      <c r="J799" s="17"/>
      <c r="M799" s="18"/>
    </row>
    <row r="800">
      <c r="I800" s="17"/>
      <c r="J800" s="17"/>
      <c r="M800" s="18"/>
    </row>
    <row r="801">
      <c r="I801" s="17"/>
      <c r="J801" s="17"/>
      <c r="M801" s="18"/>
    </row>
    <row r="802">
      <c r="I802" s="17"/>
      <c r="J802" s="17"/>
      <c r="M802" s="18"/>
    </row>
    <row r="803">
      <c r="I803" s="17"/>
      <c r="J803" s="17"/>
      <c r="M803" s="18"/>
    </row>
    <row r="804">
      <c r="I804" s="17"/>
      <c r="J804" s="17"/>
      <c r="M804" s="18"/>
    </row>
    <row r="805">
      <c r="I805" s="17"/>
      <c r="J805" s="17"/>
      <c r="M805" s="18"/>
    </row>
    <row r="806">
      <c r="I806" s="17"/>
      <c r="J806" s="17"/>
      <c r="M806" s="18"/>
    </row>
    <row r="807">
      <c r="I807" s="17"/>
      <c r="J807" s="17"/>
      <c r="M807" s="18"/>
    </row>
    <row r="808">
      <c r="I808" s="17"/>
      <c r="J808" s="17"/>
      <c r="M808" s="18"/>
    </row>
    <row r="809">
      <c r="I809" s="17"/>
      <c r="J809" s="17"/>
      <c r="M809" s="18"/>
    </row>
    <row r="810">
      <c r="I810" s="17"/>
      <c r="J810" s="17"/>
      <c r="M810" s="18"/>
    </row>
    <row r="811">
      <c r="I811" s="17"/>
      <c r="J811" s="17"/>
      <c r="M811" s="18"/>
    </row>
    <row r="812">
      <c r="I812" s="17"/>
      <c r="J812" s="17"/>
      <c r="M812" s="18"/>
    </row>
    <row r="813">
      <c r="I813" s="17"/>
      <c r="J813" s="17"/>
      <c r="M813" s="18"/>
    </row>
    <row r="814">
      <c r="I814" s="17"/>
      <c r="J814" s="17"/>
      <c r="M814" s="18"/>
    </row>
    <row r="815">
      <c r="I815" s="17"/>
      <c r="J815" s="17"/>
      <c r="M815" s="18"/>
    </row>
    <row r="816">
      <c r="I816" s="17"/>
      <c r="J816" s="17"/>
      <c r="M816" s="18"/>
    </row>
    <row r="817">
      <c r="I817" s="17"/>
      <c r="J817" s="17"/>
      <c r="M817" s="18"/>
    </row>
    <row r="818">
      <c r="I818" s="17"/>
      <c r="J818" s="17"/>
      <c r="M818" s="18"/>
    </row>
    <row r="819">
      <c r="I819" s="17"/>
      <c r="J819" s="17"/>
      <c r="M819" s="18"/>
    </row>
    <row r="820">
      <c r="I820" s="17"/>
      <c r="J820" s="17"/>
      <c r="M820" s="18"/>
    </row>
    <row r="821">
      <c r="I821" s="17"/>
      <c r="J821" s="17"/>
      <c r="M821" s="18"/>
    </row>
    <row r="822">
      <c r="I822" s="17"/>
      <c r="J822" s="17"/>
      <c r="M822" s="18"/>
    </row>
    <row r="823">
      <c r="I823" s="17"/>
      <c r="J823" s="17"/>
      <c r="M823" s="18"/>
    </row>
    <row r="824">
      <c r="I824" s="17"/>
      <c r="J824" s="17"/>
      <c r="M824" s="18"/>
    </row>
    <row r="825">
      <c r="I825" s="17"/>
      <c r="J825" s="17"/>
      <c r="M825" s="18"/>
    </row>
    <row r="826">
      <c r="I826" s="17"/>
      <c r="J826" s="17"/>
      <c r="M826" s="18"/>
    </row>
    <row r="827">
      <c r="I827" s="17"/>
      <c r="J827" s="17"/>
      <c r="M827" s="18"/>
    </row>
    <row r="828">
      <c r="I828" s="17"/>
      <c r="J828" s="17"/>
      <c r="M828" s="18"/>
    </row>
    <row r="829">
      <c r="I829" s="17"/>
      <c r="J829" s="17"/>
      <c r="M829" s="18"/>
    </row>
    <row r="830">
      <c r="I830" s="17"/>
      <c r="J830" s="17"/>
      <c r="M830" s="18"/>
    </row>
    <row r="831">
      <c r="I831" s="17"/>
      <c r="J831" s="17"/>
      <c r="M831" s="18"/>
    </row>
    <row r="832">
      <c r="I832" s="17"/>
      <c r="J832" s="17"/>
      <c r="M832" s="18"/>
    </row>
    <row r="833">
      <c r="I833" s="17"/>
      <c r="J833" s="17"/>
      <c r="M833" s="18"/>
    </row>
    <row r="834">
      <c r="I834" s="17"/>
      <c r="J834" s="17"/>
      <c r="M834" s="18"/>
    </row>
    <row r="835">
      <c r="I835" s="17"/>
      <c r="J835" s="17"/>
      <c r="M835" s="18"/>
    </row>
    <row r="836">
      <c r="I836" s="17"/>
      <c r="J836" s="17"/>
      <c r="M836" s="18"/>
    </row>
    <row r="837">
      <c r="I837" s="17"/>
      <c r="J837" s="17"/>
      <c r="M837" s="18"/>
    </row>
    <row r="838">
      <c r="I838" s="17"/>
      <c r="J838" s="17"/>
      <c r="M838" s="18"/>
    </row>
    <row r="839">
      <c r="I839" s="17"/>
      <c r="J839" s="17"/>
      <c r="M839" s="18"/>
    </row>
    <row r="840">
      <c r="I840" s="17"/>
      <c r="J840" s="17"/>
      <c r="M840" s="18"/>
    </row>
    <row r="841">
      <c r="I841" s="17"/>
      <c r="J841" s="17"/>
      <c r="M841" s="18"/>
    </row>
    <row r="842">
      <c r="I842" s="17"/>
      <c r="J842" s="17"/>
      <c r="M842" s="18"/>
    </row>
    <row r="843">
      <c r="I843" s="17"/>
      <c r="J843" s="17"/>
      <c r="M843" s="18"/>
    </row>
    <row r="844">
      <c r="I844" s="17"/>
      <c r="J844" s="17"/>
      <c r="M844" s="18"/>
    </row>
    <row r="845">
      <c r="I845" s="17"/>
      <c r="J845" s="17"/>
      <c r="M845" s="18"/>
    </row>
    <row r="846">
      <c r="I846" s="17"/>
      <c r="J846" s="17"/>
      <c r="M846" s="18"/>
    </row>
    <row r="847">
      <c r="I847" s="17"/>
      <c r="J847" s="17"/>
      <c r="M847" s="18"/>
    </row>
    <row r="848">
      <c r="I848" s="17"/>
      <c r="J848" s="17"/>
      <c r="M848" s="18"/>
    </row>
    <row r="849">
      <c r="I849" s="17"/>
      <c r="J849" s="17"/>
      <c r="M849" s="18"/>
    </row>
    <row r="850">
      <c r="I850" s="17"/>
      <c r="J850" s="17"/>
      <c r="M850" s="18"/>
    </row>
    <row r="851">
      <c r="I851" s="17"/>
      <c r="J851" s="17"/>
      <c r="M851" s="18"/>
    </row>
    <row r="852">
      <c r="I852" s="17"/>
      <c r="J852" s="17"/>
      <c r="M852" s="18"/>
    </row>
    <row r="853">
      <c r="I853" s="17"/>
      <c r="J853" s="17"/>
      <c r="M853" s="18"/>
    </row>
    <row r="854">
      <c r="I854" s="17"/>
      <c r="J854" s="17"/>
      <c r="M854" s="18"/>
    </row>
    <row r="855">
      <c r="I855" s="17"/>
      <c r="J855" s="17"/>
      <c r="M855" s="18"/>
    </row>
    <row r="856">
      <c r="I856" s="17"/>
      <c r="J856" s="17"/>
      <c r="M856" s="18"/>
    </row>
    <row r="857">
      <c r="I857" s="17"/>
      <c r="J857" s="17"/>
      <c r="M857" s="18"/>
    </row>
    <row r="858">
      <c r="I858" s="17"/>
      <c r="J858" s="17"/>
      <c r="M858" s="18"/>
    </row>
    <row r="859">
      <c r="I859" s="17"/>
      <c r="J859" s="17"/>
      <c r="M859" s="18"/>
    </row>
    <row r="860">
      <c r="I860" s="17"/>
      <c r="J860" s="17"/>
      <c r="M860" s="18"/>
    </row>
    <row r="861">
      <c r="I861" s="17"/>
      <c r="J861" s="17"/>
      <c r="M861" s="18"/>
    </row>
    <row r="862">
      <c r="I862" s="17"/>
      <c r="J862" s="17"/>
      <c r="M862" s="18"/>
    </row>
    <row r="863">
      <c r="I863" s="17"/>
      <c r="J863" s="17"/>
      <c r="M863" s="18"/>
    </row>
    <row r="864">
      <c r="I864" s="17"/>
      <c r="J864" s="17"/>
      <c r="M864" s="18"/>
    </row>
    <row r="865">
      <c r="I865" s="17"/>
      <c r="J865" s="17"/>
      <c r="M865" s="18"/>
    </row>
    <row r="866">
      <c r="I866" s="17"/>
      <c r="J866" s="17"/>
      <c r="M866" s="18"/>
    </row>
    <row r="867">
      <c r="I867" s="17"/>
      <c r="J867" s="17"/>
      <c r="M867" s="18"/>
    </row>
    <row r="868">
      <c r="I868" s="17"/>
      <c r="J868" s="17"/>
      <c r="M868" s="18"/>
    </row>
    <row r="869">
      <c r="I869" s="17"/>
      <c r="J869" s="17"/>
      <c r="M869" s="18"/>
    </row>
    <row r="870">
      <c r="I870" s="17"/>
      <c r="J870" s="17"/>
      <c r="M870" s="18"/>
    </row>
    <row r="871">
      <c r="I871" s="17"/>
      <c r="J871" s="17"/>
      <c r="M871" s="18"/>
    </row>
    <row r="872">
      <c r="I872" s="17"/>
      <c r="J872" s="17"/>
      <c r="M872" s="18"/>
    </row>
    <row r="873">
      <c r="I873" s="17"/>
      <c r="J873" s="17"/>
      <c r="M873" s="18"/>
    </row>
    <row r="874">
      <c r="I874" s="17"/>
      <c r="J874" s="17"/>
      <c r="M874" s="18"/>
    </row>
    <row r="875">
      <c r="I875" s="17"/>
      <c r="J875" s="17"/>
      <c r="M875" s="18"/>
    </row>
    <row r="876">
      <c r="I876" s="17"/>
      <c r="J876" s="17"/>
      <c r="M876" s="18"/>
    </row>
    <row r="877">
      <c r="I877" s="17"/>
      <c r="J877" s="17"/>
      <c r="M877" s="18"/>
    </row>
    <row r="878">
      <c r="I878" s="17"/>
      <c r="J878" s="17"/>
      <c r="M878" s="18"/>
    </row>
    <row r="879">
      <c r="I879" s="17"/>
      <c r="J879" s="17"/>
      <c r="M879" s="18"/>
    </row>
    <row r="880">
      <c r="I880" s="17"/>
      <c r="J880" s="17"/>
      <c r="M880" s="18"/>
    </row>
    <row r="881">
      <c r="I881" s="17"/>
      <c r="J881" s="17"/>
      <c r="M881" s="18"/>
    </row>
    <row r="882">
      <c r="I882" s="17"/>
      <c r="J882" s="17"/>
      <c r="M882" s="18"/>
    </row>
    <row r="883">
      <c r="I883" s="17"/>
      <c r="J883" s="17"/>
      <c r="M883" s="18"/>
    </row>
    <row r="884">
      <c r="I884" s="17"/>
      <c r="J884" s="17"/>
      <c r="M884" s="18"/>
    </row>
    <row r="885">
      <c r="I885" s="17"/>
      <c r="J885" s="17"/>
      <c r="M885" s="18"/>
    </row>
    <row r="886">
      <c r="I886" s="17"/>
      <c r="J886" s="17"/>
      <c r="M886" s="18"/>
    </row>
    <row r="887">
      <c r="I887" s="17"/>
      <c r="J887" s="17"/>
      <c r="M887" s="18"/>
    </row>
    <row r="888">
      <c r="I888" s="17"/>
      <c r="J888" s="17"/>
      <c r="M888" s="18"/>
    </row>
    <row r="889">
      <c r="I889" s="17"/>
      <c r="J889" s="17"/>
      <c r="M889" s="18"/>
    </row>
    <row r="890">
      <c r="I890" s="17"/>
      <c r="J890" s="17"/>
      <c r="M890" s="18"/>
    </row>
    <row r="891">
      <c r="I891" s="17"/>
      <c r="J891" s="17"/>
      <c r="M891" s="18"/>
    </row>
    <row r="892">
      <c r="I892" s="17"/>
      <c r="J892" s="17"/>
      <c r="M892" s="18"/>
    </row>
    <row r="893">
      <c r="I893" s="17"/>
      <c r="J893" s="17"/>
      <c r="M893" s="18"/>
    </row>
    <row r="894">
      <c r="I894" s="17"/>
      <c r="J894" s="17"/>
      <c r="M894" s="18"/>
    </row>
    <row r="895">
      <c r="I895" s="17"/>
      <c r="J895" s="17"/>
      <c r="M895" s="18"/>
    </row>
    <row r="896">
      <c r="I896" s="17"/>
      <c r="J896" s="17"/>
      <c r="M896" s="18"/>
    </row>
    <row r="897">
      <c r="I897" s="17"/>
      <c r="J897" s="17"/>
      <c r="M897" s="18"/>
    </row>
    <row r="898">
      <c r="I898" s="17"/>
      <c r="J898" s="17"/>
      <c r="M898" s="18"/>
    </row>
    <row r="899">
      <c r="I899" s="17"/>
      <c r="J899" s="17"/>
      <c r="M899" s="18"/>
    </row>
    <row r="900">
      <c r="I900" s="17"/>
      <c r="J900" s="17"/>
      <c r="M900" s="18"/>
    </row>
    <row r="901">
      <c r="I901" s="17"/>
      <c r="J901" s="17"/>
      <c r="M901" s="18"/>
    </row>
    <row r="902">
      <c r="I902" s="17"/>
      <c r="J902" s="17"/>
      <c r="M902" s="18"/>
    </row>
    <row r="903">
      <c r="I903" s="17"/>
      <c r="J903" s="17"/>
      <c r="M903" s="18"/>
    </row>
    <row r="904">
      <c r="I904" s="17"/>
      <c r="J904" s="17"/>
      <c r="M904" s="18"/>
    </row>
    <row r="905">
      <c r="I905" s="17"/>
      <c r="J905" s="17"/>
      <c r="M905" s="18"/>
    </row>
    <row r="906">
      <c r="I906" s="17"/>
      <c r="J906" s="17"/>
      <c r="M906" s="18"/>
    </row>
    <row r="907">
      <c r="I907" s="17"/>
      <c r="J907" s="17"/>
      <c r="M907" s="18"/>
    </row>
    <row r="908">
      <c r="I908" s="17"/>
      <c r="J908" s="17"/>
      <c r="M908" s="18"/>
    </row>
    <row r="909">
      <c r="I909" s="17"/>
      <c r="J909" s="17"/>
      <c r="M909" s="18"/>
    </row>
    <row r="910">
      <c r="I910" s="17"/>
      <c r="J910" s="17"/>
      <c r="M910" s="18"/>
    </row>
    <row r="911">
      <c r="I911" s="17"/>
      <c r="J911" s="17"/>
      <c r="M911" s="18"/>
    </row>
    <row r="912">
      <c r="I912" s="17"/>
      <c r="J912" s="17"/>
      <c r="M912" s="18"/>
    </row>
    <row r="913">
      <c r="I913" s="17"/>
      <c r="J913" s="17"/>
      <c r="M913" s="18"/>
    </row>
    <row r="914">
      <c r="I914" s="17"/>
      <c r="J914" s="17"/>
      <c r="M914" s="18"/>
    </row>
    <row r="915">
      <c r="I915" s="17"/>
      <c r="J915" s="17"/>
      <c r="M915" s="18"/>
    </row>
    <row r="916">
      <c r="I916" s="17"/>
      <c r="J916" s="17"/>
      <c r="M916" s="18"/>
    </row>
    <row r="917">
      <c r="I917" s="17"/>
      <c r="J917" s="17"/>
      <c r="M917" s="18"/>
    </row>
    <row r="918">
      <c r="I918" s="17"/>
      <c r="J918" s="17"/>
      <c r="M918" s="18"/>
    </row>
    <row r="919">
      <c r="I919" s="17"/>
      <c r="J919" s="17"/>
      <c r="M919" s="18"/>
    </row>
    <row r="920">
      <c r="I920" s="17"/>
      <c r="J920" s="17"/>
      <c r="M920" s="18"/>
    </row>
    <row r="921">
      <c r="I921" s="17"/>
      <c r="J921" s="17"/>
      <c r="M921" s="18"/>
    </row>
    <row r="922">
      <c r="I922" s="17"/>
      <c r="J922" s="17"/>
      <c r="M922" s="18"/>
    </row>
    <row r="923">
      <c r="I923" s="17"/>
      <c r="J923" s="17"/>
      <c r="M923" s="18"/>
    </row>
    <row r="924">
      <c r="I924" s="17"/>
      <c r="J924" s="17"/>
      <c r="M924" s="18"/>
    </row>
    <row r="925">
      <c r="I925" s="17"/>
      <c r="J925" s="17"/>
      <c r="M925" s="18"/>
    </row>
    <row r="926">
      <c r="I926" s="17"/>
      <c r="J926" s="17"/>
      <c r="M926" s="18"/>
    </row>
    <row r="927">
      <c r="I927" s="17"/>
      <c r="J927" s="17"/>
      <c r="M927" s="18"/>
    </row>
    <row r="928">
      <c r="I928" s="17"/>
      <c r="J928" s="17"/>
      <c r="M928" s="18"/>
    </row>
    <row r="929">
      <c r="I929" s="17"/>
      <c r="J929" s="17"/>
      <c r="M929" s="18"/>
    </row>
    <row r="930">
      <c r="I930" s="17"/>
      <c r="J930" s="17"/>
      <c r="M930" s="18"/>
    </row>
    <row r="931">
      <c r="I931" s="17"/>
      <c r="J931" s="17"/>
      <c r="M931" s="18"/>
    </row>
    <row r="932">
      <c r="I932" s="17"/>
      <c r="J932" s="17"/>
      <c r="M932" s="18"/>
    </row>
    <row r="933">
      <c r="I933" s="17"/>
      <c r="J933" s="17"/>
      <c r="M933" s="18"/>
    </row>
    <row r="934">
      <c r="I934" s="17"/>
      <c r="J934" s="17"/>
      <c r="M934" s="18"/>
    </row>
    <row r="935">
      <c r="I935" s="17"/>
      <c r="J935" s="17"/>
      <c r="M935" s="18"/>
    </row>
    <row r="936">
      <c r="I936" s="17"/>
      <c r="J936" s="17"/>
      <c r="M936" s="18"/>
    </row>
    <row r="937">
      <c r="I937" s="17"/>
      <c r="J937" s="17"/>
      <c r="M937" s="18"/>
    </row>
    <row r="938">
      <c r="I938" s="17"/>
      <c r="J938" s="17"/>
      <c r="M938" s="18"/>
    </row>
    <row r="939">
      <c r="I939" s="17"/>
      <c r="J939" s="17"/>
      <c r="M939" s="18"/>
    </row>
    <row r="940">
      <c r="I940" s="17"/>
      <c r="J940" s="17"/>
      <c r="M940" s="18"/>
    </row>
    <row r="941">
      <c r="I941" s="17"/>
      <c r="J941" s="17"/>
      <c r="M941" s="18"/>
    </row>
    <row r="942">
      <c r="I942" s="17"/>
      <c r="J942" s="17"/>
      <c r="M942" s="18"/>
    </row>
    <row r="943">
      <c r="I943" s="17"/>
      <c r="J943" s="17"/>
      <c r="M943" s="18"/>
    </row>
    <row r="944">
      <c r="I944" s="17"/>
      <c r="J944" s="17"/>
      <c r="M944" s="18"/>
    </row>
    <row r="945">
      <c r="I945" s="17"/>
      <c r="J945" s="17"/>
      <c r="M945" s="18"/>
    </row>
    <row r="946">
      <c r="I946" s="17"/>
      <c r="J946" s="17"/>
      <c r="M946" s="18"/>
    </row>
    <row r="947">
      <c r="I947" s="17"/>
      <c r="J947" s="17"/>
      <c r="M947" s="18"/>
    </row>
    <row r="948">
      <c r="I948" s="17"/>
      <c r="J948" s="17"/>
      <c r="M948" s="18"/>
    </row>
    <row r="949">
      <c r="I949" s="17"/>
      <c r="J949" s="17"/>
      <c r="M949" s="18"/>
    </row>
    <row r="950">
      <c r="I950" s="17"/>
      <c r="J950" s="17"/>
      <c r="M950" s="18"/>
    </row>
    <row r="951">
      <c r="I951" s="17"/>
      <c r="J951" s="17"/>
      <c r="M951" s="18"/>
    </row>
    <row r="952">
      <c r="I952" s="17"/>
      <c r="J952" s="17"/>
      <c r="M952" s="18"/>
    </row>
    <row r="953">
      <c r="I953" s="17"/>
      <c r="J953" s="17"/>
      <c r="M953" s="18"/>
    </row>
    <row r="954">
      <c r="I954" s="17"/>
      <c r="J954" s="17"/>
      <c r="M954" s="18"/>
    </row>
    <row r="955">
      <c r="I955" s="17"/>
      <c r="J955" s="17"/>
      <c r="M955" s="18"/>
    </row>
    <row r="956">
      <c r="I956" s="17"/>
      <c r="J956" s="17"/>
      <c r="M956" s="18"/>
    </row>
    <row r="957">
      <c r="I957" s="17"/>
      <c r="J957" s="17"/>
      <c r="M957" s="18"/>
    </row>
    <row r="958">
      <c r="I958" s="17"/>
      <c r="J958" s="17"/>
      <c r="M958" s="18"/>
    </row>
    <row r="959">
      <c r="I959" s="17"/>
      <c r="J959" s="17"/>
      <c r="M959" s="18"/>
    </row>
    <row r="960">
      <c r="I960" s="17"/>
      <c r="J960" s="17"/>
      <c r="M960" s="18"/>
    </row>
    <row r="961">
      <c r="I961" s="17"/>
      <c r="J961" s="17"/>
      <c r="M961" s="18"/>
    </row>
    <row r="962">
      <c r="I962" s="17"/>
      <c r="J962" s="17"/>
      <c r="M962" s="18"/>
    </row>
    <row r="963">
      <c r="I963" s="17"/>
      <c r="J963" s="17"/>
      <c r="M963" s="18"/>
    </row>
    <row r="964">
      <c r="I964" s="17"/>
      <c r="J964" s="17"/>
      <c r="M964" s="18"/>
    </row>
    <row r="965">
      <c r="I965" s="17"/>
      <c r="J965" s="17"/>
      <c r="M965" s="18"/>
    </row>
    <row r="966">
      <c r="I966" s="17"/>
      <c r="J966" s="17"/>
      <c r="M966" s="18"/>
    </row>
    <row r="967">
      <c r="I967" s="17"/>
      <c r="J967" s="17"/>
      <c r="M967" s="18"/>
    </row>
    <row r="968">
      <c r="I968" s="17"/>
      <c r="J968" s="17"/>
      <c r="M968" s="18"/>
    </row>
    <row r="969">
      <c r="I969" s="17"/>
      <c r="J969" s="17"/>
      <c r="M969" s="18"/>
    </row>
    <row r="970">
      <c r="I970" s="17"/>
      <c r="J970" s="17"/>
      <c r="M970" s="18"/>
    </row>
    <row r="971">
      <c r="I971" s="17"/>
      <c r="J971" s="17"/>
      <c r="M971" s="18"/>
    </row>
    <row r="972">
      <c r="I972" s="17"/>
      <c r="J972" s="17"/>
      <c r="M972" s="18"/>
    </row>
    <row r="973">
      <c r="I973" s="17"/>
      <c r="J973" s="17"/>
      <c r="M973" s="18"/>
    </row>
    <row r="974">
      <c r="I974" s="17"/>
      <c r="J974" s="17"/>
      <c r="M974" s="18"/>
    </row>
    <row r="975">
      <c r="I975" s="17"/>
      <c r="J975" s="17"/>
      <c r="M975" s="18"/>
    </row>
    <row r="976">
      <c r="I976" s="17"/>
      <c r="J976" s="17"/>
      <c r="M976" s="18"/>
    </row>
    <row r="977">
      <c r="I977" s="17"/>
      <c r="J977" s="17"/>
      <c r="M977" s="18"/>
    </row>
    <row r="978">
      <c r="I978" s="17"/>
      <c r="J978" s="17"/>
      <c r="M978" s="18"/>
    </row>
    <row r="979">
      <c r="I979" s="17"/>
      <c r="J979" s="17"/>
      <c r="M979" s="18"/>
    </row>
    <row r="980">
      <c r="I980" s="17"/>
      <c r="J980" s="17"/>
      <c r="M980" s="18"/>
    </row>
    <row r="981">
      <c r="I981" s="17"/>
      <c r="J981" s="17"/>
      <c r="M981" s="18"/>
    </row>
    <row r="982">
      <c r="I982" s="17"/>
      <c r="J982" s="17"/>
      <c r="M982" s="18"/>
    </row>
    <row r="983">
      <c r="I983" s="17"/>
      <c r="J983" s="17"/>
      <c r="M983" s="18"/>
    </row>
    <row r="984">
      <c r="I984" s="17"/>
      <c r="J984" s="17"/>
      <c r="M984" s="18"/>
    </row>
    <row r="985">
      <c r="I985" s="17"/>
      <c r="J985" s="17"/>
      <c r="M985" s="18"/>
    </row>
    <row r="986">
      <c r="I986" s="17"/>
      <c r="J986" s="17"/>
      <c r="M986" s="18"/>
    </row>
    <row r="987">
      <c r="I987" s="17"/>
      <c r="J987" s="17"/>
      <c r="M987" s="18"/>
    </row>
    <row r="988">
      <c r="I988" s="17"/>
      <c r="J988" s="17"/>
      <c r="M988" s="18"/>
    </row>
    <row r="989">
      <c r="I989" s="17"/>
      <c r="J989" s="17"/>
      <c r="M989" s="18"/>
    </row>
    <row r="990">
      <c r="I990" s="17"/>
      <c r="J990" s="17"/>
      <c r="M990" s="18"/>
    </row>
    <row r="991">
      <c r="I991" s="17"/>
      <c r="J991" s="17"/>
      <c r="M991" s="18"/>
    </row>
    <row r="992">
      <c r="I992" s="17"/>
      <c r="J992" s="17"/>
      <c r="M992" s="18"/>
    </row>
    <row r="993">
      <c r="I993" s="17"/>
      <c r="J993" s="17"/>
      <c r="M993" s="18"/>
    </row>
    <row r="994">
      <c r="I994" s="17"/>
      <c r="J994" s="17"/>
      <c r="M994" s="18"/>
    </row>
    <row r="995">
      <c r="I995" s="17"/>
      <c r="J995" s="17"/>
      <c r="M995" s="18"/>
    </row>
    <row r="996">
      <c r="I996" s="17"/>
      <c r="J996" s="17"/>
      <c r="M996" s="18"/>
    </row>
    <row r="997">
      <c r="I997" s="17"/>
      <c r="J997" s="17"/>
      <c r="M997" s="18"/>
    </row>
    <row r="998">
      <c r="I998" s="17"/>
      <c r="J998" s="17"/>
      <c r="M998" s="18"/>
    </row>
    <row r="999">
      <c r="I999" s="17"/>
      <c r="J999" s="17"/>
      <c r="M999" s="18"/>
    </row>
    <row r="1000">
      <c r="I1000" s="17"/>
      <c r="J1000" s="17"/>
      <c r="M1000" s="18"/>
    </row>
    <row r="1001">
      <c r="I1001" s="17"/>
      <c r="J1001" s="17"/>
      <c r="M1001" s="18"/>
    </row>
  </sheetData>
  <autoFilter ref="$A$1:$P$49"/>
  <customSheetViews>
    <customSheetView guid="{0A68C1B9-7058-4F86-9F09-0583F336B160}" filter="1" showAutoFilter="1">
      <autoFilter ref="$A$1:$AI$49">
        <sortState ref="A1:AI49">
          <sortCondition ref="E1:E49"/>
          <sortCondition ref="G1:G49"/>
          <sortCondition ref="I1:I49"/>
        </sortState>
      </autoFilter>
    </customSheetView>
    <customSheetView guid="{CD3C46DB-7BB6-4723-971B-1B4EABB4F1D0}" filter="1" showAutoFilter="1">
      <autoFilter ref="$A$1:$AI$49">
        <sortState ref="A1:AI49">
          <sortCondition ref="A1:A49"/>
        </sortState>
      </autoFilter>
    </customSheetView>
    <customSheetView guid="{D0BB34A3-8C8B-497A-8F16-2FADC9ACEDA4}" filter="1" showAutoFilter="1">
      <autoFilter ref="$E$1:$E$1001"/>
    </customSheetView>
  </customSheetViews>
  <hyperlinks>
    <hyperlink r:id="rId1" ref="P2"/>
    <hyperlink r:id="rId2" ref="P3"/>
    <hyperlink r:id="rId3" ref="P4"/>
    <hyperlink r:id="rId4" ref="P5"/>
    <hyperlink r:id="rId5" ref="P6"/>
    <hyperlink r:id="rId6" ref="P7"/>
    <hyperlink r:id="rId7" ref="P12"/>
    <hyperlink r:id="rId8" ref="P13"/>
    <hyperlink r:id="rId9" ref="P14"/>
    <hyperlink r:id="rId10" location="indicator-chart" ref="P16"/>
    <hyperlink r:id="rId11" ref="P17"/>
    <hyperlink r:id="rId12" ref="P18"/>
    <hyperlink r:id="rId13" ref="P19"/>
    <hyperlink r:id="rId14" ref="P20"/>
    <hyperlink r:id="rId15" ref="P21"/>
    <hyperlink r:id="rId16" ref="D22"/>
    <hyperlink r:id="rId17" ref="P22"/>
    <hyperlink r:id="rId18" ref="P23"/>
    <hyperlink r:id="rId19" ref="P24"/>
    <hyperlink r:id="rId20" ref="P26"/>
    <hyperlink r:id="rId21" ref="P27"/>
    <hyperlink r:id="rId22" ref="P29"/>
    <hyperlink r:id="rId23" ref="P34"/>
    <hyperlink r:id="rId24" ref="P35"/>
    <hyperlink r:id="rId25" ref="P37"/>
    <hyperlink r:id="rId26" ref="P38"/>
    <hyperlink r:id="rId27" ref="P39"/>
    <hyperlink r:id="rId28" ref="P40"/>
    <hyperlink r:id="rId29" ref="P41"/>
    <hyperlink r:id="rId30" ref="P42"/>
    <hyperlink r:id="rId31" ref="P43"/>
    <hyperlink r:id="rId32" ref="P44"/>
    <hyperlink r:id="rId33" ref="P45"/>
    <hyperlink r:id="rId34" ref="P46"/>
    <hyperlink r:id="rId35" ref="P47"/>
    <hyperlink r:id="rId36" ref="P48"/>
    <hyperlink r:id="rId37" ref="P49"/>
  </hyperlinks>
  <drawing r:id="rId38"/>
</worksheet>
</file>