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'HP用検査表（月別）'!$A$7:$I$54</definedName>
    <definedName name="_xlnm._FilterDatabase" localSheetId="0" hidden="1">'HP用検査表(月別）９.8まで'!$A$7:$I$54</definedName>
    <definedName name="_xlnm.Print_Area" localSheetId="1">'HP用検査表（月別）'!$A$1:$I$54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F52" i="3"/>
  <c r="F51" i="3"/>
  <c r="D52" i="3"/>
  <c r="E52" i="3"/>
  <c r="G52" i="3"/>
  <c r="H52" i="3"/>
  <c r="I52" i="3"/>
  <c r="C52" i="3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<sst xmlns="http://schemas.openxmlformats.org/spreadsheetml/2006/main" count="120" uniqueCount="53">
  <si>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</si>
  <si>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</si>
  <si>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</si>
  <si>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</si>
  <si>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</si>
  <si>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</si>
  <si>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</si>
  <si>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</si>
  <si>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</si>
  <si>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</si>
  <si>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</si>
  <si>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</si>
  <si>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</si>
  <si>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</si>
  <si>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</si>
  <si>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</si>
  <si>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</si>
  <si>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</si>
  <si>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</si>
  <si>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</si>
  <si>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</si>
  <si>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</si>
  <si>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</si>
  <si>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</si>
  <si>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</si>
  <si>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</si>
  <si>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</si>
  <si>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</si>
  <si>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</si>
  <si>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</si>
  <si>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</si>
  <si>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</si>
  <si>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</si>
  <si>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</si>
  <si>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</si>
  <si>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</si>
  <si>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</si>
  <si>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</si>
  <si>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</si>
  <si>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</si>
  <si>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</si>
  <si>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</si>
  <si>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</si>
  <si>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</si>
  <si>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</si>
  <si>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</si>
  <si>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</si>
  <si>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</si>
  <si>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</si>
  <si>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</si>
  <si>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</si>
  <si>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</si>
  <si>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（新潟市含む・令和3年1月4日（月）公表）</t>
    <rPh sb="14" eb="15">
      <t>ニチ</t>
    </rPh>
    <rPh sb="16" eb="17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</si>
</sst>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176" fontId="5" fillId="0" borderId="1" xfId="3" applyNumberFormat="1" applyFont="1" applyFill="1" applyBorder="1" applyAlignment="1">
      <alignment vertical="center"/>
    </xf>
    <xf numFmtId="177" fontId="0" fillId="0" borderId="1" xfId="0" applyNumberFormat="1" applyFill="1" applyBorder="1">
      <alignment vertical="center"/>
    </xf>
    <xf numFmtId="177" fontId="5" fillId="0" borderId="1" xfId="3" applyNumberFormat="1" applyFont="1" applyFill="1" applyBorder="1" applyAlignment="1">
      <alignment vertical="center"/>
    </xf>
    <xf numFmtId="49" fontId="5" fillId="0" borderId="0" xfId="2" applyNumberFormat="1" applyFont="1" applyFill="1" applyBorder="1" applyAlignment="1">
      <alignment horizontal="center" vertical="center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view="pageBreakPreview" zoomScaleNormal="100" zoomScaleSheetLayoutView="100" workbookViewId="0">
      <pane xSplit="2" ySplit="6" topLeftCell="C40" activePane="bottomRight" state="frozen"/>
      <selection pane="topRight" activeCell="D1" sqref="D1"/>
      <selection pane="bottomLeft" activeCell="A3" sqref="A3"/>
      <selection pane="bottomRight" activeCell="A2" sqref="A2:I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52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5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402</v>
      </c>
      <c r="F9" s="54">
        <f t="shared" si="0"/>
        <v>2219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51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38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61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42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34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39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26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17</v>
      </c>
      <c r="F45" s="71">
        <f t="shared" si="0"/>
        <v>295</v>
      </c>
      <c r="G45" s="55">
        <v>15</v>
      </c>
      <c r="H45" s="55">
        <v>47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17</v>
      </c>
      <c r="F46" s="71">
        <f t="shared" si="0"/>
        <v>62</v>
      </c>
      <c r="G46" s="55">
        <v>8</v>
      </c>
      <c r="H46" s="55">
        <v>20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1</v>
      </c>
      <c r="F47" s="71">
        <f t="shared" si="0"/>
        <v>77</v>
      </c>
      <c r="G47" s="55">
        <v>7</v>
      </c>
      <c r="H47" s="55">
        <v>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1</v>
      </c>
      <c r="F48" s="71">
        <f t="shared" si="0"/>
        <v>222</v>
      </c>
      <c r="G48" s="55">
        <v>11</v>
      </c>
      <c r="H48" s="55">
        <v>1</v>
      </c>
      <c r="I48" s="71">
        <v>0</v>
      </c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0</v>
      </c>
      <c r="F49" s="59">
        <f t="shared" si="0"/>
        <v>69</v>
      </c>
      <c r="G49" s="67">
        <v>6</v>
      </c>
      <c r="H49" s="67">
        <v>6</v>
      </c>
      <c r="I49" s="59">
        <v>2</v>
      </c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0</v>
      </c>
      <c r="F50" s="59">
        <f t="shared" si="0"/>
        <v>120</v>
      </c>
      <c r="G50" s="67">
        <v>2</v>
      </c>
      <c r="H50" s="67">
        <v>0</v>
      </c>
      <c r="I50" s="59">
        <v>0</v>
      </c>
      <c r="K50" s="53"/>
    </row>
    <row r="51" spans="1:11" x14ac:dyDescent="0.4">
      <c r="A51" s="3">
        <v>44200</v>
      </c>
      <c r="B51" s="3" t="s">
        <v>4</v>
      </c>
      <c r="C51" s="71">
        <v>284</v>
      </c>
      <c r="D51" s="87">
        <v>0</v>
      </c>
      <c r="E51" s="88">
        <v>29</v>
      </c>
      <c r="F51" s="89">
        <f>C51+E51</f>
        <v>313</v>
      </c>
      <c r="G51" s="71">
        <v>2</v>
      </c>
      <c r="H51" s="71">
        <v>21</v>
      </c>
      <c r="I51" s="71">
        <v>0</v>
      </c>
      <c r="J51" s="90"/>
    </row>
    <row r="52" spans="1:11" ht="23.25" customHeight="1" x14ac:dyDescent="0.4">
      <c r="A52" s="73" t="s">
        <v>24</v>
      </c>
      <c r="B52" s="74"/>
      <c r="C52" s="71">
        <f>SUM(C7:C51)</f>
        <v>17278</v>
      </c>
      <c r="D52" s="71">
        <f t="shared" ref="D52:I52" si="1">SUM(D7:D51)</f>
        <v>3074</v>
      </c>
      <c r="E52" s="71">
        <f t="shared" si="1"/>
        <v>8067</v>
      </c>
      <c r="F52" s="71">
        <f>SUM(F7:F51)</f>
        <v>25345</v>
      </c>
      <c r="G52" s="71">
        <f t="shared" si="1"/>
        <v>546</v>
      </c>
      <c r="H52" s="71">
        <f t="shared" si="1"/>
        <v>3361</v>
      </c>
      <c r="I52" s="71">
        <f t="shared" si="1"/>
        <v>22</v>
      </c>
      <c r="K52" s="53"/>
    </row>
    <row r="53" spans="1:11" x14ac:dyDescent="0.4">
      <c r="A53" s="1" t="s">
        <v>21</v>
      </c>
    </row>
    <row r="54" spans="1:11" x14ac:dyDescent="0.4">
      <c r="A54" s="1" t="s">
        <v>22</v>
      </c>
    </row>
  </sheetData>
  <mergeCells count="10">
    <mergeCell ref="A52:B52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2021-01-04T08:52:13Z</cp:lastPrinted>
  <dcterms:created xsi:type="dcterms:W3CDTF">2020-08-17T07:32:53Z</dcterms:created>
  <dcterms:modified xsi:type="dcterms:W3CDTF">2021-01-04T08:58:32Z</dcterms:modified>
</cp:coreProperties>
</file>