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'HP用検査表（月毎）'!$A$5:$F$69</definedName>
    <definedName name="_xlnm.Print_Area" localSheetId="0">'HP用検査表（月毎）'!$A$1:$F$70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9" i="1" s="1"/>
  <c r="E5" i="1"/>
  <c r="E69" i="1" s="1"/>
  <c r="D5" i="1"/>
  <c r="D69" i="1" s="1"/>
  <c r="C5" i="1"/>
  <c r="C69" i="1" s="1"/>
</calcChain>
</file>

<file path=xl/sharedStrings.xml><?xml version="1.0" encoding="utf-8"?>
<sst xmlns="http://schemas.openxmlformats.org/spreadsheetml/2006/main" count="75" uniqueCount="39">
  <si>
    <t>新型コロナウイルス感染症　検査実施件数</t>
    <phoneticPr fontId="4"/>
  </si>
  <si>
    <t>（新潟市含む・令和３年６月18日（金）公表分）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</si>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</sst>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1134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1494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1019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758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1083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1207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930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906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1103</v>
          </cell>
          <cell r="I451">
            <v>28</v>
          </cell>
          <cell r="J451">
            <v>251</v>
          </cell>
          <cell r="K451">
            <v>2</v>
          </cell>
        </row>
        <row r="452">
          <cell r="H452">
            <v>945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478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1334</v>
          </cell>
          <cell r="I455">
            <v>20</v>
          </cell>
          <cell r="J455">
            <v>276</v>
          </cell>
          <cell r="K455">
            <v>0</v>
          </cell>
        </row>
        <row r="456">
          <cell r="H456">
            <v>908</v>
          </cell>
          <cell r="I456">
            <v>20</v>
          </cell>
          <cell r="J456">
            <v>260</v>
          </cell>
          <cell r="K456">
            <v>1</v>
          </cell>
        </row>
        <row r="457">
          <cell r="H457">
            <v>831</v>
          </cell>
          <cell r="I457">
            <v>22</v>
          </cell>
          <cell r="J457">
            <v>256</v>
          </cell>
          <cell r="K457">
            <v>0</v>
          </cell>
        </row>
        <row r="458">
          <cell r="H458">
            <v>828</v>
          </cell>
          <cell r="I458">
            <v>14</v>
          </cell>
          <cell r="J458">
            <v>232</v>
          </cell>
          <cell r="K458">
            <v>3</v>
          </cell>
        </row>
        <row r="459">
          <cell r="H459">
            <v>616</v>
          </cell>
          <cell r="I459">
            <v>25</v>
          </cell>
          <cell r="J459">
            <v>182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117</v>
          </cell>
          <cell r="K460">
            <v>1</v>
          </cell>
        </row>
        <row r="461">
          <cell r="H461">
            <v>861</v>
          </cell>
          <cell r="I461">
            <v>22</v>
          </cell>
          <cell r="J461">
            <v>298</v>
          </cell>
          <cell r="K461">
            <v>1</v>
          </cell>
        </row>
        <row r="462">
          <cell r="H462">
            <v>1000</v>
          </cell>
          <cell r="I462">
            <v>15</v>
          </cell>
          <cell r="J462">
            <v>240</v>
          </cell>
          <cell r="K462">
            <v>1</v>
          </cell>
        </row>
        <row r="463">
          <cell r="H463">
            <v>891</v>
          </cell>
          <cell r="I463">
            <v>14</v>
          </cell>
          <cell r="J463">
            <v>203</v>
          </cell>
          <cell r="K463">
            <v>2</v>
          </cell>
        </row>
        <row r="464">
          <cell r="H464">
            <v>888</v>
          </cell>
          <cell r="I464">
            <v>14</v>
          </cell>
          <cell r="J464">
            <v>251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269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108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324</v>
          </cell>
          <cell r="K468">
            <v>1</v>
          </cell>
        </row>
        <row r="469">
          <cell r="H469">
            <v>503</v>
          </cell>
          <cell r="I469">
            <v>10</v>
          </cell>
          <cell r="J469">
            <v>236</v>
          </cell>
          <cell r="K469">
            <v>2</v>
          </cell>
        </row>
        <row r="470">
          <cell r="H470">
            <v>773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905</v>
          </cell>
          <cell r="I471">
            <v>12</v>
          </cell>
          <cell r="J471">
            <v>239</v>
          </cell>
          <cell r="K471">
            <v>1</v>
          </cell>
        </row>
        <row r="472">
          <cell r="H472">
            <v>796</v>
          </cell>
          <cell r="I472">
            <v>14</v>
          </cell>
          <cell r="J472">
            <v>304</v>
          </cell>
          <cell r="K472">
            <v>3</v>
          </cell>
        </row>
        <row r="473">
          <cell r="H473">
            <v>486</v>
          </cell>
          <cell r="I473">
            <v>4</v>
          </cell>
          <cell r="J473">
            <v>110</v>
          </cell>
          <cell r="K473">
            <v>0</v>
          </cell>
        </row>
        <row r="474">
          <cell r="H474">
            <v>230</v>
          </cell>
          <cell r="I474">
            <v>3</v>
          </cell>
          <cell r="J474">
            <v>116</v>
          </cell>
          <cell r="K474">
            <v>0</v>
          </cell>
        </row>
        <row r="475">
          <cell r="H475">
            <v>430</v>
          </cell>
          <cell r="I475">
            <v>7</v>
          </cell>
          <cell r="J475">
            <v>329</v>
          </cell>
          <cell r="K475">
            <v>0</v>
          </cell>
        </row>
        <row r="476">
          <cell r="H476">
            <v>730</v>
          </cell>
          <cell r="I476">
            <v>5</v>
          </cell>
          <cell r="J476">
            <v>272</v>
          </cell>
          <cell r="K476">
            <v>0</v>
          </cell>
        </row>
        <row r="477">
          <cell r="H477">
            <v>872</v>
          </cell>
          <cell r="I477">
            <v>3</v>
          </cell>
          <cell r="J477">
            <v>183</v>
          </cell>
          <cell r="K477">
            <v>3</v>
          </cell>
        </row>
        <row r="478">
          <cell r="H478">
            <v>666</v>
          </cell>
          <cell r="J478">
            <v>87</v>
          </cell>
          <cell r="K478">
            <v>1</v>
          </cell>
        </row>
        <row r="479">
          <cell r="H479">
            <v>105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view="pageBreakPreview" zoomScaleNormal="100" zoomScaleSheetLayoutView="100" workbookViewId="0">
      <pane xSplit="2" ySplit="4" topLeftCell="C62" activePane="bottomRight" state="frozen"/>
      <selection pane="topRight" activeCell="D1" sqref="D1"/>
      <selection pane="bottomLeft" activeCell="A3" sqref="A3"/>
      <selection pane="bottomRight" activeCell="E71" sqref="E71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21692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1286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1183</v>
      </c>
      <c r="D29" s="18">
        <f>[1]こちらに入力!I440</f>
        <v>41</v>
      </c>
      <c r="E29" s="18">
        <f>[1]こちらに入力!J440</f>
        <v>562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1145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1134</v>
      </c>
      <c r="D31" s="18">
        <f>[1]こちらに入力!I442</f>
        <v>43</v>
      </c>
      <c r="E31" s="18">
        <f>[1]こちらに入力!J442</f>
        <v>213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1494</v>
      </c>
      <c r="D32" s="18">
        <f>[1]こちらに入力!I443</f>
        <v>28</v>
      </c>
      <c r="E32" s="18">
        <f>[1]こちらに入力!J443</f>
        <v>245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1019</v>
      </c>
      <c r="D33" s="18">
        <f>[1]こちらに入力!I444</f>
        <v>47</v>
      </c>
      <c r="E33" s="18">
        <f>[1]こちらに入力!J444</f>
        <v>304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758</v>
      </c>
      <c r="D34" s="29">
        <f>[1]こちらに入力!I445</f>
        <v>34</v>
      </c>
      <c r="E34" s="29">
        <f>[1]こちらに入力!J445</f>
        <v>202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1083</v>
      </c>
      <c r="D36" s="18">
        <f>[1]こちらに入力!I447</f>
        <v>29</v>
      </c>
      <c r="E36" s="18">
        <f>[1]こちらに入力!J447</f>
        <v>493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1207</v>
      </c>
      <c r="D37" s="18">
        <f>[1]こちらに入力!I448</f>
        <v>30</v>
      </c>
      <c r="E37" s="18">
        <f>[1]こちらに入力!J448</f>
        <v>260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930</v>
      </c>
      <c r="D38" s="18">
        <f>[1]こちらに入力!I449</f>
        <v>27</v>
      </c>
      <c r="E38" s="18">
        <f>[1]こちらに入力!J449</f>
        <v>250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906</v>
      </c>
      <c r="D39" s="18">
        <f>[1]こちらに入力!I450</f>
        <v>33</v>
      </c>
      <c r="E39" s="18">
        <f>[1]こちらに入力!J450</f>
        <v>282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1103</v>
      </c>
      <c r="D40" s="18">
        <f>[1]こちらに入力!I451</f>
        <v>28</v>
      </c>
      <c r="E40" s="18">
        <f>[1]こちらに入力!J451</f>
        <v>251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945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478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1167</v>
      </c>
      <c r="D43" s="18">
        <f>[1]こちらに入力!I454</f>
        <v>29</v>
      </c>
      <c r="E43" s="18">
        <f>[1]こちらに入力!J454</f>
        <v>360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1334</v>
      </c>
      <c r="D44" s="18">
        <f>[1]こちらに入力!I455</f>
        <v>20</v>
      </c>
      <c r="E44" s="18">
        <f>[1]こちらに入力!J455</f>
        <v>276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908</v>
      </c>
      <c r="D45" s="18">
        <f>[1]こちらに入力!I456</f>
        <v>20</v>
      </c>
      <c r="E45" s="18">
        <f>[1]こちらに入力!J456</f>
        <v>260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831</v>
      </c>
      <c r="D46" s="18">
        <f>[1]こちらに入力!I457</f>
        <v>22</v>
      </c>
      <c r="E46" s="18">
        <f>[1]こちらに入力!J457</f>
        <v>256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828</v>
      </c>
      <c r="D47" s="18">
        <f>[1]こちらに入力!I458</f>
        <v>14</v>
      </c>
      <c r="E47" s="18">
        <f>[1]こちらに入力!J458</f>
        <v>232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616</v>
      </c>
      <c r="D48" s="29">
        <f>[1]こちらに入力!I459</f>
        <v>25</v>
      </c>
      <c r="E48" s="29">
        <f>[1]こちらに入力!J459</f>
        <v>182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117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f>[1]こちらに入力!H461</f>
        <v>861</v>
      </c>
      <c r="D50" s="18">
        <f>[1]こちらに入力!I461</f>
        <v>22</v>
      </c>
      <c r="E50" s="18">
        <f>[1]こちらに入力!J461</f>
        <v>298</v>
      </c>
      <c r="F50" s="19">
        <f>[1]こちらに入力!K461</f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f>[1]こちらに入力!H462</f>
        <v>1000</v>
      </c>
      <c r="D51" s="18">
        <f>[1]こちらに入力!I462</f>
        <v>15</v>
      </c>
      <c r="E51" s="18">
        <f>[1]こちらに入力!J462</f>
        <v>240</v>
      </c>
      <c r="F51" s="19">
        <f>[1]こちらに入力!K462</f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f>[1]こちらに入力!H463</f>
        <v>891</v>
      </c>
      <c r="D52" s="18">
        <f>[1]こちらに入力!I463</f>
        <v>14</v>
      </c>
      <c r="E52" s="18">
        <f>[1]こちらに入力!J463</f>
        <v>203</v>
      </c>
      <c r="F52" s="19">
        <f>[1]こちらに入力!K463</f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f>[1]こちらに入力!H464</f>
        <v>888</v>
      </c>
      <c r="D53" s="18">
        <f>[1]こちらに入力!I464</f>
        <v>14</v>
      </c>
      <c r="E53" s="18">
        <f>[1]こちらに入力!J464</f>
        <v>251</v>
      </c>
      <c r="F53" s="19">
        <f>[1]こちらに入力!K464</f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f>[1]こちらに入力!H465</f>
        <v>747</v>
      </c>
      <c r="D54" s="18">
        <f>[1]こちらに入力!I465</f>
        <v>12</v>
      </c>
      <c r="E54" s="18">
        <f>[1]こちらに入力!J465</f>
        <v>269</v>
      </c>
      <c r="F54" s="19">
        <f>[1]こちらに入力!K465</f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f>[1]こちらに入力!H466</f>
        <v>297</v>
      </c>
      <c r="D55" s="23">
        <f>[1]こちらに入力!I466</f>
        <v>7</v>
      </c>
      <c r="E55" s="23">
        <f>[1]こちらに入力!J466</f>
        <v>108</v>
      </c>
      <c r="F55" s="24">
        <f>[1]こちらに入力!K466</f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f>[1]こちらに入力!H467</f>
        <v>170</v>
      </c>
      <c r="D56" s="23">
        <f>[1]こちらに入力!I467</f>
        <v>2</v>
      </c>
      <c r="E56" s="23">
        <f>[1]こちらに入力!J467</f>
        <v>103</v>
      </c>
      <c r="F56" s="24">
        <f>[1]こちらに入力!K467</f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f>[1]こちらに入力!H468</f>
        <v>640</v>
      </c>
      <c r="D57" s="18">
        <f>[1]こちらに入力!I468</f>
        <v>4</v>
      </c>
      <c r="E57" s="18">
        <f>[1]こちらに入力!J468</f>
        <v>324</v>
      </c>
      <c r="F57" s="19">
        <f>[1]こちらに入力!K468</f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8">
        <f>[1]こちらに入力!H469</f>
        <v>503</v>
      </c>
      <c r="D58" s="18">
        <f>[1]こちらに入力!I469</f>
        <v>10</v>
      </c>
      <c r="E58" s="18">
        <f>[1]こちらに入力!J469</f>
        <v>236</v>
      </c>
      <c r="F58" s="19">
        <f>[1]こちらに入力!K469</f>
        <v>2</v>
      </c>
      <c r="H58" s="15"/>
    </row>
    <row r="59" spans="1:8" s="20" customFormat="1" x14ac:dyDescent="0.15">
      <c r="A59" s="26">
        <v>44356</v>
      </c>
      <c r="B59" s="37" t="s">
        <v>28</v>
      </c>
      <c r="C59" s="18">
        <f>[1]こちらに入力!H470</f>
        <v>773</v>
      </c>
      <c r="D59" s="18">
        <f>[1]こちらに入力!I470</f>
        <v>11</v>
      </c>
      <c r="E59" s="18">
        <f>[1]こちらに入力!J470</f>
        <v>192</v>
      </c>
      <c r="F59" s="19">
        <f>[1]こちらに入力!K470</f>
        <v>1</v>
      </c>
      <c r="H59" s="15"/>
    </row>
    <row r="60" spans="1:8" s="20" customFormat="1" x14ac:dyDescent="0.15">
      <c r="A60" s="26">
        <v>44357</v>
      </c>
      <c r="B60" s="37" t="s">
        <v>29</v>
      </c>
      <c r="C60" s="18">
        <f>[1]こちらに入力!H471</f>
        <v>905</v>
      </c>
      <c r="D60" s="18">
        <f>[1]こちらに入力!I471</f>
        <v>12</v>
      </c>
      <c r="E60" s="18">
        <f>[1]こちらに入力!J471</f>
        <v>239</v>
      </c>
      <c r="F60" s="19">
        <f>[1]こちらに入力!K471</f>
        <v>1</v>
      </c>
      <c r="H60" s="15"/>
    </row>
    <row r="61" spans="1:8" s="20" customFormat="1" x14ac:dyDescent="0.15">
      <c r="A61" s="26">
        <v>44358</v>
      </c>
      <c r="B61" s="37" t="s">
        <v>30</v>
      </c>
      <c r="C61" s="18">
        <f>[1]こちらに入力!H472</f>
        <v>796</v>
      </c>
      <c r="D61" s="18">
        <f>[1]こちらに入力!I472</f>
        <v>14</v>
      </c>
      <c r="E61" s="18">
        <f>[1]こちらに入力!J472</f>
        <v>304</v>
      </c>
      <c r="F61" s="19">
        <f>[1]こちらに入力!K472</f>
        <v>3</v>
      </c>
      <c r="H61" s="15"/>
    </row>
    <row r="62" spans="1:8" s="20" customFormat="1" x14ac:dyDescent="0.15">
      <c r="A62" s="22">
        <v>44359</v>
      </c>
      <c r="B62" s="38" t="s">
        <v>31</v>
      </c>
      <c r="C62" s="23">
        <f>[1]こちらに入力!H473</f>
        <v>486</v>
      </c>
      <c r="D62" s="23">
        <f>[1]こちらに入力!I473</f>
        <v>4</v>
      </c>
      <c r="E62" s="23">
        <f>[1]こちらに入力!J473</f>
        <v>110</v>
      </c>
      <c r="F62" s="24">
        <f>[1]こちらに入力!K473</f>
        <v>0</v>
      </c>
      <c r="H62" s="15"/>
    </row>
    <row r="63" spans="1:8" s="20" customFormat="1" x14ac:dyDescent="0.15">
      <c r="A63" s="22">
        <v>44360</v>
      </c>
      <c r="B63" s="38" t="s">
        <v>25</v>
      </c>
      <c r="C63" s="23">
        <f>[1]こちらに入力!H474</f>
        <v>230</v>
      </c>
      <c r="D63" s="23">
        <f>[1]こちらに入力!I474</f>
        <v>3</v>
      </c>
      <c r="E63" s="23">
        <f>[1]こちらに入力!J474</f>
        <v>116</v>
      </c>
      <c r="F63" s="24">
        <f>[1]こちらに入力!K474</f>
        <v>0</v>
      </c>
      <c r="H63" s="15"/>
    </row>
    <row r="64" spans="1:8" s="20" customFormat="1" x14ac:dyDescent="0.15">
      <c r="A64" s="26">
        <v>44361</v>
      </c>
      <c r="B64" s="37" t="s">
        <v>26</v>
      </c>
      <c r="C64" s="18">
        <f>[1]こちらに入力!H475</f>
        <v>430</v>
      </c>
      <c r="D64" s="18">
        <f>[1]こちらに入力!I475</f>
        <v>7</v>
      </c>
      <c r="E64" s="18">
        <f>[1]こちらに入力!J475</f>
        <v>329</v>
      </c>
      <c r="F64" s="19">
        <f>[1]こちらに入力!K475</f>
        <v>0</v>
      </c>
      <c r="H64" s="15"/>
    </row>
    <row r="65" spans="1:8" s="20" customFormat="1" x14ac:dyDescent="0.15">
      <c r="A65" s="26">
        <v>44362</v>
      </c>
      <c r="B65" s="37" t="s">
        <v>27</v>
      </c>
      <c r="C65" s="18">
        <f>[1]こちらに入力!H476</f>
        <v>730</v>
      </c>
      <c r="D65" s="18">
        <f>[1]こちらに入力!I476</f>
        <v>5</v>
      </c>
      <c r="E65" s="18">
        <f>[1]こちらに入力!J476</f>
        <v>272</v>
      </c>
      <c r="F65" s="19">
        <f>[1]こちらに入力!K476</f>
        <v>0</v>
      </c>
      <c r="H65" s="15"/>
    </row>
    <row r="66" spans="1:8" s="20" customFormat="1" x14ac:dyDescent="0.15">
      <c r="A66" s="26">
        <v>44363</v>
      </c>
      <c r="B66" s="37" t="s">
        <v>28</v>
      </c>
      <c r="C66" s="18">
        <f>[1]こちらに入力!H477</f>
        <v>872</v>
      </c>
      <c r="D66" s="18">
        <f>[1]こちらに入力!I477</f>
        <v>3</v>
      </c>
      <c r="E66" s="18">
        <f>[1]こちらに入力!J477</f>
        <v>183</v>
      </c>
      <c r="F66" s="19">
        <f>[1]こちらに入力!K477</f>
        <v>3</v>
      </c>
      <c r="H66" s="15"/>
    </row>
    <row r="67" spans="1:8" s="20" customFormat="1" x14ac:dyDescent="0.15">
      <c r="A67" s="26">
        <v>44364</v>
      </c>
      <c r="B67" s="37" t="s">
        <v>29</v>
      </c>
      <c r="C67" s="18">
        <f>[1]こちらに入力!H478</f>
        <v>666</v>
      </c>
      <c r="D67" s="18">
        <f>[1]こちらに入力!I478</f>
        <v>0</v>
      </c>
      <c r="E67" s="18">
        <f>[1]こちらに入力!J478</f>
        <v>87</v>
      </c>
      <c r="F67" s="19">
        <f>[1]こちらに入力!K478</f>
        <v>1</v>
      </c>
      <c r="H67" s="15"/>
    </row>
    <row r="68" spans="1:8" s="20" customFormat="1" x14ac:dyDescent="0.15">
      <c r="A68" s="26">
        <v>44365</v>
      </c>
      <c r="B68" s="37" t="s">
        <v>30</v>
      </c>
      <c r="C68" s="18">
        <f>[1]こちらに入力!H479</f>
        <v>105</v>
      </c>
      <c r="D68" s="18">
        <f>[1]こちらに入力!I479</f>
        <v>0</v>
      </c>
      <c r="E68" s="18">
        <f>[1]こちらに入力!J479</f>
        <v>0</v>
      </c>
      <c r="F68" s="19">
        <f>[1]こちらに入力!K479</f>
        <v>0</v>
      </c>
      <c r="H68" s="15"/>
    </row>
    <row r="69" spans="1:8" s="20" customFormat="1" x14ac:dyDescent="0.15">
      <c r="A69" s="39" t="s">
        <v>37</v>
      </c>
      <c r="B69" s="40"/>
      <c r="C69" s="18">
        <f>SUM(C5:C68)</f>
        <v>128853</v>
      </c>
      <c r="D69" s="18">
        <f>SUM(D5:D68)</f>
        <v>3222</v>
      </c>
      <c r="E69" s="18">
        <f>SUM(E5:E68)</f>
        <v>31632</v>
      </c>
      <c r="F69" s="19">
        <f>SUM(F5:F68)</f>
        <v>162</v>
      </c>
    </row>
    <row r="70" spans="1:8" x14ac:dyDescent="0.15">
      <c r="A70" s="2" t="s">
        <v>38</v>
      </c>
    </row>
  </sheetData>
  <mergeCells count="16">
    <mergeCell ref="A17:B17"/>
    <mergeCell ref="A18:B18"/>
    <mergeCell ref="A19:B19"/>
    <mergeCell ref="A69:B69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2021-06-18T02:52:34Z</cp:lastPrinted>
  <dcterms:created xsi:type="dcterms:W3CDTF">2021-06-18T02:52:22Z</dcterms:created>
  <dcterms:modified xsi:type="dcterms:W3CDTF">2021-06-18T02:55:52Z</dcterms:modified>
</cp:coreProperties>
</file>