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'HP用検査表（月別）'!$A$7:$I$61</definedName>
    <definedName name="_xlnm._FilterDatabase" localSheetId="0" hidden="1">'HP用検査表(月別）９.8まで'!$A$7:$I$54</definedName>
    <definedName name="_xlnm.Print_Area" localSheetId="1">'HP用検査表（月別）'!$A$1:$I$61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3" l="1"/>
  <c r="F57" i="3"/>
  <c r="F56" i="3"/>
  <c r="F55" i="3"/>
  <c r="F54" i="3"/>
  <c r="D59" i="3" l="1"/>
  <c r="E59" i="3"/>
  <c r="G59" i="3"/>
  <c r="H59" i="3"/>
  <c r="I59" i="3"/>
  <c r="C59" i="3"/>
  <c r="F59" i="3" l="1"/>
  <c r="F53" i="3"/>
  <c r="F52" i="3"/>
  <c r="F51" i="3"/>
  <c r="F50" i="3"/>
  <c r="F44" i="3" l="1"/>
  <c r="F45" i="3"/>
  <c r="F46" i="3"/>
  <c r="F47" i="3"/>
  <c r="F48" i="3"/>
  <c r="F49" i="3"/>
  <c r="F24" i="3" l="1"/>
  <c r="F40" i="3" l="1"/>
  <c r="F43" i="3" l="1"/>
  <c r="F42" i="3"/>
  <c r="F41" i="3" l="1"/>
  <c r="F38" i="3" l="1"/>
  <c r="F39" i="3"/>
  <c r="F37" i="3" l="1"/>
  <c r="F36" i="3"/>
  <c r="F35" i="3"/>
  <c r="F34" i="3"/>
  <c r="F33" i="3"/>
  <c r="F32" i="3"/>
  <c r="F31" i="3"/>
  <c r="F30" i="3"/>
  <c r="F29" i="3"/>
  <c r="F28" i="3"/>
  <c r="F21" i="3" l="1"/>
  <c r="F22" i="3"/>
  <c r="F23" i="3"/>
  <c r="F25" i="3"/>
  <c r="F26" i="3"/>
  <c r="F27" i="3"/>
  <c r="F20" i="3" l="1"/>
  <c r="F19" i="3"/>
  <c r="F18" i="3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<sst xmlns="http://schemas.openxmlformats.org/spreadsheetml/2006/main" count="127" uniqueCount="55">
  <si>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</si>
  <si>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</si>
  <si>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</si>
  <si>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</si>
  <si>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</si>
  <si>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</si>
  <si>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</si>
  <si>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</si>
  <si>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</si>
  <si>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</si>
  <si>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</si>
  <si>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</si>
  <si>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</si>
  <si>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</si>
  <si>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</si>
  <si>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</si>
  <si>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</si>
  <si>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</si>
  <si>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</si>
  <si>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</si>
  <si>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</si>
  <si>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</si>
  <si>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</si>
  <si>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</si>
  <si>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</si>
  <si>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</si>
  <si>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</si>
  <si>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</si>
  <si>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</si>
  <si>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</si>
  <si>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</si>
  <si>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</si>
  <si>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</si>
  <si>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</si>
  <si>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</si>
  <si>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</si>
  <si>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</si>
  <si>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</si>
  <si>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</si>
  <si>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</si>
  <si>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</si>
  <si>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</si>
  <si>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</si>
  <si>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</si>
  <si>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</si>
  <si>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</si>
  <si>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</si>
  <si>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</si>
  <si>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</si>
  <si>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日</t>
    <rPh sb="0" eb="1">
      <t>ニチ</t>
    </rPh>
    <phoneticPr fontId="2"/>
  </si>
  <si>
    <t>月</t>
    <rPh sb="0" eb="1">
      <t>ツキ</t>
    </rPh>
    <phoneticPr fontId="2"/>
  </si>
  <si>
    <t>木</t>
    <rPh sb="0" eb="1">
      <t>キ</t>
    </rPh>
    <phoneticPr fontId="2"/>
  </si>
  <si>
    <t>日</t>
    <phoneticPr fontId="2"/>
  </si>
  <si>
    <t>火</t>
    <rPh sb="0" eb="1">
      <t>ヒ</t>
    </rPh>
    <phoneticPr fontId="2"/>
  </si>
  <si>
    <t>（新潟市含む・令和3年2月10日（水）公表）</t>
    <rPh sb="15" eb="16">
      <t>ニチ</t>
    </rPh>
    <rPh sb="17" eb="18">
      <t>スイ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</si>
</sst>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9" ht="24" x14ac:dyDescent="0.4">
      <c r="A2" s="85" t="s">
        <v>43</v>
      </c>
      <c r="B2" s="85"/>
      <c r="C2" s="85"/>
      <c r="D2" s="85"/>
      <c r="E2" s="85"/>
      <c r="F2" s="85"/>
      <c r="G2" s="85"/>
      <c r="H2" s="85"/>
      <c r="I2" s="85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9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6" t="s">
        <v>24</v>
      </c>
      <c r="B52" s="77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61"/>
  <sheetViews>
    <sheetView tabSelected="1" zoomScale="85" zoomScaleNormal="85" zoomScaleSheetLayoutView="70" workbookViewId="0">
      <pane xSplit="2" ySplit="6" topLeftCell="C53" activePane="bottomRight" state="frozen"/>
      <selection pane="topRight" activeCell="D1" sqref="D1"/>
      <selection pane="bottomLeft" activeCell="A3" sqref="A3"/>
      <selection pane="bottomRight" activeCell="A58" sqref="A58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11" ht="24" x14ac:dyDescent="0.4">
      <c r="A2" s="85" t="s">
        <v>54</v>
      </c>
      <c r="B2" s="85"/>
      <c r="C2" s="85"/>
      <c r="D2" s="85"/>
      <c r="E2" s="85"/>
      <c r="F2" s="85"/>
      <c r="G2" s="85"/>
      <c r="H2" s="85"/>
      <c r="I2" s="85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11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41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440</v>
      </c>
      <c r="F9" s="54">
        <f t="shared" si="0"/>
        <v>2257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54">
        <f t="shared" si="0"/>
        <v>2008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54">
        <f t="shared" si="0"/>
        <v>905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54">
        <f t="shared" si="0"/>
        <v>2266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54">
        <f t="shared" si="0"/>
        <v>3467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1219</v>
      </c>
      <c r="F14" s="54">
        <f t="shared" si="0"/>
        <v>2553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1">
        <f t="shared" si="0"/>
        <v>1977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47</v>
      </c>
      <c r="B16" s="64"/>
      <c r="C16" s="71">
        <v>3054</v>
      </c>
      <c r="D16" s="71">
        <v>434</v>
      </c>
      <c r="E16" s="71">
        <v>916</v>
      </c>
      <c r="F16" s="71">
        <f t="shared" si="0"/>
        <v>3970</v>
      </c>
      <c r="G16" s="71">
        <v>147</v>
      </c>
      <c r="H16" s="71">
        <v>673</v>
      </c>
      <c r="I16" s="71">
        <v>3</v>
      </c>
      <c r="K16" s="53"/>
    </row>
    <row r="17" spans="1:11" ht="23.25" customHeight="1" x14ac:dyDescent="0.4">
      <c r="A17" s="63" t="s">
        <v>48</v>
      </c>
      <c r="B17" s="64"/>
      <c r="C17" s="71">
        <v>3377</v>
      </c>
      <c r="D17" s="71">
        <v>373</v>
      </c>
      <c r="E17" s="71">
        <v>935</v>
      </c>
      <c r="F17" s="71">
        <v>4312</v>
      </c>
      <c r="G17" s="71">
        <v>201</v>
      </c>
      <c r="H17" s="71">
        <v>1338</v>
      </c>
      <c r="I17" s="71">
        <v>10</v>
      </c>
      <c r="K17" s="53"/>
    </row>
    <row r="18" spans="1:11" ht="23.25" customHeight="1" x14ac:dyDescent="0.4">
      <c r="A18" s="65">
        <v>44197</v>
      </c>
      <c r="B18" s="10" t="s">
        <v>0</v>
      </c>
      <c r="C18" s="71">
        <v>221</v>
      </c>
      <c r="D18" s="69">
        <v>2</v>
      </c>
      <c r="E18" s="70">
        <v>28</v>
      </c>
      <c r="F18" s="71">
        <f t="shared" si="0"/>
        <v>249</v>
      </c>
      <c r="G18" s="55">
        <v>11</v>
      </c>
      <c r="H18" s="55">
        <v>25</v>
      </c>
      <c r="I18" s="71">
        <v>0</v>
      </c>
      <c r="J18" s="75"/>
      <c r="K18" s="75"/>
    </row>
    <row r="19" spans="1:11" ht="23.25" customHeight="1" x14ac:dyDescent="0.4">
      <c r="A19" s="68">
        <v>44198</v>
      </c>
      <c r="B19" s="43" t="s">
        <v>15</v>
      </c>
      <c r="C19" s="59">
        <v>69</v>
      </c>
      <c r="D19" s="66">
        <v>0</v>
      </c>
      <c r="E19" s="62">
        <v>28</v>
      </c>
      <c r="F19" s="59">
        <f t="shared" si="0"/>
        <v>97</v>
      </c>
      <c r="G19" s="67">
        <v>6</v>
      </c>
      <c r="H19" s="67">
        <v>40</v>
      </c>
      <c r="I19" s="59">
        <v>2</v>
      </c>
      <c r="J19" s="75"/>
      <c r="K19" s="75"/>
    </row>
    <row r="20" spans="1:11" ht="23.25" customHeight="1" x14ac:dyDescent="0.4">
      <c r="A20" s="68">
        <v>44199</v>
      </c>
      <c r="B20" s="43" t="s">
        <v>5</v>
      </c>
      <c r="C20" s="59">
        <v>120</v>
      </c>
      <c r="D20" s="66">
        <v>0</v>
      </c>
      <c r="E20" s="62">
        <v>28</v>
      </c>
      <c r="F20" s="59">
        <f t="shared" si="0"/>
        <v>148</v>
      </c>
      <c r="G20" s="67">
        <v>10</v>
      </c>
      <c r="H20" s="67">
        <v>40</v>
      </c>
      <c r="I20" s="59">
        <v>0</v>
      </c>
      <c r="J20" s="75"/>
      <c r="K20" s="75"/>
    </row>
    <row r="21" spans="1:11" ht="23.25" customHeight="1" x14ac:dyDescent="0.4">
      <c r="A21" s="3">
        <v>44200</v>
      </c>
      <c r="B21" s="3" t="s">
        <v>4</v>
      </c>
      <c r="C21" s="71">
        <v>284</v>
      </c>
      <c r="D21" s="72">
        <v>0</v>
      </c>
      <c r="E21" s="73">
        <v>32</v>
      </c>
      <c r="F21" s="74">
        <f t="shared" si="0"/>
        <v>316</v>
      </c>
      <c r="G21" s="71">
        <v>6</v>
      </c>
      <c r="H21" s="71">
        <v>112</v>
      </c>
      <c r="I21" s="71">
        <v>0</v>
      </c>
      <c r="J21" s="75"/>
      <c r="K21" s="75"/>
    </row>
    <row r="22" spans="1:11" ht="23.25" customHeight="1" x14ac:dyDescent="0.4">
      <c r="A22" s="3">
        <v>44201</v>
      </c>
      <c r="B22" s="3" t="s">
        <v>3</v>
      </c>
      <c r="C22" s="71">
        <v>133</v>
      </c>
      <c r="D22" s="72">
        <v>19</v>
      </c>
      <c r="E22" s="73">
        <v>33</v>
      </c>
      <c r="F22" s="74">
        <f t="shared" si="0"/>
        <v>166</v>
      </c>
      <c r="G22" s="71">
        <v>16</v>
      </c>
      <c r="H22" s="71">
        <v>96</v>
      </c>
      <c r="I22" s="71">
        <v>0</v>
      </c>
      <c r="J22" s="75"/>
      <c r="K22" s="75"/>
    </row>
    <row r="23" spans="1:11" ht="23.25" customHeight="1" x14ac:dyDescent="0.4">
      <c r="A23" s="3">
        <v>44202</v>
      </c>
      <c r="B23" s="3" t="s">
        <v>2</v>
      </c>
      <c r="C23" s="71">
        <v>135</v>
      </c>
      <c r="D23" s="72">
        <v>22</v>
      </c>
      <c r="E23" s="73">
        <v>31</v>
      </c>
      <c r="F23" s="74">
        <f t="shared" si="0"/>
        <v>166</v>
      </c>
      <c r="G23" s="71">
        <v>11</v>
      </c>
      <c r="H23" s="71">
        <v>74</v>
      </c>
      <c r="I23" s="71">
        <v>2</v>
      </c>
      <c r="J23" s="75"/>
      <c r="K23" s="75"/>
    </row>
    <row r="24" spans="1:11" ht="23.25" customHeight="1" x14ac:dyDescent="0.4">
      <c r="A24" s="3">
        <v>44203</v>
      </c>
      <c r="B24" s="3" t="s">
        <v>1</v>
      </c>
      <c r="C24" s="71">
        <v>165</v>
      </c>
      <c r="D24" s="72">
        <v>23</v>
      </c>
      <c r="E24" s="73">
        <v>31</v>
      </c>
      <c r="F24" s="74">
        <f>C24+E24</f>
        <v>196</v>
      </c>
      <c r="G24" s="71">
        <v>13</v>
      </c>
      <c r="H24" s="71">
        <v>80</v>
      </c>
      <c r="I24" s="71">
        <v>2</v>
      </c>
      <c r="J24" s="75"/>
      <c r="K24" s="75"/>
    </row>
    <row r="25" spans="1:11" ht="23.25" customHeight="1" x14ac:dyDescent="0.4">
      <c r="A25" s="3">
        <v>44204</v>
      </c>
      <c r="B25" s="3" t="s">
        <v>0</v>
      </c>
      <c r="C25" s="71">
        <v>197</v>
      </c>
      <c r="D25" s="72">
        <v>12</v>
      </c>
      <c r="E25" s="73">
        <v>31</v>
      </c>
      <c r="F25" s="74">
        <f t="shared" si="0"/>
        <v>228</v>
      </c>
      <c r="G25" s="71">
        <v>16</v>
      </c>
      <c r="H25" s="71">
        <v>81</v>
      </c>
      <c r="I25" s="71">
        <v>1</v>
      </c>
      <c r="J25" s="75"/>
      <c r="K25" s="75"/>
    </row>
    <row r="26" spans="1:11" ht="23.25" customHeight="1" x14ac:dyDescent="0.4">
      <c r="A26" s="68">
        <v>44205</v>
      </c>
      <c r="B26" s="43" t="s">
        <v>6</v>
      </c>
      <c r="C26" s="59">
        <v>372</v>
      </c>
      <c r="D26" s="66">
        <v>11</v>
      </c>
      <c r="E26" s="62">
        <v>26</v>
      </c>
      <c r="F26" s="59">
        <f t="shared" si="0"/>
        <v>398</v>
      </c>
      <c r="G26" s="67">
        <v>21</v>
      </c>
      <c r="H26" s="67">
        <v>21</v>
      </c>
      <c r="I26" s="59">
        <v>0</v>
      </c>
      <c r="J26" s="75"/>
      <c r="K26" s="75"/>
    </row>
    <row r="27" spans="1:11" ht="23.25" customHeight="1" x14ac:dyDescent="0.4">
      <c r="A27" s="68">
        <v>44206</v>
      </c>
      <c r="B27" s="43" t="s">
        <v>5</v>
      </c>
      <c r="C27" s="59">
        <v>421</v>
      </c>
      <c r="D27" s="66">
        <v>0</v>
      </c>
      <c r="E27" s="62">
        <v>26</v>
      </c>
      <c r="F27" s="59">
        <f t="shared" si="0"/>
        <v>447</v>
      </c>
      <c r="G27" s="67">
        <v>15</v>
      </c>
      <c r="H27" s="67">
        <v>24</v>
      </c>
      <c r="I27" s="59">
        <v>1</v>
      </c>
      <c r="J27" s="75"/>
      <c r="K27" s="75"/>
    </row>
    <row r="28" spans="1:11" ht="23.25" customHeight="1" x14ac:dyDescent="0.4">
      <c r="A28" s="43">
        <v>44207</v>
      </c>
      <c r="B28" s="43" t="s">
        <v>4</v>
      </c>
      <c r="C28" s="59">
        <v>153</v>
      </c>
      <c r="D28" s="66">
        <v>4</v>
      </c>
      <c r="E28" s="62">
        <v>26</v>
      </c>
      <c r="F28" s="59">
        <f t="shared" si="0"/>
        <v>179</v>
      </c>
      <c r="G28" s="59">
        <v>9</v>
      </c>
      <c r="H28" s="59">
        <v>45</v>
      </c>
      <c r="I28" s="59">
        <v>2</v>
      </c>
      <c r="J28" s="75"/>
      <c r="K28" s="75"/>
    </row>
    <row r="29" spans="1:11" ht="23.25" customHeight="1" x14ac:dyDescent="0.4">
      <c r="A29" s="3">
        <v>44208</v>
      </c>
      <c r="B29" s="3" t="s">
        <v>3</v>
      </c>
      <c r="C29" s="71">
        <v>261</v>
      </c>
      <c r="D29" s="72">
        <v>8</v>
      </c>
      <c r="E29" s="73">
        <v>30</v>
      </c>
      <c r="F29" s="74">
        <f t="shared" si="0"/>
        <v>291</v>
      </c>
      <c r="G29" s="71">
        <v>21</v>
      </c>
      <c r="H29" s="71">
        <v>102</v>
      </c>
      <c r="I29" s="71">
        <v>4</v>
      </c>
      <c r="J29" s="75"/>
      <c r="K29" s="75"/>
    </row>
    <row r="30" spans="1:11" ht="23.25" customHeight="1" x14ac:dyDescent="0.4">
      <c r="A30" s="3">
        <v>44209</v>
      </c>
      <c r="B30" s="3" t="s">
        <v>2</v>
      </c>
      <c r="C30" s="71">
        <v>146</v>
      </c>
      <c r="D30" s="72">
        <v>16</v>
      </c>
      <c r="E30" s="73">
        <v>222</v>
      </c>
      <c r="F30" s="74">
        <f t="shared" si="0"/>
        <v>368</v>
      </c>
      <c r="G30" s="71">
        <v>22</v>
      </c>
      <c r="H30" s="71">
        <v>73</v>
      </c>
      <c r="I30" s="71">
        <v>1</v>
      </c>
      <c r="J30" s="75"/>
      <c r="K30" s="75"/>
    </row>
    <row r="31" spans="1:11" ht="23.25" customHeight="1" x14ac:dyDescent="0.4">
      <c r="A31" s="3">
        <v>44210</v>
      </c>
      <c r="B31" s="3" t="s">
        <v>1</v>
      </c>
      <c r="C31" s="71">
        <v>215</v>
      </c>
      <c r="D31" s="72">
        <v>22</v>
      </c>
      <c r="E31" s="73">
        <v>153</v>
      </c>
      <c r="F31" s="74">
        <f t="shared" si="0"/>
        <v>368</v>
      </c>
      <c r="G31" s="71">
        <v>11</v>
      </c>
      <c r="H31" s="71">
        <v>90</v>
      </c>
      <c r="I31" s="71">
        <v>3</v>
      </c>
      <c r="J31" s="75"/>
      <c r="K31" s="75"/>
    </row>
    <row r="32" spans="1:11" ht="23.25" customHeight="1" x14ac:dyDescent="0.4">
      <c r="A32" s="3">
        <v>44211</v>
      </c>
      <c r="B32" s="3" t="s">
        <v>0</v>
      </c>
      <c r="C32" s="71">
        <v>181</v>
      </c>
      <c r="D32" s="72">
        <v>23</v>
      </c>
      <c r="E32" s="73">
        <v>63</v>
      </c>
      <c r="F32" s="74">
        <f t="shared" si="0"/>
        <v>244</v>
      </c>
      <c r="G32" s="71">
        <v>9</v>
      </c>
      <c r="H32" s="71">
        <v>63</v>
      </c>
      <c r="I32" s="71">
        <v>0</v>
      </c>
      <c r="J32" s="75"/>
      <c r="K32" s="75"/>
    </row>
    <row r="33" spans="1:11" ht="23.25" customHeight="1" x14ac:dyDescent="0.4">
      <c r="A33" s="43">
        <v>44212</v>
      </c>
      <c r="B33" s="43" t="s">
        <v>6</v>
      </c>
      <c r="C33" s="59">
        <v>91</v>
      </c>
      <c r="D33" s="66">
        <v>22</v>
      </c>
      <c r="E33" s="62">
        <v>19</v>
      </c>
      <c r="F33" s="59">
        <f t="shared" si="0"/>
        <v>110</v>
      </c>
      <c r="G33" s="59">
        <v>6</v>
      </c>
      <c r="H33" s="59">
        <v>20</v>
      </c>
      <c r="I33" s="59">
        <v>0</v>
      </c>
      <c r="J33" s="75"/>
      <c r="K33" s="75"/>
    </row>
    <row r="34" spans="1:11" ht="23.25" customHeight="1" x14ac:dyDescent="0.4">
      <c r="A34" s="43">
        <v>44213</v>
      </c>
      <c r="B34" s="43" t="s">
        <v>5</v>
      </c>
      <c r="C34" s="59">
        <v>128</v>
      </c>
      <c r="D34" s="66">
        <v>0</v>
      </c>
      <c r="E34" s="62">
        <v>9</v>
      </c>
      <c r="F34" s="59">
        <f t="shared" si="0"/>
        <v>137</v>
      </c>
      <c r="G34" s="59">
        <v>1</v>
      </c>
      <c r="H34" s="59">
        <v>20</v>
      </c>
      <c r="I34" s="59">
        <v>0</v>
      </c>
      <c r="J34" s="75"/>
      <c r="K34" s="75"/>
    </row>
    <row r="35" spans="1:11" ht="23.25" customHeight="1" x14ac:dyDescent="0.4">
      <c r="A35" s="3">
        <v>44214</v>
      </c>
      <c r="B35" s="3" t="s">
        <v>4</v>
      </c>
      <c r="C35" s="71">
        <v>51</v>
      </c>
      <c r="D35" s="72">
        <v>1</v>
      </c>
      <c r="E35" s="73">
        <v>192</v>
      </c>
      <c r="F35" s="74">
        <f t="shared" si="0"/>
        <v>243</v>
      </c>
      <c r="G35" s="71">
        <v>5</v>
      </c>
      <c r="H35" s="71">
        <v>89</v>
      </c>
      <c r="I35" s="71">
        <v>1</v>
      </c>
      <c r="J35" s="75"/>
      <c r="K35" s="75"/>
    </row>
    <row r="36" spans="1:11" ht="23.25" customHeight="1" x14ac:dyDescent="0.4">
      <c r="A36" s="3">
        <v>44215</v>
      </c>
      <c r="B36" s="3" t="s">
        <v>3</v>
      </c>
      <c r="C36" s="71">
        <v>122</v>
      </c>
      <c r="D36" s="72">
        <v>18</v>
      </c>
      <c r="E36" s="73">
        <v>61</v>
      </c>
      <c r="F36" s="74">
        <f t="shared" si="0"/>
        <v>183</v>
      </c>
      <c r="G36" s="71">
        <v>16</v>
      </c>
      <c r="H36" s="71">
        <v>39</v>
      </c>
      <c r="I36" s="71">
        <v>0</v>
      </c>
      <c r="J36" s="75"/>
      <c r="K36" s="75"/>
    </row>
    <row r="37" spans="1:11" ht="23.25" customHeight="1" x14ac:dyDescent="0.4">
      <c r="A37" s="3">
        <v>44216</v>
      </c>
      <c r="B37" s="3" t="s">
        <v>36</v>
      </c>
      <c r="C37" s="71">
        <v>104</v>
      </c>
      <c r="D37" s="72">
        <v>15</v>
      </c>
      <c r="E37" s="73">
        <v>58</v>
      </c>
      <c r="F37" s="74">
        <f t="shared" si="0"/>
        <v>162</v>
      </c>
      <c r="G37" s="71">
        <v>12</v>
      </c>
      <c r="H37" s="71">
        <v>24</v>
      </c>
      <c r="I37" s="71">
        <v>3</v>
      </c>
      <c r="J37" s="75"/>
      <c r="K37" s="75"/>
    </row>
    <row r="38" spans="1:11" ht="23.25" customHeight="1" x14ac:dyDescent="0.4">
      <c r="A38" s="3">
        <v>44217</v>
      </c>
      <c r="B38" s="3" t="s">
        <v>1</v>
      </c>
      <c r="C38" s="71">
        <v>191</v>
      </c>
      <c r="D38" s="72">
        <v>20</v>
      </c>
      <c r="E38" s="73">
        <v>240</v>
      </c>
      <c r="F38" s="74">
        <f t="shared" si="0"/>
        <v>431</v>
      </c>
      <c r="G38" s="71">
        <v>12</v>
      </c>
      <c r="H38" s="71">
        <v>107</v>
      </c>
      <c r="I38" s="71">
        <v>0</v>
      </c>
      <c r="J38" s="75"/>
      <c r="K38" s="75"/>
    </row>
    <row r="39" spans="1:11" ht="23.25" customHeight="1" x14ac:dyDescent="0.4">
      <c r="A39" s="3">
        <v>44218</v>
      </c>
      <c r="B39" s="3" t="s">
        <v>0</v>
      </c>
      <c r="C39" s="71">
        <v>373</v>
      </c>
      <c r="D39" s="72">
        <v>9</v>
      </c>
      <c r="E39" s="73">
        <v>73</v>
      </c>
      <c r="F39" s="74">
        <f t="shared" si="0"/>
        <v>446</v>
      </c>
      <c r="G39" s="71">
        <v>21</v>
      </c>
      <c r="H39" s="71">
        <v>42</v>
      </c>
      <c r="I39" s="71">
        <v>0</v>
      </c>
      <c r="J39" s="75"/>
      <c r="K39" s="75"/>
    </row>
    <row r="40" spans="1:11" ht="23.25" customHeight="1" x14ac:dyDescent="0.4">
      <c r="A40" s="43">
        <v>44219</v>
      </c>
      <c r="B40" s="43" t="s">
        <v>6</v>
      </c>
      <c r="C40" s="59">
        <v>161</v>
      </c>
      <c r="D40" s="66">
        <v>16</v>
      </c>
      <c r="E40" s="62">
        <v>5</v>
      </c>
      <c r="F40" s="59">
        <f t="shared" si="0"/>
        <v>166</v>
      </c>
      <c r="G40" s="59">
        <v>8</v>
      </c>
      <c r="H40" s="59">
        <v>3</v>
      </c>
      <c r="I40" s="59">
        <v>0</v>
      </c>
      <c r="J40" s="75"/>
      <c r="K40" s="75"/>
    </row>
    <row r="41" spans="1:11" ht="23.25" customHeight="1" x14ac:dyDescent="0.4">
      <c r="A41" s="43">
        <v>44220</v>
      </c>
      <c r="B41" s="43" t="s">
        <v>49</v>
      </c>
      <c r="C41" s="59">
        <v>57</v>
      </c>
      <c r="D41" s="66">
        <v>0</v>
      </c>
      <c r="E41" s="62">
        <v>6</v>
      </c>
      <c r="F41" s="59">
        <f t="shared" si="0"/>
        <v>63</v>
      </c>
      <c r="G41" s="59">
        <v>3</v>
      </c>
      <c r="H41" s="59">
        <v>9</v>
      </c>
      <c r="I41" s="59">
        <v>0</v>
      </c>
      <c r="J41" s="75"/>
      <c r="K41" s="75"/>
    </row>
    <row r="42" spans="1:11" ht="23.25" customHeight="1" x14ac:dyDescent="0.4">
      <c r="A42" s="3">
        <v>44221</v>
      </c>
      <c r="B42" s="3" t="s">
        <v>50</v>
      </c>
      <c r="C42" s="71">
        <v>94</v>
      </c>
      <c r="D42" s="72">
        <v>0</v>
      </c>
      <c r="E42" s="73">
        <v>73</v>
      </c>
      <c r="F42" s="74">
        <f>C42+E42</f>
        <v>167</v>
      </c>
      <c r="G42" s="71">
        <v>6</v>
      </c>
      <c r="H42" s="71">
        <v>40</v>
      </c>
      <c r="I42" s="71">
        <v>0</v>
      </c>
      <c r="J42" s="75"/>
      <c r="K42" s="75"/>
    </row>
    <row r="43" spans="1:11" ht="23.25" customHeight="1" x14ac:dyDescent="0.4">
      <c r="A43" s="3">
        <v>44222</v>
      </c>
      <c r="B43" s="3" t="s">
        <v>35</v>
      </c>
      <c r="C43" s="71">
        <v>296</v>
      </c>
      <c r="D43" s="72">
        <v>28</v>
      </c>
      <c r="E43" s="73">
        <v>84</v>
      </c>
      <c r="F43" s="74">
        <f>C43+E43</f>
        <v>380</v>
      </c>
      <c r="G43" s="71">
        <v>12</v>
      </c>
      <c r="H43" s="71">
        <v>61</v>
      </c>
      <c r="I43" s="71">
        <v>0</v>
      </c>
      <c r="J43" s="75"/>
      <c r="K43" s="75"/>
    </row>
    <row r="44" spans="1:11" ht="23.25" customHeight="1" x14ac:dyDescent="0.4">
      <c r="A44" s="3">
        <v>44223</v>
      </c>
      <c r="B44" s="3" t="s">
        <v>2</v>
      </c>
      <c r="C44" s="71">
        <v>98</v>
      </c>
      <c r="D44" s="72">
        <v>11</v>
      </c>
      <c r="E44" s="73">
        <v>31</v>
      </c>
      <c r="F44" s="74">
        <f t="shared" ref="F44:F49" si="1">C44+E44</f>
        <v>129</v>
      </c>
      <c r="G44" s="71">
        <v>24</v>
      </c>
      <c r="H44" s="71">
        <v>30</v>
      </c>
      <c r="I44" s="71">
        <v>0</v>
      </c>
      <c r="J44" s="75"/>
      <c r="K44" s="75"/>
    </row>
    <row r="45" spans="1:11" ht="23.25" customHeight="1" x14ac:dyDescent="0.4">
      <c r="A45" s="3">
        <v>44224</v>
      </c>
      <c r="B45" s="3" t="s">
        <v>51</v>
      </c>
      <c r="C45" s="71">
        <v>100</v>
      </c>
      <c r="D45" s="72">
        <v>18</v>
      </c>
      <c r="E45" s="73">
        <v>150</v>
      </c>
      <c r="F45" s="74">
        <f t="shared" si="1"/>
        <v>250</v>
      </c>
      <c r="G45" s="71">
        <v>7</v>
      </c>
      <c r="H45" s="71">
        <v>72</v>
      </c>
      <c r="I45" s="71">
        <v>0</v>
      </c>
      <c r="J45" s="75"/>
      <c r="K45" s="75"/>
    </row>
    <row r="46" spans="1:11" ht="23.25" customHeight="1" x14ac:dyDescent="0.4">
      <c r="A46" s="3">
        <v>44225</v>
      </c>
      <c r="B46" s="3" t="s">
        <v>0</v>
      </c>
      <c r="C46" s="71">
        <v>99</v>
      </c>
      <c r="D46" s="72">
        <v>9</v>
      </c>
      <c r="E46" s="73">
        <v>89</v>
      </c>
      <c r="F46" s="74">
        <f t="shared" si="1"/>
        <v>188</v>
      </c>
      <c r="G46" s="71">
        <v>6</v>
      </c>
      <c r="H46" s="71">
        <v>55</v>
      </c>
      <c r="I46" s="71">
        <v>0</v>
      </c>
      <c r="J46" s="75"/>
      <c r="K46" s="75"/>
    </row>
    <row r="47" spans="1:11" ht="23.25" customHeight="1" x14ac:dyDescent="0.4">
      <c r="A47" s="43">
        <v>44226</v>
      </c>
      <c r="B47" s="43" t="s">
        <v>6</v>
      </c>
      <c r="C47" s="59">
        <v>253</v>
      </c>
      <c r="D47" s="66">
        <v>23</v>
      </c>
      <c r="E47" s="62">
        <v>12</v>
      </c>
      <c r="F47" s="62">
        <f t="shared" si="1"/>
        <v>265</v>
      </c>
      <c r="G47" s="59">
        <v>8</v>
      </c>
      <c r="H47" s="59">
        <v>21</v>
      </c>
      <c r="I47" s="59">
        <v>0</v>
      </c>
      <c r="J47" s="75"/>
      <c r="K47" s="75"/>
    </row>
    <row r="48" spans="1:11" ht="23.25" customHeight="1" x14ac:dyDescent="0.4">
      <c r="A48" s="43">
        <v>44227</v>
      </c>
      <c r="B48" s="43" t="s">
        <v>52</v>
      </c>
      <c r="C48" s="59">
        <v>116</v>
      </c>
      <c r="D48" s="66">
        <v>0</v>
      </c>
      <c r="E48" s="62">
        <v>5</v>
      </c>
      <c r="F48" s="62">
        <f t="shared" si="1"/>
        <v>121</v>
      </c>
      <c r="G48" s="59">
        <v>1</v>
      </c>
      <c r="H48" s="59">
        <v>5</v>
      </c>
      <c r="I48" s="59">
        <v>0</v>
      </c>
      <c r="J48" s="75"/>
      <c r="K48" s="75"/>
    </row>
    <row r="49" spans="1:11" ht="23.25" customHeight="1" x14ac:dyDescent="0.4">
      <c r="A49" s="10">
        <v>44228</v>
      </c>
      <c r="B49" s="10" t="s">
        <v>4</v>
      </c>
      <c r="C49" s="74">
        <v>18</v>
      </c>
      <c r="D49" s="72">
        <v>0</v>
      </c>
      <c r="E49" s="73">
        <v>49</v>
      </c>
      <c r="F49" s="74">
        <f t="shared" si="1"/>
        <v>67</v>
      </c>
      <c r="G49" s="74">
        <v>6</v>
      </c>
      <c r="H49" s="74">
        <v>12</v>
      </c>
      <c r="I49" s="74">
        <v>0</v>
      </c>
      <c r="J49" s="75"/>
      <c r="K49" s="75"/>
    </row>
    <row r="50" spans="1:11" ht="23.25" customHeight="1" x14ac:dyDescent="0.4">
      <c r="A50" s="10">
        <v>44229</v>
      </c>
      <c r="B50" s="10" t="s">
        <v>3</v>
      </c>
      <c r="C50" s="74">
        <v>65</v>
      </c>
      <c r="D50" s="72">
        <v>20</v>
      </c>
      <c r="E50" s="73">
        <v>105</v>
      </c>
      <c r="F50" s="74">
        <f>C50+E50</f>
        <v>170</v>
      </c>
      <c r="G50" s="74">
        <v>6</v>
      </c>
      <c r="H50" s="74">
        <v>53</v>
      </c>
      <c r="I50" s="74">
        <v>5</v>
      </c>
      <c r="J50" s="75"/>
      <c r="K50" s="75"/>
    </row>
    <row r="51" spans="1:11" ht="23.25" customHeight="1" x14ac:dyDescent="0.4">
      <c r="A51" s="10">
        <v>44230</v>
      </c>
      <c r="B51" s="10" t="s">
        <v>2</v>
      </c>
      <c r="C51" s="74">
        <v>66</v>
      </c>
      <c r="D51" s="72">
        <v>24</v>
      </c>
      <c r="E51" s="73">
        <v>59</v>
      </c>
      <c r="F51" s="74">
        <f t="shared" ref="F51:F58" si="2">C51+E51</f>
        <v>125</v>
      </c>
      <c r="G51" s="74">
        <v>12</v>
      </c>
      <c r="H51" s="74">
        <v>41</v>
      </c>
      <c r="I51" s="74">
        <v>0</v>
      </c>
      <c r="J51" s="75"/>
      <c r="K51" s="75"/>
    </row>
    <row r="52" spans="1:11" ht="23.25" customHeight="1" x14ac:dyDescent="0.4">
      <c r="A52" s="10">
        <v>44231</v>
      </c>
      <c r="B52" s="10" t="s">
        <v>1</v>
      </c>
      <c r="C52" s="74">
        <v>64</v>
      </c>
      <c r="D52" s="72">
        <v>11</v>
      </c>
      <c r="E52" s="73">
        <v>170</v>
      </c>
      <c r="F52" s="74">
        <f t="shared" si="2"/>
        <v>234</v>
      </c>
      <c r="G52" s="74">
        <v>3</v>
      </c>
      <c r="H52" s="74">
        <v>105</v>
      </c>
      <c r="I52" s="74">
        <v>0</v>
      </c>
      <c r="J52" s="75"/>
      <c r="K52" s="75"/>
    </row>
    <row r="53" spans="1:11" ht="23.25" customHeight="1" x14ac:dyDescent="0.4">
      <c r="A53" s="10">
        <v>44232</v>
      </c>
      <c r="B53" s="10" t="s">
        <v>0</v>
      </c>
      <c r="C53" s="74">
        <v>27</v>
      </c>
      <c r="D53" s="72">
        <v>1</v>
      </c>
      <c r="E53" s="73">
        <v>75</v>
      </c>
      <c r="F53" s="74">
        <f t="shared" si="2"/>
        <v>102</v>
      </c>
      <c r="G53" s="74">
        <v>7</v>
      </c>
      <c r="H53" s="74">
        <v>49</v>
      </c>
      <c r="I53" s="74">
        <v>0</v>
      </c>
      <c r="J53" s="75"/>
      <c r="K53" s="75"/>
    </row>
    <row r="54" spans="1:11" ht="23.25" customHeight="1" x14ac:dyDescent="0.4">
      <c r="A54" s="43">
        <v>44233</v>
      </c>
      <c r="B54" s="44" t="s">
        <v>17</v>
      </c>
      <c r="C54" s="59">
        <v>64</v>
      </c>
      <c r="D54" s="66">
        <v>8</v>
      </c>
      <c r="E54" s="62">
        <v>41</v>
      </c>
      <c r="F54" s="59">
        <f t="shared" si="2"/>
        <v>105</v>
      </c>
      <c r="G54" s="59">
        <v>3</v>
      </c>
      <c r="H54" s="59">
        <v>39</v>
      </c>
      <c r="I54" s="59">
        <v>0</v>
      </c>
      <c r="J54" s="75"/>
      <c r="K54" s="75"/>
    </row>
    <row r="55" spans="1:11" ht="23.25" customHeight="1" x14ac:dyDescent="0.4">
      <c r="A55" s="43">
        <v>44234</v>
      </c>
      <c r="B55" s="44" t="s">
        <v>16</v>
      </c>
      <c r="C55" s="59">
        <v>46</v>
      </c>
      <c r="D55" s="66">
        <v>0</v>
      </c>
      <c r="E55" s="62">
        <v>12</v>
      </c>
      <c r="F55" s="59">
        <f t="shared" si="2"/>
        <v>58</v>
      </c>
      <c r="G55" s="59">
        <v>2</v>
      </c>
      <c r="H55" s="59">
        <v>13</v>
      </c>
      <c r="I55" s="59">
        <v>0</v>
      </c>
      <c r="J55" s="75"/>
      <c r="K55" s="75"/>
    </row>
    <row r="56" spans="1:11" ht="23.25" customHeight="1" x14ac:dyDescent="0.4">
      <c r="A56" s="3">
        <v>44235</v>
      </c>
      <c r="B56" s="9" t="s">
        <v>4</v>
      </c>
      <c r="C56" s="71">
        <v>22</v>
      </c>
      <c r="D56" s="69">
        <v>7</v>
      </c>
      <c r="E56" s="73">
        <v>121</v>
      </c>
      <c r="F56" s="74">
        <f t="shared" si="2"/>
        <v>143</v>
      </c>
      <c r="G56" s="71">
        <v>4</v>
      </c>
      <c r="H56" s="71">
        <v>67</v>
      </c>
      <c r="I56" s="71">
        <v>4</v>
      </c>
      <c r="J56" s="75"/>
      <c r="K56" s="75"/>
    </row>
    <row r="57" spans="1:11" ht="23.25" customHeight="1" x14ac:dyDescent="0.4">
      <c r="A57" s="3">
        <v>44236</v>
      </c>
      <c r="B57" s="9" t="s">
        <v>53</v>
      </c>
      <c r="C57" s="71">
        <v>166</v>
      </c>
      <c r="D57" s="69">
        <v>24</v>
      </c>
      <c r="E57" s="73">
        <v>102</v>
      </c>
      <c r="F57" s="74">
        <f t="shared" si="2"/>
        <v>268</v>
      </c>
      <c r="G57" s="71">
        <v>9</v>
      </c>
      <c r="H57" s="71">
        <v>47</v>
      </c>
      <c r="I57" s="71">
        <v>0</v>
      </c>
      <c r="J57" s="75"/>
      <c r="K57" s="75"/>
    </row>
    <row r="58" spans="1:11" ht="23.25" customHeight="1" x14ac:dyDescent="0.4">
      <c r="A58" s="3">
        <v>44237</v>
      </c>
      <c r="B58" s="9" t="s">
        <v>2</v>
      </c>
      <c r="C58" s="71">
        <v>31</v>
      </c>
      <c r="D58" s="69">
        <v>9</v>
      </c>
      <c r="E58" s="73">
        <v>0</v>
      </c>
      <c r="F58" s="74">
        <f t="shared" si="2"/>
        <v>31</v>
      </c>
      <c r="G58" s="71">
        <v>0</v>
      </c>
      <c r="H58" s="71">
        <v>0</v>
      </c>
      <c r="I58" s="71">
        <v>0</v>
      </c>
      <c r="J58" s="75"/>
      <c r="K58" s="75"/>
    </row>
    <row r="59" spans="1:11" ht="23.25" customHeight="1" x14ac:dyDescent="0.4">
      <c r="A59" s="76" t="s">
        <v>24</v>
      </c>
      <c r="B59" s="77"/>
      <c r="C59" s="71">
        <f>SUM(C7:C58)</f>
        <v>22560</v>
      </c>
      <c r="D59" s="71">
        <f t="shared" ref="D59:I59" si="3">SUM(D7:D58)</f>
        <v>3528</v>
      </c>
      <c r="E59" s="71">
        <f t="shared" si="3"/>
        <v>10849</v>
      </c>
      <c r="F59" s="71">
        <f t="shared" si="3"/>
        <v>33409</v>
      </c>
      <c r="G59" s="71">
        <f t="shared" si="3"/>
        <v>922</v>
      </c>
      <c r="H59" s="71">
        <f t="shared" si="3"/>
        <v>5453</v>
      </c>
      <c r="I59" s="71">
        <f t="shared" si="3"/>
        <v>51</v>
      </c>
      <c r="K59" s="53"/>
    </row>
    <row r="60" spans="1:11" x14ac:dyDescent="0.4">
      <c r="A60" s="1" t="s">
        <v>21</v>
      </c>
    </row>
    <row r="61" spans="1:11" x14ac:dyDescent="0.4">
      <c r="A61" s="1" t="s">
        <v>22</v>
      </c>
    </row>
  </sheetData>
  <mergeCells count="10">
    <mergeCell ref="A59:B59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2021-02-08T01:45:48Z</cp:lastPrinted>
  <dcterms:created xsi:type="dcterms:W3CDTF">2020-08-17T07:32:53Z</dcterms:created>
  <dcterms:modified xsi:type="dcterms:W3CDTF">2021-02-10T06:21:41Z</dcterms:modified>
</cp:coreProperties>
</file>