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'HP用検査表（月別）'!$A$7:$I$28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3" l="1"/>
  <c r="G26" i="3"/>
  <c r="F24" i="3" l="1"/>
  <c r="D26" i="3" l="1"/>
  <c r="E26" i="3"/>
  <c r="H26" i="3"/>
  <c r="C26" i="3"/>
  <c r="F25" i="3" l="1"/>
  <c r="F22" i="3" l="1"/>
  <c r="F23" i="3"/>
  <c r="F20" i="3" l="1"/>
  <c r="F18" i="3" l="1"/>
  <c r="F19" i="3"/>
  <c r="F21" i="3"/>
  <c r="F17" i="3" l="1"/>
  <c r="F13" i="3" l="1"/>
  <c r="F14" i="3"/>
  <c r="F15" i="3"/>
  <c r="F12" i="3" l="1"/>
  <c r="F11" i="3"/>
  <c r="F10" i="3"/>
  <c r="F9" i="3"/>
  <c r="F8" i="3"/>
  <c r="F7" i="3"/>
  <c r="F26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<sst xmlns="http://schemas.openxmlformats.org/spreadsheetml/2006/main" count="94" uniqueCount="50">
  <si>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</si>
  <si>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</si>
  <si>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</si>
  <si>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</si>
  <si>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</si>
  <si>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</si>
  <si>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</si>
  <si>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</si>
  <si>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</si>
  <si>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</si>
  <si>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</si>
  <si>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</si>
  <si>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</si>
  <si>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</si>
  <si>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</si>
  <si>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</si>
  <si>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</si>
  <si>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</si>
  <si>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</si>
  <si>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</si>
  <si>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</si>
  <si>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</si>
  <si>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</si>
  <si>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</si>
  <si>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</si>
  <si>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</si>
  <si>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</si>
  <si>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</si>
  <si>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</si>
  <si>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</si>
  <si>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</si>
  <si>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</si>
  <si>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</si>
  <si>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</si>
  <si>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</si>
  <si>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</si>
  <si>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</si>
  <si>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</si>
  <si>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</si>
  <si>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</si>
  <si>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</si>
  <si>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</si>
  <si>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</si>
  <si>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</si>
  <si>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</si>
  <si>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</si>
  <si>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</si>
  <si>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</si>
  <si>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（新潟市含む・令和2年12月9日（水）公表）</t>
    <rPh sb="15" eb="16">
      <t>ニチ</t>
    </rPh>
    <rPh sb="17" eb="18">
      <t>スイ</t>
    </rPh>
    <phoneticPr fontId="2"/>
  </si>
  <si>
    <t>11月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</si>
</sst>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view="pageBreakPreview" zoomScale="85" zoomScaleNormal="100" zoomScaleSheetLayoutView="85" workbookViewId="0">
      <pane xSplit="2" ySplit="6" topLeftCell="C7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48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25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4" t="s">
        <v>46</v>
      </c>
      <c r="B15" s="65"/>
      <c r="C15" s="55">
        <v>861</v>
      </c>
      <c r="D15" s="55">
        <v>412</v>
      </c>
      <c r="E15" s="55">
        <v>1115</v>
      </c>
      <c r="F15" s="66">
        <f t="shared" si="0"/>
        <v>1976</v>
      </c>
      <c r="G15" s="55">
        <v>13</v>
      </c>
      <c r="H15" s="55">
        <v>406</v>
      </c>
      <c r="I15" s="62">
        <v>1</v>
      </c>
      <c r="K15" s="53"/>
    </row>
    <row r="16" spans="1:11" ht="23.25" customHeight="1" x14ac:dyDescent="0.4">
      <c r="A16" s="64" t="s">
        <v>49</v>
      </c>
      <c r="B16" s="65"/>
      <c r="C16" s="66">
        <v>3054</v>
      </c>
      <c r="D16" s="66">
        <v>434</v>
      </c>
      <c r="E16" s="66">
        <v>837</v>
      </c>
      <c r="F16" s="66">
        <v>3891</v>
      </c>
      <c r="G16" s="66">
        <v>147</v>
      </c>
      <c r="H16" s="66">
        <v>668</v>
      </c>
      <c r="I16" s="66">
        <v>3</v>
      </c>
      <c r="K16" s="53"/>
    </row>
    <row r="17" spans="1:11" ht="23.25" customHeight="1" x14ac:dyDescent="0.4">
      <c r="A17" s="67">
        <v>44166</v>
      </c>
      <c r="B17" s="3" t="s">
        <v>3</v>
      </c>
      <c r="C17" s="66">
        <v>109</v>
      </c>
      <c r="D17" s="71">
        <v>28</v>
      </c>
      <c r="E17" s="72">
        <v>32</v>
      </c>
      <c r="F17" s="66">
        <f t="shared" si="0"/>
        <v>141</v>
      </c>
      <c r="G17" s="55">
        <v>3</v>
      </c>
      <c r="H17" s="55">
        <v>41</v>
      </c>
      <c r="I17" s="66">
        <v>0</v>
      </c>
      <c r="K17" s="53"/>
    </row>
    <row r="18" spans="1:11" ht="23.25" customHeight="1" x14ac:dyDescent="0.4">
      <c r="A18" s="67">
        <v>44167</v>
      </c>
      <c r="B18" s="3" t="s">
        <v>2</v>
      </c>
      <c r="C18" s="66">
        <v>173</v>
      </c>
      <c r="D18" s="71">
        <v>21</v>
      </c>
      <c r="E18" s="72">
        <v>33</v>
      </c>
      <c r="F18" s="66">
        <f t="shared" si="0"/>
        <v>206</v>
      </c>
      <c r="G18" s="55">
        <v>8</v>
      </c>
      <c r="H18" s="55">
        <v>43</v>
      </c>
      <c r="I18" s="66">
        <v>0</v>
      </c>
      <c r="K18" s="53"/>
    </row>
    <row r="19" spans="1:11" ht="23.25" customHeight="1" x14ac:dyDescent="0.4">
      <c r="A19" s="67">
        <v>44168</v>
      </c>
      <c r="B19" s="3" t="s">
        <v>1</v>
      </c>
      <c r="C19" s="66">
        <v>131</v>
      </c>
      <c r="D19" s="71">
        <v>20</v>
      </c>
      <c r="E19" s="72">
        <v>31</v>
      </c>
      <c r="F19" s="66">
        <f t="shared" si="0"/>
        <v>162</v>
      </c>
      <c r="G19" s="55">
        <v>6</v>
      </c>
      <c r="H19" s="55">
        <v>28</v>
      </c>
      <c r="I19" s="66">
        <v>0</v>
      </c>
      <c r="K19" s="53"/>
    </row>
    <row r="20" spans="1:11" ht="23.25" customHeight="1" x14ac:dyDescent="0.4">
      <c r="A20" s="67">
        <v>44169</v>
      </c>
      <c r="B20" s="3" t="s">
        <v>0</v>
      </c>
      <c r="C20" s="66">
        <v>73</v>
      </c>
      <c r="D20" s="71">
        <v>9</v>
      </c>
      <c r="E20" s="72">
        <v>32</v>
      </c>
      <c r="F20" s="66">
        <f t="shared" ref="F20" si="1">C20+E20</f>
        <v>105</v>
      </c>
      <c r="G20" s="55">
        <v>4</v>
      </c>
      <c r="H20" s="55">
        <v>27</v>
      </c>
      <c r="I20" s="66">
        <v>0</v>
      </c>
      <c r="K20" s="53"/>
    </row>
    <row r="21" spans="1:11" ht="23.25" customHeight="1" x14ac:dyDescent="0.4">
      <c r="A21" s="70">
        <v>44170</v>
      </c>
      <c r="B21" s="43" t="s">
        <v>6</v>
      </c>
      <c r="C21" s="59">
        <v>47</v>
      </c>
      <c r="D21" s="68">
        <v>7</v>
      </c>
      <c r="E21" s="63">
        <v>18</v>
      </c>
      <c r="F21" s="59">
        <f t="shared" si="0"/>
        <v>65</v>
      </c>
      <c r="G21" s="69">
        <v>1</v>
      </c>
      <c r="H21" s="69">
        <v>27</v>
      </c>
      <c r="I21" s="59">
        <v>0</v>
      </c>
      <c r="K21" s="53"/>
    </row>
    <row r="22" spans="1:11" ht="23.25" customHeight="1" x14ac:dyDescent="0.4">
      <c r="A22" s="70">
        <v>44171</v>
      </c>
      <c r="B22" s="43" t="s">
        <v>5</v>
      </c>
      <c r="C22" s="59">
        <v>18</v>
      </c>
      <c r="D22" s="68">
        <v>0</v>
      </c>
      <c r="E22" s="63">
        <v>18</v>
      </c>
      <c r="F22" s="59">
        <f t="shared" si="0"/>
        <v>36</v>
      </c>
      <c r="G22" s="69">
        <v>2</v>
      </c>
      <c r="H22" s="69">
        <v>21</v>
      </c>
      <c r="I22" s="59">
        <v>2</v>
      </c>
      <c r="K22" s="53"/>
    </row>
    <row r="23" spans="1:11" ht="23.25" customHeight="1" x14ac:dyDescent="0.4">
      <c r="A23" s="67">
        <v>44172</v>
      </c>
      <c r="B23" s="3" t="s">
        <v>4</v>
      </c>
      <c r="C23" s="66">
        <v>19</v>
      </c>
      <c r="D23" s="71">
        <v>12</v>
      </c>
      <c r="E23" s="72">
        <v>33</v>
      </c>
      <c r="F23" s="66">
        <f t="shared" si="0"/>
        <v>52</v>
      </c>
      <c r="G23" s="55">
        <v>1</v>
      </c>
      <c r="H23" s="55">
        <v>110</v>
      </c>
      <c r="I23" s="66">
        <v>1</v>
      </c>
      <c r="K23" s="53"/>
    </row>
    <row r="24" spans="1:11" ht="23.25" customHeight="1" x14ac:dyDescent="0.4">
      <c r="A24" s="67">
        <v>44173</v>
      </c>
      <c r="B24" s="3" t="s">
        <v>3</v>
      </c>
      <c r="C24" s="66">
        <v>102</v>
      </c>
      <c r="D24" s="71">
        <v>24</v>
      </c>
      <c r="E24" s="72">
        <v>33</v>
      </c>
      <c r="F24" s="66">
        <f t="shared" ref="F24" si="2">C24+E24</f>
        <v>135</v>
      </c>
      <c r="G24" s="55">
        <v>6</v>
      </c>
      <c r="H24" s="55">
        <v>46</v>
      </c>
      <c r="I24" s="66">
        <v>0</v>
      </c>
      <c r="K24" s="53"/>
    </row>
    <row r="25" spans="1:11" ht="23.25" customHeight="1" x14ac:dyDescent="0.4">
      <c r="A25" s="67">
        <v>44174</v>
      </c>
      <c r="B25" s="3" t="s">
        <v>47</v>
      </c>
      <c r="C25" s="66">
        <v>75</v>
      </c>
      <c r="D25" s="71">
        <v>13</v>
      </c>
      <c r="E25" s="72">
        <v>0</v>
      </c>
      <c r="F25" s="66">
        <f t="shared" si="0"/>
        <v>75</v>
      </c>
      <c r="G25" s="55">
        <v>2</v>
      </c>
      <c r="H25" s="55">
        <v>0</v>
      </c>
      <c r="I25" s="66">
        <v>0</v>
      </c>
      <c r="K25" s="53"/>
    </row>
    <row r="26" spans="1:11" ht="23.25" customHeight="1" x14ac:dyDescent="0.4">
      <c r="A26" s="73" t="s">
        <v>24</v>
      </c>
      <c r="B26" s="74"/>
      <c r="C26" s="62">
        <f>SUM(C7:C25)</f>
        <v>13954</v>
      </c>
      <c r="D26" s="66">
        <f t="shared" ref="D26:I26" si="3">SUM(D7:D25)</f>
        <v>2833</v>
      </c>
      <c r="E26" s="66">
        <f t="shared" si="3"/>
        <v>7303</v>
      </c>
      <c r="F26" s="66">
        <f t="shared" si="3"/>
        <v>21257</v>
      </c>
      <c r="G26" s="66">
        <f>SUM(G7:G25)</f>
        <v>357</v>
      </c>
      <c r="H26" s="66">
        <f t="shared" si="3"/>
        <v>2424</v>
      </c>
      <c r="I26" s="66">
        <f>SUM(I7:I25)</f>
        <v>13</v>
      </c>
      <c r="K26" s="53"/>
    </row>
    <row r="27" spans="1:11" ht="23.25" customHeight="1" x14ac:dyDescent="0.4">
      <c r="A27" s="1" t="s">
        <v>21</v>
      </c>
      <c r="K27" s="53"/>
    </row>
    <row r="28" spans="1:11" x14ac:dyDescent="0.4">
      <c r="A28" s="1" t="s">
        <v>22</v>
      </c>
    </row>
  </sheetData>
  <mergeCells count="10">
    <mergeCell ref="A26:B2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2020-12-09T06:10:21Z</cp:lastPrinted>
  <dcterms:created xsi:type="dcterms:W3CDTF">2020-08-17T07:32:53Z</dcterms:created>
  <dcterms:modified xsi:type="dcterms:W3CDTF">2020-12-09T06:10:26Z</dcterms:modified>
</cp:coreProperties>
</file>