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'HP用検査表（月別）'!$A$7:$I$57</definedName>
    <definedName name="_xlnm._FilterDatabase" localSheetId="0" hidden="1">'HP用検査表(月別）９.8まで'!$A$7:$I$54</definedName>
    <definedName name="_xlnm.Print_Area" localSheetId="1">'HP用検査表（月別）'!$A$1:$I$57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3" l="1"/>
  <c r="I55" i="3"/>
  <c r="D55" i="3" l="1"/>
  <c r="E55" i="3"/>
  <c r="H55" i="3"/>
  <c r="C55" i="3"/>
  <c r="F54" i="3"/>
  <c r="F53" i="3" l="1"/>
  <c r="F52" i="3" l="1"/>
  <c r="F55" i="3" s="1"/>
  <c r="F51" i="3"/>
  <c r="F42" i="3" l="1"/>
  <c r="F50" i="3" l="1"/>
  <c r="F49" i="3"/>
  <c r="F48" i="3"/>
  <c r="F47" i="3"/>
  <c r="F46" i="3"/>
  <c r="F45" i="3"/>
  <c r="F44" i="3"/>
  <c r="F43" i="3"/>
  <c r="F41" i="3"/>
  <c r="F40" i="3"/>
  <c r="F39" i="3"/>
  <c r="F38" i="3"/>
  <c r="F37" i="3"/>
  <c r="F36" i="3"/>
  <c r="F35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<sst xmlns="http://schemas.openxmlformats.org/spreadsheetml/2006/main" count="123" uniqueCount="53">
  <si>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</si>
  <si>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</si>
  <si>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</si>
  <si>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</si>
  <si>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</si>
  <si>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</si>
  <si>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</si>
  <si>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</si>
  <si>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</si>
  <si>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</si>
  <si>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</si>
  <si>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</si>
  <si>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</si>
  <si>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</si>
  <si>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</si>
  <si>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</si>
  <si>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</si>
  <si>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</si>
  <si>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</si>
  <si>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</si>
  <si>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</si>
  <si>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</si>
  <si>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</si>
  <si>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</si>
  <si>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</si>
  <si>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</si>
  <si>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</si>
  <si>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</si>
  <si>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</si>
  <si>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</si>
  <si>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</si>
  <si>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</si>
  <si>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</si>
  <si>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</si>
  <si>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</si>
  <si>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</si>
  <si>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</si>
  <si>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</si>
  <si>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</si>
  <si>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</si>
  <si>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</si>
  <si>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</si>
  <si>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</si>
  <si>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</si>
  <si>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</si>
  <si>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</si>
  <si>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</si>
  <si>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</si>
  <si>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</si>
  <si>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</si>
  <si>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</si>
  <si>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</si>
  <si>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（新潟市含む・令和3年1月7日（木）公表）</t>
    <rPh sb="14" eb="15">
      <t>ニチ</t>
    </rPh>
    <rPh sb="16" eb="17">
      <t>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</si>
</sst>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1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38" fontId="5" fillId="0" borderId="0" xfId="2" applyNumberFormat="1" applyFont="1">
      <alignment vertical="center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tabSelected="1" view="pageBreakPreview" zoomScale="85" zoomScaleNormal="100" zoomScaleSheetLayoutView="85" workbookViewId="0">
      <pane xSplit="2" ySplit="6" topLeftCell="C48" activePane="bottomRight" state="frozen"/>
      <selection pane="topRight" activeCell="D1" sqref="D1"/>
      <selection pane="bottomLeft" activeCell="A3" sqref="A3"/>
      <selection pane="bottomRight" sqref="A1:I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52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5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402</v>
      </c>
      <c r="F9" s="54">
        <f t="shared" si="0"/>
        <v>2219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51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38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61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42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f t="shared" si="0"/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f t="shared" si="0"/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si="0"/>
        <v>54</v>
      </c>
      <c r="G37" s="55">
        <v>5</v>
      </c>
      <c r="H37" s="55">
        <v>34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0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0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0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si="0"/>
        <v>123</v>
      </c>
      <c r="G41" s="55">
        <v>11</v>
      </c>
      <c r="H41" s="55">
        <v>50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28</v>
      </c>
      <c r="F42" s="59">
        <f>C42+E42</f>
        <v>290</v>
      </c>
      <c r="G42" s="67">
        <v>10</v>
      </c>
      <c r="H42" s="67">
        <v>39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28</v>
      </c>
      <c r="F43" s="59">
        <f t="shared" si="0"/>
        <v>44</v>
      </c>
      <c r="G43" s="67">
        <v>0</v>
      </c>
      <c r="H43" s="67">
        <v>22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21</v>
      </c>
      <c r="D44" s="69">
        <v>1</v>
      </c>
      <c r="E44" s="70">
        <v>33</v>
      </c>
      <c r="F44" s="71">
        <f t="shared" si="0"/>
        <v>54</v>
      </c>
      <c r="G44" s="55">
        <v>8</v>
      </c>
      <c r="H44" s="55">
        <v>26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278</v>
      </c>
      <c r="D45" s="69">
        <v>20</v>
      </c>
      <c r="E45" s="70">
        <v>17</v>
      </c>
      <c r="F45" s="71">
        <f t="shared" si="0"/>
        <v>295</v>
      </c>
      <c r="G45" s="55">
        <v>15</v>
      </c>
      <c r="H45" s="55">
        <v>47</v>
      </c>
      <c r="I45" s="71">
        <v>0</v>
      </c>
      <c r="K45" s="53"/>
    </row>
    <row r="46" spans="1:11" ht="23.25" customHeight="1" x14ac:dyDescent="0.4">
      <c r="A46" s="65">
        <v>44195</v>
      </c>
      <c r="B46" s="10" t="s">
        <v>36</v>
      </c>
      <c r="C46" s="71">
        <v>45</v>
      </c>
      <c r="D46" s="69">
        <v>8</v>
      </c>
      <c r="E46" s="70">
        <v>17</v>
      </c>
      <c r="F46" s="71">
        <f t="shared" si="0"/>
        <v>62</v>
      </c>
      <c r="G46" s="55">
        <v>8</v>
      </c>
      <c r="H46" s="55">
        <v>20</v>
      </c>
      <c r="I46" s="71">
        <v>0</v>
      </c>
      <c r="K46" s="53"/>
    </row>
    <row r="47" spans="1:11" ht="23.25" customHeight="1" x14ac:dyDescent="0.4">
      <c r="A47" s="65">
        <v>44196</v>
      </c>
      <c r="B47" s="10" t="s">
        <v>11</v>
      </c>
      <c r="C47" s="71">
        <v>76</v>
      </c>
      <c r="D47" s="69">
        <v>0</v>
      </c>
      <c r="E47" s="70">
        <v>1</v>
      </c>
      <c r="F47" s="71">
        <f t="shared" si="0"/>
        <v>77</v>
      </c>
      <c r="G47" s="55">
        <v>7</v>
      </c>
      <c r="H47" s="55">
        <v>4</v>
      </c>
      <c r="I47" s="71">
        <v>1</v>
      </c>
      <c r="K47" s="53"/>
    </row>
    <row r="48" spans="1:11" ht="23.25" customHeight="1" x14ac:dyDescent="0.4">
      <c r="A48" s="65">
        <v>44197</v>
      </c>
      <c r="B48" s="10" t="s">
        <v>0</v>
      </c>
      <c r="C48" s="71">
        <v>221</v>
      </c>
      <c r="D48" s="69">
        <v>2</v>
      </c>
      <c r="E48" s="70">
        <v>1</v>
      </c>
      <c r="F48" s="71">
        <f t="shared" si="0"/>
        <v>222</v>
      </c>
      <c r="G48" s="55">
        <v>11</v>
      </c>
      <c r="H48" s="55">
        <v>1</v>
      </c>
      <c r="I48" s="71">
        <v>0</v>
      </c>
      <c r="J48" s="90"/>
      <c r="K48" s="53"/>
    </row>
    <row r="49" spans="1:11" ht="23.25" customHeight="1" x14ac:dyDescent="0.4">
      <c r="A49" s="68">
        <v>44198</v>
      </c>
      <c r="B49" s="43" t="s">
        <v>15</v>
      </c>
      <c r="C49" s="59">
        <v>69</v>
      </c>
      <c r="D49" s="66">
        <v>0</v>
      </c>
      <c r="E49" s="62">
        <v>0</v>
      </c>
      <c r="F49" s="59">
        <f t="shared" si="0"/>
        <v>69</v>
      </c>
      <c r="G49" s="67">
        <v>6</v>
      </c>
      <c r="H49" s="67">
        <v>6</v>
      </c>
      <c r="I49" s="59">
        <v>2</v>
      </c>
      <c r="J49" s="90"/>
      <c r="K49" s="53"/>
    </row>
    <row r="50" spans="1:11" ht="23.25" customHeight="1" x14ac:dyDescent="0.4">
      <c r="A50" s="68">
        <v>44199</v>
      </c>
      <c r="B50" s="43" t="s">
        <v>5</v>
      </c>
      <c r="C50" s="59">
        <v>120</v>
      </c>
      <c r="D50" s="66">
        <v>0</v>
      </c>
      <c r="E50" s="62">
        <v>0</v>
      </c>
      <c r="F50" s="59">
        <f t="shared" si="0"/>
        <v>120</v>
      </c>
      <c r="G50" s="67">
        <v>10</v>
      </c>
      <c r="H50" s="67">
        <v>0</v>
      </c>
      <c r="I50" s="59">
        <v>0</v>
      </c>
      <c r="J50" s="90"/>
      <c r="K50" s="53"/>
    </row>
    <row r="51" spans="1:11" x14ac:dyDescent="0.4">
      <c r="A51" s="3">
        <v>44200</v>
      </c>
      <c r="B51" s="3" t="s">
        <v>4</v>
      </c>
      <c r="C51" s="71">
        <v>284</v>
      </c>
      <c r="D51" s="73">
        <v>0</v>
      </c>
      <c r="E51" s="74">
        <v>32</v>
      </c>
      <c r="F51" s="75">
        <f t="shared" si="0"/>
        <v>316</v>
      </c>
      <c r="G51" s="71">
        <v>6</v>
      </c>
      <c r="H51" s="71">
        <v>35</v>
      </c>
      <c r="I51" s="71">
        <v>0</v>
      </c>
      <c r="J51" s="90"/>
    </row>
    <row r="52" spans="1:11" x14ac:dyDescent="0.4">
      <c r="A52" s="3">
        <v>44201</v>
      </c>
      <c r="B52" s="3" t="s">
        <v>3</v>
      </c>
      <c r="C52" s="71">
        <v>133</v>
      </c>
      <c r="D52" s="73">
        <v>19</v>
      </c>
      <c r="E52" s="74">
        <v>33</v>
      </c>
      <c r="F52" s="75">
        <f t="shared" ref="F52" si="1">C52+E52</f>
        <v>166</v>
      </c>
      <c r="G52" s="71">
        <v>16</v>
      </c>
      <c r="H52" s="71">
        <v>84</v>
      </c>
      <c r="I52" s="71">
        <v>0</v>
      </c>
      <c r="J52" s="90"/>
    </row>
    <row r="53" spans="1:11" x14ac:dyDescent="0.4">
      <c r="A53" s="3">
        <v>44202</v>
      </c>
      <c r="B53" s="3" t="s">
        <v>2</v>
      </c>
      <c r="C53" s="71">
        <v>135</v>
      </c>
      <c r="D53" s="73">
        <v>22</v>
      </c>
      <c r="E53" s="74">
        <v>31</v>
      </c>
      <c r="F53" s="75">
        <f t="shared" ref="F53" si="2">C53+E53</f>
        <v>166</v>
      </c>
      <c r="G53" s="71">
        <v>9</v>
      </c>
      <c r="H53" s="71">
        <v>71</v>
      </c>
      <c r="I53" s="71">
        <v>2</v>
      </c>
      <c r="J53" s="90"/>
    </row>
    <row r="54" spans="1:11" x14ac:dyDescent="0.4">
      <c r="A54" s="3">
        <v>44203</v>
      </c>
      <c r="B54" s="3" t="s">
        <v>1</v>
      </c>
      <c r="C54" s="71">
        <v>101</v>
      </c>
      <c r="D54" s="73">
        <v>18</v>
      </c>
      <c r="E54" s="74">
        <v>0</v>
      </c>
      <c r="F54" s="75">
        <f t="shared" ref="F54" si="3">C54+E54</f>
        <v>101</v>
      </c>
      <c r="G54" s="71">
        <v>5</v>
      </c>
      <c r="H54" s="71">
        <v>0</v>
      </c>
      <c r="I54" s="71">
        <v>0</v>
      </c>
      <c r="J54" s="90"/>
    </row>
    <row r="55" spans="1:11" ht="23.25" customHeight="1" x14ac:dyDescent="0.4">
      <c r="A55" s="76" t="s">
        <v>24</v>
      </c>
      <c r="B55" s="77"/>
      <c r="C55" s="71">
        <f>SUM(C7:C54)</f>
        <v>17647</v>
      </c>
      <c r="D55" s="71">
        <f t="shared" ref="D55:I55" si="4">SUM(D7:D54)</f>
        <v>3133</v>
      </c>
      <c r="E55" s="71">
        <f t="shared" si="4"/>
        <v>8134</v>
      </c>
      <c r="F55" s="71">
        <f t="shared" si="4"/>
        <v>25781</v>
      </c>
      <c r="G55" s="71">
        <f>SUM(G7:G54)</f>
        <v>588</v>
      </c>
      <c r="H55" s="71">
        <f t="shared" si="4"/>
        <v>3530</v>
      </c>
      <c r="I55" s="71">
        <f>SUM(I7:I54)</f>
        <v>24</v>
      </c>
      <c r="K55" s="53"/>
    </row>
    <row r="56" spans="1:11" x14ac:dyDescent="0.4">
      <c r="A56" s="1" t="s">
        <v>21</v>
      </c>
    </row>
    <row r="57" spans="1:11" x14ac:dyDescent="0.4">
      <c r="A57" s="1" t="s">
        <v>22</v>
      </c>
    </row>
  </sheetData>
  <mergeCells count="10">
    <mergeCell ref="A55:B55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2021-01-07T07:46:51Z</cp:lastPrinted>
  <dcterms:created xsi:type="dcterms:W3CDTF">2020-08-17T07:32:53Z</dcterms:created>
  <dcterms:modified xsi:type="dcterms:W3CDTF">2021-01-07T07:47:53Z</dcterms:modified>
</cp:coreProperties>
</file>