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'HP用検査表（月別）'!$A$7:$I$73</definedName>
    <definedName name="_xlnm._FilterDatabase" localSheetId="0" hidden="1">'HP用検査表(月別）９.8まで'!$A$7:$I$54</definedName>
    <definedName name="_xlnm.Print_Area" localSheetId="1">'HP用検査表（月別）'!$A$1:$I$73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3" l="1"/>
  <c r="D71" i="3"/>
  <c r="E71" i="3"/>
  <c r="F71" i="3"/>
  <c r="G71" i="3"/>
  <c r="I71" i="3"/>
  <c r="C71" i="3"/>
  <c r="F67" i="3" l="1"/>
  <c r="F66" i="3"/>
  <c r="F65" i="3"/>
  <c r="F64" i="3"/>
  <c r="F63" i="3"/>
  <c r="F62" i="3"/>
  <c r="F61" i="3"/>
  <c r="F60" i="3"/>
  <c r="F59" i="3"/>
  <c r="F58" i="3"/>
  <c r="F51" i="3" l="1"/>
  <c r="F52" i="3"/>
  <c r="F53" i="3"/>
  <c r="F54" i="3"/>
  <c r="F55" i="3"/>
  <c r="F56" i="3"/>
  <c r="F57" i="3"/>
  <c r="F42" i="3" l="1"/>
  <c r="F50" i="3" l="1"/>
  <c r="F49" i="3"/>
  <c r="F48" i="3"/>
  <c r="F47" i="3"/>
  <c r="F46" i="3"/>
  <c r="F45" i="3"/>
  <c r="F44" i="3"/>
  <c r="F43" i="3"/>
  <c r="F41" i="3"/>
  <c r="F40" i="3"/>
  <c r="F39" i="3"/>
  <c r="F38" i="3"/>
  <c r="F37" i="3"/>
  <c r="F36" i="3"/>
  <c r="F35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<sst xmlns="http://schemas.openxmlformats.org/spreadsheetml/2006/main" count="139" uniqueCount="54">
  <si>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</si>
  <si>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</si>
  <si>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</si>
  <si>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</si>
  <si>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</si>
  <si>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</si>
  <si>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</si>
  <si>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</si>
  <si>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</si>
  <si>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</si>
  <si>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</si>
  <si>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</si>
  <si>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</si>
  <si>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</si>
  <si>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</si>
  <si>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</si>
  <si>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</si>
  <si>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</si>
  <si>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</si>
  <si>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</si>
  <si>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</si>
  <si>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</si>
  <si>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</si>
  <si>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</si>
  <si>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</si>
  <si>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</si>
  <si>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</si>
  <si>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</si>
  <si>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</si>
  <si>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</si>
  <si>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</si>
  <si>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</si>
  <si>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</si>
  <si>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</si>
  <si>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</si>
  <si>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</si>
  <si>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</si>
  <si>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</si>
  <si>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</si>
  <si>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</si>
  <si>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</si>
  <si>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</si>
  <si>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</si>
  <si>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</si>
  <si>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</si>
  <si>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</si>
  <si>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</si>
  <si>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</si>
  <si>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</si>
  <si>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</si>
  <si>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</si>
  <si>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</si>
  <si>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土</t>
    <rPh sb="0" eb="1">
      <t>ツチ</t>
    </rPh>
    <phoneticPr fontId="2"/>
  </si>
  <si>
    <t>（新潟市含む・令和3年1月23日（土）公表）</t>
    <rPh sb="15" eb="16">
      <t>ニチ</t>
    </rPh>
    <rPh sb="17" eb="18">
      <t>ツチ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</si>
</sst>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24" applyNumberFormat="0" applyAlignment="0" applyProtection="0">
      <alignment vertical="center"/>
    </xf>
    <xf numFmtId="0" fontId="17" fillId="10" borderId="25" applyNumberFormat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11" borderId="2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9" ht="24" x14ac:dyDescent="0.4">
      <c r="A2" s="86" t="s">
        <v>43</v>
      </c>
      <c r="B2" s="86"/>
      <c r="C2" s="86"/>
      <c r="D2" s="86"/>
      <c r="E2" s="86"/>
      <c r="F2" s="86"/>
      <c r="G2" s="86"/>
      <c r="H2" s="86"/>
      <c r="I2" s="86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9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7" t="s">
        <v>24</v>
      </c>
      <c r="B52" s="78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73"/>
  <sheetViews>
    <sheetView tabSelected="1" zoomScale="70" zoomScaleNormal="70" zoomScaleSheetLayoutView="100" workbookViewId="0">
      <pane xSplit="2" ySplit="6" topLeftCell="C55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11" ht="24" x14ac:dyDescent="0.4">
      <c r="A2" s="86" t="s">
        <v>53</v>
      </c>
      <c r="B2" s="86"/>
      <c r="C2" s="86"/>
      <c r="D2" s="86"/>
      <c r="E2" s="86"/>
      <c r="F2" s="86"/>
      <c r="G2" s="86"/>
      <c r="H2" s="86"/>
      <c r="I2" s="86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11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69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52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40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62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44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f t="shared" si="0"/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f t="shared" si="0"/>
        <v>94</v>
      </c>
      <c r="G36" s="67">
        <v>3</v>
      </c>
      <c r="H36" s="67">
        <v>24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si="0"/>
        <v>54</v>
      </c>
      <c r="G37" s="55">
        <v>5</v>
      </c>
      <c r="H37" s="55">
        <v>32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0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0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0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si="0"/>
        <v>123</v>
      </c>
      <c r="G41" s="55">
        <v>11</v>
      </c>
      <c r="H41" s="55">
        <v>50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28</v>
      </c>
      <c r="F42" s="59">
        <f>C42+E42</f>
        <v>290</v>
      </c>
      <c r="G42" s="67">
        <v>10</v>
      </c>
      <c r="H42" s="67">
        <v>48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28</v>
      </c>
      <c r="F43" s="59">
        <f t="shared" si="0"/>
        <v>44</v>
      </c>
      <c r="G43" s="67">
        <v>0</v>
      </c>
      <c r="H43" s="67">
        <v>22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21</v>
      </c>
      <c r="D44" s="69">
        <v>1</v>
      </c>
      <c r="E44" s="70">
        <v>33</v>
      </c>
      <c r="F44" s="71">
        <f t="shared" si="0"/>
        <v>54</v>
      </c>
      <c r="G44" s="55">
        <v>8</v>
      </c>
      <c r="H44" s="55">
        <v>27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278</v>
      </c>
      <c r="D45" s="69">
        <v>20</v>
      </c>
      <c r="E45" s="70">
        <v>28</v>
      </c>
      <c r="F45" s="71">
        <f t="shared" si="0"/>
        <v>306</v>
      </c>
      <c r="G45" s="55">
        <v>15</v>
      </c>
      <c r="H45" s="55">
        <v>77</v>
      </c>
      <c r="I45" s="71">
        <v>0</v>
      </c>
      <c r="K45" s="53"/>
    </row>
    <row r="46" spans="1:11" ht="23.25" customHeight="1" x14ac:dyDescent="0.4">
      <c r="A46" s="65">
        <v>44195</v>
      </c>
      <c r="B46" s="10" t="s">
        <v>36</v>
      </c>
      <c r="C46" s="71">
        <v>45</v>
      </c>
      <c r="D46" s="69">
        <v>8</v>
      </c>
      <c r="E46" s="70">
        <v>28</v>
      </c>
      <c r="F46" s="71">
        <f t="shared" si="0"/>
        <v>73</v>
      </c>
      <c r="G46" s="55">
        <v>8</v>
      </c>
      <c r="H46" s="55">
        <v>35</v>
      </c>
      <c r="I46" s="71">
        <v>0</v>
      </c>
      <c r="K46" s="53"/>
    </row>
    <row r="47" spans="1:11" ht="23.25" customHeight="1" x14ac:dyDescent="0.4">
      <c r="A47" s="65">
        <v>44196</v>
      </c>
      <c r="B47" s="10" t="s">
        <v>11</v>
      </c>
      <c r="C47" s="71">
        <v>76</v>
      </c>
      <c r="D47" s="69">
        <v>0</v>
      </c>
      <c r="E47" s="70">
        <v>28</v>
      </c>
      <c r="F47" s="71">
        <f t="shared" si="0"/>
        <v>104</v>
      </c>
      <c r="G47" s="55">
        <v>7</v>
      </c>
      <c r="H47" s="55">
        <v>34</v>
      </c>
      <c r="I47" s="71">
        <v>1</v>
      </c>
      <c r="K47" s="53"/>
    </row>
    <row r="48" spans="1:11" ht="23.25" customHeight="1" x14ac:dyDescent="0.4">
      <c r="A48" s="65">
        <v>44197</v>
      </c>
      <c r="B48" s="10" t="s">
        <v>0</v>
      </c>
      <c r="C48" s="71">
        <v>221</v>
      </c>
      <c r="D48" s="69">
        <v>2</v>
      </c>
      <c r="E48" s="70">
        <v>28</v>
      </c>
      <c r="F48" s="71">
        <f t="shared" si="0"/>
        <v>249</v>
      </c>
      <c r="G48" s="55">
        <v>11</v>
      </c>
      <c r="H48" s="55">
        <v>25</v>
      </c>
      <c r="I48" s="71">
        <v>0</v>
      </c>
      <c r="J48" s="76"/>
      <c r="K48" s="53"/>
    </row>
    <row r="49" spans="1:11" ht="23.25" customHeight="1" x14ac:dyDescent="0.4">
      <c r="A49" s="68">
        <v>44198</v>
      </c>
      <c r="B49" s="43" t="s">
        <v>15</v>
      </c>
      <c r="C49" s="59">
        <v>69</v>
      </c>
      <c r="D49" s="66">
        <v>0</v>
      </c>
      <c r="E49" s="62">
        <v>28</v>
      </c>
      <c r="F49" s="59">
        <f t="shared" si="0"/>
        <v>97</v>
      </c>
      <c r="G49" s="67">
        <v>6</v>
      </c>
      <c r="H49" s="67">
        <v>40</v>
      </c>
      <c r="I49" s="59">
        <v>2</v>
      </c>
      <c r="J49" s="76"/>
      <c r="K49" s="53"/>
    </row>
    <row r="50" spans="1:11" ht="23.25" customHeight="1" x14ac:dyDescent="0.4">
      <c r="A50" s="68">
        <v>44199</v>
      </c>
      <c r="B50" s="43" t="s">
        <v>5</v>
      </c>
      <c r="C50" s="59">
        <v>120</v>
      </c>
      <c r="D50" s="66">
        <v>0</v>
      </c>
      <c r="E50" s="62">
        <v>28</v>
      </c>
      <c r="F50" s="59">
        <f t="shared" si="0"/>
        <v>148</v>
      </c>
      <c r="G50" s="67">
        <v>10</v>
      </c>
      <c r="H50" s="67">
        <v>40</v>
      </c>
      <c r="I50" s="59">
        <v>0</v>
      </c>
      <c r="J50" s="76"/>
      <c r="K50" s="53"/>
    </row>
    <row r="51" spans="1:11" ht="23.25" customHeight="1" x14ac:dyDescent="0.4">
      <c r="A51" s="3">
        <v>44200</v>
      </c>
      <c r="B51" s="3" t="s">
        <v>4</v>
      </c>
      <c r="C51" s="71">
        <v>284</v>
      </c>
      <c r="D51" s="73">
        <v>0</v>
      </c>
      <c r="E51" s="74">
        <v>32</v>
      </c>
      <c r="F51" s="75">
        <f t="shared" si="0"/>
        <v>316</v>
      </c>
      <c r="G51" s="71">
        <v>6</v>
      </c>
      <c r="H51" s="71">
        <v>112</v>
      </c>
      <c r="I51" s="71">
        <v>0</v>
      </c>
      <c r="J51" s="76"/>
    </row>
    <row r="52" spans="1:11" ht="23.25" customHeight="1" x14ac:dyDescent="0.4">
      <c r="A52" s="3">
        <v>44201</v>
      </c>
      <c r="B52" s="3" t="s">
        <v>3</v>
      </c>
      <c r="C52" s="71">
        <v>133</v>
      </c>
      <c r="D52" s="73">
        <v>19</v>
      </c>
      <c r="E52" s="74">
        <v>33</v>
      </c>
      <c r="F52" s="75">
        <f t="shared" si="0"/>
        <v>166</v>
      </c>
      <c r="G52" s="71">
        <v>16</v>
      </c>
      <c r="H52" s="71">
        <v>96</v>
      </c>
      <c r="I52" s="71">
        <v>0</v>
      </c>
      <c r="J52" s="76"/>
    </row>
    <row r="53" spans="1:11" ht="23.25" customHeight="1" x14ac:dyDescent="0.4">
      <c r="A53" s="3">
        <v>44202</v>
      </c>
      <c r="B53" s="3" t="s">
        <v>2</v>
      </c>
      <c r="C53" s="71">
        <v>135</v>
      </c>
      <c r="D53" s="73">
        <v>22</v>
      </c>
      <c r="E53" s="74">
        <v>31</v>
      </c>
      <c r="F53" s="75">
        <f t="shared" si="0"/>
        <v>166</v>
      </c>
      <c r="G53" s="71">
        <v>11</v>
      </c>
      <c r="H53" s="71">
        <v>74</v>
      </c>
      <c r="I53" s="71">
        <v>2</v>
      </c>
      <c r="J53" s="76"/>
    </row>
    <row r="54" spans="1:11" ht="23.25" customHeight="1" x14ac:dyDescent="0.4">
      <c r="A54" s="3">
        <v>44203</v>
      </c>
      <c r="B54" s="3" t="s">
        <v>1</v>
      </c>
      <c r="C54" s="71">
        <v>165</v>
      </c>
      <c r="D54" s="73">
        <v>23</v>
      </c>
      <c r="E54" s="74">
        <v>31</v>
      </c>
      <c r="F54" s="75">
        <f t="shared" si="0"/>
        <v>196</v>
      </c>
      <c r="G54" s="71">
        <v>13</v>
      </c>
      <c r="H54" s="71">
        <v>80</v>
      </c>
      <c r="I54" s="71">
        <v>2</v>
      </c>
      <c r="J54" s="76"/>
    </row>
    <row r="55" spans="1:11" ht="23.25" customHeight="1" x14ac:dyDescent="0.4">
      <c r="A55" s="3">
        <v>44204</v>
      </c>
      <c r="B55" s="3" t="s">
        <v>0</v>
      </c>
      <c r="C55" s="71">
        <v>197</v>
      </c>
      <c r="D55" s="73">
        <v>12</v>
      </c>
      <c r="E55" s="74">
        <v>31</v>
      </c>
      <c r="F55" s="75">
        <f t="shared" si="0"/>
        <v>228</v>
      </c>
      <c r="G55" s="71">
        <v>16</v>
      </c>
      <c r="H55" s="71">
        <v>81</v>
      </c>
      <c r="I55" s="71">
        <v>1</v>
      </c>
      <c r="J55" s="76"/>
    </row>
    <row r="56" spans="1:11" ht="23.25" customHeight="1" x14ac:dyDescent="0.4">
      <c r="A56" s="68">
        <v>44205</v>
      </c>
      <c r="B56" s="43" t="s">
        <v>6</v>
      </c>
      <c r="C56" s="59">
        <v>372</v>
      </c>
      <c r="D56" s="66">
        <v>11</v>
      </c>
      <c r="E56" s="62">
        <v>26</v>
      </c>
      <c r="F56" s="59">
        <f t="shared" si="0"/>
        <v>398</v>
      </c>
      <c r="G56" s="67">
        <v>21</v>
      </c>
      <c r="H56" s="67">
        <v>21</v>
      </c>
      <c r="I56" s="59">
        <v>0</v>
      </c>
      <c r="J56" s="76"/>
      <c r="K56" s="53"/>
    </row>
    <row r="57" spans="1:11" ht="23.25" customHeight="1" x14ac:dyDescent="0.4">
      <c r="A57" s="68">
        <v>44206</v>
      </c>
      <c r="B57" s="43" t="s">
        <v>5</v>
      </c>
      <c r="C57" s="59">
        <v>421</v>
      </c>
      <c r="D57" s="66">
        <v>0</v>
      </c>
      <c r="E57" s="62">
        <v>26</v>
      </c>
      <c r="F57" s="59">
        <f t="shared" si="0"/>
        <v>447</v>
      </c>
      <c r="G57" s="67">
        <v>15</v>
      </c>
      <c r="H57" s="67">
        <v>24</v>
      </c>
      <c r="I57" s="59">
        <v>1</v>
      </c>
      <c r="J57" s="76"/>
      <c r="K57" s="53"/>
    </row>
    <row r="58" spans="1:11" ht="23.25" customHeight="1" x14ac:dyDescent="0.4">
      <c r="A58" s="43">
        <v>44207</v>
      </c>
      <c r="B58" s="43" t="s">
        <v>4</v>
      </c>
      <c r="C58" s="59">
        <v>153</v>
      </c>
      <c r="D58" s="66">
        <v>4</v>
      </c>
      <c r="E58" s="62">
        <v>26</v>
      </c>
      <c r="F58" s="59">
        <f t="shared" si="0"/>
        <v>179</v>
      </c>
      <c r="G58" s="59">
        <v>9</v>
      </c>
      <c r="H58" s="59">
        <v>45</v>
      </c>
      <c r="I58" s="59">
        <v>2</v>
      </c>
      <c r="J58" s="76"/>
    </row>
    <row r="59" spans="1:11" ht="23.25" customHeight="1" x14ac:dyDescent="0.4">
      <c r="A59" s="3">
        <v>44208</v>
      </c>
      <c r="B59" s="3" t="s">
        <v>3</v>
      </c>
      <c r="C59" s="71">
        <v>261</v>
      </c>
      <c r="D59" s="73">
        <v>8</v>
      </c>
      <c r="E59" s="74">
        <v>30</v>
      </c>
      <c r="F59" s="75">
        <f t="shared" si="0"/>
        <v>291</v>
      </c>
      <c r="G59" s="71">
        <v>21</v>
      </c>
      <c r="H59" s="71">
        <v>102</v>
      </c>
      <c r="I59" s="71">
        <v>4</v>
      </c>
      <c r="J59" s="76"/>
    </row>
    <row r="60" spans="1:11" ht="23.25" customHeight="1" x14ac:dyDescent="0.4">
      <c r="A60" s="3">
        <v>44209</v>
      </c>
      <c r="B60" s="3" t="s">
        <v>2</v>
      </c>
      <c r="C60" s="71">
        <v>146</v>
      </c>
      <c r="D60" s="73">
        <v>16</v>
      </c>
      <c r="E60" s="74">
        <v>222</v>
      </c>
      <c r="F60" s="75">
        <f t="shared" si="0"/>
        <v>368</v>
      </c>
      <c r="G60" s="71">
        <v>23</v>
      </c>
      <c r="H60" s="71">
        <v>73</v>
      </c>
      <c r="I60" s="71">
        <v>1</v>
      </c>
      <c r="J60" s="76"/>
    </row>
    <row r="61" spans="1:11" ht="23.25" customHeight="1" x14ac:dyDescent="0.4">
      <c r="A61" s="3">
        <v>44210</v>
      </c>
      <c r="B61" s="3" t="s">
        <v>1</v>
      </c>
      <c r="C61" s="71">
        <v>215</v>
      </c>
      <c r="D61" s="73">
        <v>22</v>
      </c>
      <c r="E61" s="74">
        <v>153</v>
      </c>
      <c r="F61" s="75">
        <f t="shared" si="0"/>
        <v>368</v>
      </c>
      <c r="G61" s="71">
        <v>11</v>
      </c>
      <c r="H61" s="71">
        <v>90</v>
      </c>
      <c r="I61" s="71">
        <v>3</v>
      </c>
      <c r="J61" s="76"/>
    </row>
    <row r="62" spans="1:11" ht="23.25" customHeight="1" x14ac:dyDescent="0.4">
      <c r="A62" s="3">
        <v>44211</v>
      </c>
      <c r="B62" s="3" t="s">
        <v>0</v>
      </c>
      <c r="C62" s="71">
        <v>133</v>
      </c>
      <c r="D62" s="73">
        <v>23</v>
      </c>
      <c r="E62" s="74">
        <v>63</v>
      </c>
      <c r="F62" s="75">
        <f t="shared" si="0"/>
        <v>196</v>
      </c>
      <c r="G62" s="71">
        <v>9</v>
      </c>
      <c r="H62" s="71">
        <v>63</v>
      </c>
      <c r="I62" s="71">
        <v>0</v>
      </c>
      <c r="J62" s="76"/>
    </row>
    <row r="63" spans="1:11" ht="23.25" customHeight="1" x14ac:dyDescent="0.4">
      <c r="A63" s="43">
        <v>44212</v>
      </c>
      <c r="B63" s="43" t="s">
        <v>6</v>
      </c>
      <c r="C63" s="59">
        <v>91</v>
      </c>
      <c r="D63" s="66">
        <v>22</v>
      </c>
      <c r="E63" s="62">
        <v>19</v>
      </c>
      <c r="F63" s="59">
        <f t="shared" si="0"/>
        <v>110</v>
      </c>
      <c r="G63" s="59">
        <v>6</v>
      </c>
      <c r="H63" s="59">
        <v>20</v>
      </c>
      <c r="I63" s="59">
        <v>0</v>
      </c>
      <c r="J63" s="76"/>
    </row>
    <row r="64" spans="1:11" ht="23.25" customHeight="1" x14ac:dyDescent="0.4">
      <c r="A64" s="43">
        <v>44213</v>
      </c>
      <c r="B64" s="43" t="s">
        <v>5</v>
      </c>
      <c r="C64" s="59">
        <v>128</v>
      </c>
      <c r="D64" s="66">
        <v>0</v>
      </c>
      <c r="E64" s="62">
        <v>9</v>
      </c>
      <c r="F64" s="59">
        <f t="shared" si="0"/>
        <v>137</v>
      </c>
      <c r="G64" s="59">
        <v>1</v>
      </c>
      <c r="H64" s="59">
        <v>20</v>
      </c>
      <c r="I64" s="59">
        <v>0</v>
      </c>
      <c r="J64" s="76"/>
    </row>
    <row r="65" spans="1:11" ht="23.25" customHeight="1" x14ac:dyDescent="0.4">
      <c r="A65" s="3">
        <v>44214</v>
      </c>
      <c r="B65" s="3" t="s">
        <v>4</v>
      </c>
      <c r="C65" s="71">
        <v>51</v>
      </c>
      <c r="D65" s="73">
        <v>1</v>
      </c>
      <c r="E65" s="74">
        <v>192</v>
      </c>
      <c r="F65" s="75">
        <f t="shared" si="0"/>
        <v>243</v>
      </c>
      <c r="G65" s="71">
        <v>5</v>
      </c>
      <c r="H65" s="71">
        <v>89</v>
      </c>
      <c r="I65" s="71">
        <v>1</v>
      </c>
      <c r="J65" s="76"/>
    </row>
    <row r="66" spans="1:11" ht="23.25" customHeight="1" x14ac:dyDescent="0.4">
      <c r="A66" s="3">
        <v>44215</v>
      </c>
      <c r="B66" s="3" t="s">
        <v>3</v>
      </c>
      <c r="C66" s="71">
        <v>122</v>
      </c>
      <c r="D66" s="73">
        <v>18</v>
      </c>
      <c r="E66" s="74">
        <v>61</v>
      </c>
      <c r="F66" s="75">
        <f t="shared" si="0"/>
        <v>183</v>
      </c>
      <c r="G66" s="71">
        <v>16</v>
      </c>
      <c r="H66" s="71">
        <v>39</v>
      </c>
      <c r="I66" s="71">
        <v>0</v>
      </c>
      <c r="J66" s="76"/>
    </row>
    <row r="67" spans="1:11" ht="23.25" customHeight="1" x14ac:dyDescent="0.4">
      <c r="A67" s="3">
        <v>44216</v>
      </c>
      <c r="B67" s="3" t="s">
        <v>36</v>
      </c>
      <c r="C67" s="71">
        <v>104</v>
      </c>
      <c r="D67" s="73">
        <v>15</v>
      </c>
      <c r="E67" s="74">
        <v>58</v>
      </c>
      <c r="F67" s="75">
        <f t="shared" si="0"/>
        <v>162</v>
      </c>
      <c r="G67" s="71">
        <v>12</v>
      </c>
      <c r="H67" s="71">
        <v>24</v>
      </c>
      <c r="I67" s="71">
        <v>3</v>
      </c>
      <c r="J67" s="76"/>
    </row>
    <row r="68" spans="1:11" ht="23.25" customHeight="1" x14ac:dyDescent="0.4">
      <c r="A68" s="3">
        <v>44217</v>
      </c>
      <c r="B68" s="3" t="s">
        <v>1</v>
      </c>
      <c r="C68" s="71">
        <v>191</v>
      </c>
      <c r="D68" s="73">
        <v>20</v>
      </c>
      <c r="E68" s="74">
        <v>239</v>
      </c>
      <c r="F68" s="75">
        <v>430</v>
      </c>
      <c r="G68" s="71">
        <v>12</v>
      </c>
      <c r="H68" s="71">
        <v>106</v>
      </c>
      <c r="I68" s="71">
        <v>0</v>
      </c>
      <c r="J68" s="76"/>
    </row>
    <row r="69" spans="1:11" ht="23.25" customHeight="1" x14ac:dyDescent="0.4">
      <c r="A69" s="3">
        <v>44218</v>
      </c>
      <c r="B69" s="3" t="s">
        <v>0</v>
      </c>
      <c r="C69" s="71">
        <v>81</v>
      </c>
      <c r="D69" s="73">
        <v>9</v>
      </c>
      <c r="E69" s="74">
        <v>62</v>
      </c>
      <c r="F69" s="75">
        <v>143</v>
      </c>
      <c r="G69" s="71">
        <v>21</v>
      </c>
      <c r="H69" s="71">
        <v>34</v>
      </c>
      <c r="I69" s="71">
        <v>0</v>
      </c>
      <c r="J69" s="76"/>
    </row>
    <row r="70" spans="1:11" ht="23.25" customHeight="1" x14ac:dyDescent="0.4">
      <c r="A70" s="3">
        <v>44219</v>
      </c>
      <c r="B70" s="9" t="s">
        <v>52</v>
      </c>
      <c r="C70" s="71">
        <v>374</v>
      </c>
      <c r="D70" s="73">
        <v>9</v>
      </c>
      <c r="E70" s="74">
        <v>0</v>
      </c>
      <c r="F70" s="75">
        <v>374</v>
      </c>
      <c r="G70" s="71">
        <v>1</v>
      </c>
      <c r="H70" s="71">
        <v>0</v>
      </c>
      <c r="I70" s="71">
        <v>0</v>
      </c>
      <c r="J70" s="76"/>
    </row>
    <row r="71" spans="1:11" ht="23.25" customHeight="1" x14ac:dyDescent="0.4">
      <c r="A71" s="77" t="s">
        <v>24</v>
      </c>
      <c r="B71" s="78"/>
      <c r="C71" s="71">
        <f>SUM(C7:C70)</f>
        <v>20751</v>
      </c>
      <c r="D71" s="71">
        <f t="shared" ref="D71:I71" si="1">SUM(D7:D70)</f>
        <v>3328</v>
      </c>
      <c r="E71" s="71">
        <f t="shared" si="1"/>
        <v>9648</v>
      </c>
      <c r="F71" s="71">
        <f t="shared" si="1"/>
        <v>30399</v>
      </c>
      <c r="G71" s="71">
        <f t="shared" si="1"/>
        <v>797</v>
      </c>
      <c r="H71" s="71">
        <f>SUM(H7:H70)</f>
        <v>4722</v>
      </c>
      <c r="I71" s="71">
        <f t="shared" si="1"/>
        <v>42</v>
      </c>
      <c r="K71" s="53"/>
    </row>
    <row r="72" spans="1:11" x14ac:dyDescent="0.4">
      <c r="A72" s="1" t="s">
        <v>21</v>
      </c>
    </row>
    <row r="73" spans="1:11" x14ac:dyDescent="0.4">
      <c r="A73" s="1" t="s">
        <v>22</v>
      </c>
    </row>
  </sheetData>
  <mergeCells count="10">
    <mergeCell ref="A71:B71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2021-01-22T07:27:47Z</cp:lastPrinted>
  <dcterms:created xsi:type="dcterms:W3CDTF">2020-08-17T07:32:53Z</dcterms:created>
  <dcterms:modified xsi:type="dcterms:W3CDTF">2021-01-23T07:01:48Z</dcterms:modified>
</cp:coreProperties>
</file>