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5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'HP用検査表（月毎）'!$A$5:$F$57</definedName>
    <definedName name="_xlnm.Print_Area" localSheetId="0">'HP用検査表（月毎）'!$A$1:$F$58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7" i="1" s="1"/>
  <c r="E5" i="1"/>
  <c r="E57" i="1" s="1"/>
  <c r="D5" i="1"/>
  <c r="D57" i="1" s="1"/>
  <c r="C5" i="1"/>
  <c r="C57" i="1" s="1"/>
</calcChain>
</file>

<file path=xl/sharedStrings.xml><?xml version="1.0" encoding="utf-8"?>
<sst xmlns="http://schemas.openxmlformats.org/spreadsheetml/2006/main" count="64" uniqueCount="40">
  <si>
    <t>新型コロナウイルス感染症　検査実施件数</t>
    <phoneticPr fontId="3"/>
  </si>
  <si>
    <t>（新潟市含む・令和３年５月８日（土）公表分）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ド</t>
    </rPh>
    <rPh sb="18" eb="20">
      <t>コウヒョウ</t>
    </rPh>
    <rPh sb="20" eb="21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</si>
  <si>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</si>
  <si>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</si>
  <si>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</si>
  <si>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</si>
  <si>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</si>
  <si>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</si>
  <si>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</si>
  <si>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</si>
  <si>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</si>
  <si>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</si>
  <si>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</si>
  <si>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</si>
  <si>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</si>
  <si>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</si>
  <si>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</si>
  <si>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</si>
  <si>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</si>
  <si>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</si>
  <si>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</si>
  <si>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</si>
  <si>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R3.3月</t>
    <rPh sb="4" eb="5">
      <t>ガツ</t>
    </rPh>
    <phoneticPr fontId="3"/>
  </si>
  <si>
    <t>木</t>
  </si>
  <si>
    <t>金</t>
    <rPh sb="0" eb="1">
      <t>キン</t>
    </rPh>
    <phoneticPr fontId="3"/>
  </si>
  <si>
    <t>土</t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</si>
  <si>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</si>
  <si>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</si>
  <si>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</si>
  <si>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</si>
  <si>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</si>
  <si>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</si>
  <si>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金</t>
  </si>
  <si>
    <t>土</t>
  </si>
  <si>
    <t>日</t>
  </si>
  <si>
    <t>月</t>
  </si>
  <si>
    <t>火</t>
  </si>
  <si>
    <t>水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</si>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</sst>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4" fillId="0" borderId="0" xfId="2" applyNumberFormat="1" applyFont="1">
      <alignment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38" fontId="4" fillId="0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4" fillId="4" borderId="9" xfId="1" applyFont="1" applyFill="1" applyBorder="1" applyAlignment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5" borderId="10" xfId="2" applyNumberFormat="1" applyFont="1" applyFill="1" applyBorder="1" applyAlignment="1">
      <alignment horizontal="center" vertical="center"/>
    </xf>
    <xf numFmtId="56" fontId="4" fillId="5" borderId="9" xfId="2" applyNumberFormat="1" applyFont="1" applyFill="1" applyBorder="1" applyAlignment="1">
      <alignment horizontal="center" vertical="center"/>
    </xf>
    <xf numFmtId="38" fontId="7" fillId="5" borderId="2" xfId="1" applyFont="1" applyFill="1" applyBorder="1" applyAlignment="1">
      <alignment vertical="center"/>
    </xf>
    <xf numFmtId="38" fontId="7" fillId="5" borderId="9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01">
          <cell r="H401">
            <v>796</v>
          </cell>
          <cell r="I401">
            <v>24</v>
          </cell>
          <cell r="J401">
            <v>110</v>
          </cell>
          <cell r="K401">
            <v>1</v>
          </cell>
        </row>
        <row r="402">
          <cell r="H402">
            <v>731</v>
          </cell>
          <cell r="I402">
            <v>22</v>
          </cell>
          <cell r="J402">
            <v>138</v>
          </cell>
          <cell r="K402">
            <v>0</v>
          </cell>
        </row>
        <row r="403">
          <cell r="H403">
            <v>498</v>
          </cell>
          <cell r="I403">
            <v>22</v>
          </cell>
          <cell r="J403">
            <v>114</v>
          </cell>
          <cell r="K403">
            <v>1</v>
          </cell>
        </row>
        <row r="404">
          <cell r="H404">
            <v>308</v>
          </cell>
          <cell r="I404">
            <v>11</v>
          </cell>
          <cell r="J404">
            <v>56</v>
          </cell>
          <cell r="K404">
            <v>0</v>
          </cell>
        </row>
        <row r="405">
          <cell r="H405">
            <v>793</v>
          </cell>
          <cell r="I405">
            <v>20</v>
          </cell>
          <cell r="J405">
            <v>202</v>
          </cell>
          <cell r="K405">
            <v>1</v>
          </cell>
        </row>
        <row r="406">
          <cell r="H406">
            <v>802</v>
          </cell>
          <cell r="I406">
            <v>27</v>
          </cell>
          <cell r="J406">
            <v>144</v>
          </cell>
          <cell r="K406">
            <v>0</v>
          </cell>
        </row>
        <row r="407">
          <cell r="H407">
            <v>635</v>
          </cell>
          <cell r="I407">
            <v>32</v>
          </cell>
          <cell r="J407">
            <v>111</v>
          </cell>
          <cell r="K407">
            <v>0</v>
          </cell>
        </row>
        <row r="408">
          <cell r="H408">
            <v>761</v>
          </cell>
          <cell r="I408">
            <v>31</v>
          </cell>
          <cell r="J408">
            <v>114</v>
          </cell>
          <cell r="K408">
            <v>0</v>
          </cell>
        </row>
        <row r="409">
          <cell r="H409">
            <v>720</v>
          </cell>
          <cell r="I409">
            <v>26</v>
          </cell>
          <cell r="J409">
            <v>135</v>
          </cell>
          <cell r="K409">
            <v>0</v>
          </cell>
        </row>
        <row r="410">
          <cell r="H410">
            <v>358</v>
          </cell>
          <cell r="I410">
            <v>28</v>
          </cell>
          <cell r="J410">
            <v>97</v>
          </cell>
          <cell r="K410">
            <v>0</v>
          </cell>
        </row>
        <row r="411">
          <cell r="H411">
            <v>252</v>
          </cell>
          <cell r="I411">
            <v>9</v>
          </cell>
          <cell r="J411">
            <v>59</v>
          </cell>
          <cell r="K411">
            <v>0</v>
          </cell>
        </row>
        <row r="412">
          <cell r="H412">
            <v>671</v>
          </cell>
          <cell r="I412">
            <v>27</v>
          </cell>
          <cell r="J412">
            <v>199</v>
          </cell>
          <cell r="K412">
            <v>2</v>
          </cell>
        </row>
        <row r="413">
          <cell r="H413">
            <v>644</v>
          </cell>
          <cell r="I413">
            <v>28</v>
          </cell>
          <cell r="J413">
            <v>167</v>
          </cell>
          <cell r="K413">
            <v>0</v>
          </cell>
        </row>
        <row r="414">
          <cell r="H414">
            <v>788</v>
          </cell>
          <cell r="I414">
            <v>48</v>
          </cell>
          <cell r="J414">
            <v>140</v>
          </cell>
          <cell r="K414">
            <v>0</v>
          </cell>
        </row>
        <row r="415">
          <cell r="H415">
            <v>682</v>
          </cell>
          <cell r="I415">
            <v>26</v>
          </cell>
          <cell r="J415">
            <v>140</v>
          </cell>
          <cell r="K415">
            <v>3</v>
          </cell>
        </row>
        <row r="416">
          <cell r="H416">
            <v>794</v>
          </cell>
          <cell r="I416">
            <v>31</v>
          </cell>
          <cell r="J416">
            <v>170</v>
          </cell>
          <cell r="K416">
            <v>1</v>
          </cell>
        </row>
        <row r="417">
          <cell r="H417">
            <v>674</v>
          </cell>
          <cell r="I417">
            <v>32</v>
          </cell>
          <cell r="J417">
            <v>128</v>
          </cell>
          <cell r="K417">
            <v>1</v>
          </cell>
        </row>
        <row r="418">
          <cell r="H418">
            <v>422</v>
          </cell>
          <cell r="I418">
            <v>20</v>
          </cell>
          <cell r="J418">
            <v>56</v>
          </cell>
          <cell r="K418">
            <v>0</v>
          </cell>
        </row>
        <row r="419">
          <cell r="H419">
            <v>853</v>
          </cell>
          <cell r="I419">
            <v>27</v>
          </cell>
          <cell r="J419">
            <v>239</v>
          </cell>
          <cell r="K419">
            <v>4</v>
          </cell>
        </row>
        <row r="420">
          <cell r="H420">
            <v>785</v>
          </cell>
          <cell r="I420">
            <v>31</v>
          </cell>
          <cell r="J420">
            <v>176</v>
          </cell>
          <cell r="K420">
            <v>1</v>
          </cell>
        </row>
        <row r="421">
          <cell r="H421">
            <v>794</v>
          </cell>
          <cell r="I421">
            <v>34</v>
          </cell>
          <cell r="J421">
            <v>146</v>
          </cell>
          <cell r="K421">
            <v>0</v>
          </cell>
        </row>
        <row r="422">
          <cell r="H422">
            <v>931</v>
          </cell>
          <cell r="I422">
            <v>32</v>
          </cell>
          <cell r="J422">
            <v>164</v>
          </cell>
          <cell r="K422">
            <v>2</v>
          </cell>
        </row>
        <row r="423">
          <cell r="H423">
            <v>1135</v>
          </cell>
          <cell r="I423">
            <v>64</v>
          </cell>
          <cell r="J423">
            <v>208</v>
          </cell>
          <cell r="K423">
            <v>0</v>
          </cell>
        </row>
        <row r="424">
          <cell r="H424">
            <v>661</v>
          </cell>
          <cell r="I424">
            <v>25</v>
          </cell>
          <cell r="J424">
            <v>124</v>
          </cell>
          <cell r="K424">
            <v>0</v>
          </cell>
        </row>
        <row r="425">
          <cell r="H425">
            <v>492</v>
          </cell>
          <cell r="I425">
            <v>14</v>
          </cell>
          <cell r="J425">
            <v>44</v>
          </cell>
          <cell r="K425">
            <v>2</v>
          </cell>
        </row>
        <row r="426">
          <cell r="H426">
            <v>1075</v>
          </cell>
          <cell r="I426">
            <v>14</v>
          </cell>
          <cell r="J426">
            <v>450</v>
          </cell>
          <cell r="K426">
            <v>1</v>
          </cell>
        </row>
        <row r="427">
          <cell r="H427">
            <v>948</v>
          </cell>
          <cell r="I427">
            <v>32</v>
          </cell>
          <cell r="J427">
            <v>187</v>
          </cell>
          <cell r="K427">
            <v>1</v>
          </cell>
        </row>
        <row r="428">
          <cell r="H428">
            <v>885</v>
          </cell>
          <cell r="I428">
            <v>20</v>
          </cell>
          <cell r="J428">
            <v>174</v>
          </cell>
          <cell r="K428">
            <v>4</v>
          </cell>
        </row>
        <row r="429">
          <cell r="H429">
            <v>493</v>
          </cell>
          <cell r="I429">
            <v>14</v>
          </cell>
          <cell r="J429">
            <v>73</v>
          </cell>
          <cell r="K429">
            <v>0</v>
          </cell>
        </row>
        <row r="430">
          <cell r="H430">
            <v>823</v>
          </cell>
          <cell r="I430">
            <v>27</v>
          </cell>
          <cell r="J430">
            <v>255</v>
          </cell>
          <cell r="K430">
            <v>1</v>
          </cell>
        </row>
        <row r="431">
          <cell r="H431">
            <v>511</v>
          </cell>
          <cell r="I431">
            <v>33</v>
          </cell>
          <cell r="J431">
            <v>97</v>
          </cell>
          <cell r="K431">
            <v>1</v>
          </cell>
        </row>
        <row r="432">
          <cell r="H432">
            <v>284</v>
          </cell>
          <cell r="I432">
            <v>40</v>
          </cell>
          <cell r="J432">
            <v>84</v>
          </cell>
          <cell r="K432">
            <v>5</v>
          </cell>
        </row>
        <row r="433">
          <cell r="H433">
            <v>448</v>
          </cell>
          <cell r="I433">
            <v>14</v>
          </cell>
          <cell r="J433">
            <v>113</v>
          </cell>
          <cell r="K433">
            <v>6</v>
          </cell>
        </row>
        <row r="434">
          <cell r="H434">
            <v>823</v>
          </cell>
          <cell r="I434">
            <v>27</v>
          </cell>
          <cell r="J434">
            <v>71</v>
          </cell>
          <cell r="K434">
            <v>3</v>
          </cell>
        </row>
        <row r="435">
          <cell r="H435">
            <v>448</v>
          </cell>
          <cell r="I435">
            <v>21</v>
          </cell>
          <cell r="J435">
            <v>104</v>
          </cell>
          <cell r="K435">
            <v>1</v>
          </cell>
        </row>
        <row r="436">
          <cell r="H436">
            <v>739</v>
          </cell>
          <cell r="I436">
            <v>19</v>
          </cell>
          <cell r="J436">
            <v>225</v>
          </cell>
          <cell r="K436">
            <v>3</v>
          </cell>
        </row>
        <row r="437">
          <cell r="H437">
            <v>725</v>
          </cell>
          <cell r="I437">
            <v>47</v>
          </cell>
          <cell r="J437">
            <v>5</v>
          </cell>
          <cell r="K437">
            <v>5</v>
          </cell>
        </row>
        <row r="438">
          <cell r="H438">
            <v>125</v>
          </cell>
          <cell r="I438">
            <v>0</v>
          </cell>
          <cell r="J438">
            <v>0</v>
          </cell>
          <cell r="K438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tabSelected="1" view="pageBreakPreview" zoomScaleNormal="100" zoomScaleSheetLayoutView="100" workbookViewId="0">
      <pane xSplit="2" ySplit="4" topLeftCell="C50" activePane="bottomRight" state="frozen"/>
      <selection pane="topRight" activeCell="D1" sqref="D1"/>
      <selection pane="bottomLeft" activeCell="A3" sqref="A3"/>
      <selection pane="bottomRight" activeCell="I52" sqref="I52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3" customWidth="1"/>
    <col min="4" max="6" width="17.625" style="2" customWidth="1"/>
    <col min="7" max="16384" width="9" style="2"/>
  </cols>
  <sheetData>
    <row r="1" spans="1:8" ht="24" x14ac:dyDescent="0.4">
      <c r="A1" s="1" t="s">
        <v>0</v>
      </c>
      <c r="B1" s="1"/>
      <c r="C1" s="1"/>
      <c r="D1" s="1"/>
      <c r="E1" s="1"/>
      <c r="F1" s="1"/>
    </row>
    <row r="2" spans="1:8" ht="24" x14ac:dyDescent="0.4">
      <c r="A2" s="1" t="s">
        <v>1</v>
      </c>
      <c r="B2" s="1"/>
      <c r="C2" s="1"/>
      <c r="D2" s="1"/>
      <c r="E2" s="1"/>
      <c r="F2" s="1"/>
    </row>
    <row r="3" spans="1:8" x14ac:dyDescent="0.4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4">
      <c r="A5" s="38" t="s">
        <v>9</v>
      </c>
      <c r="B5" s="39"/>
      <c r="C5" s="11">
        <f>[1]こちらに入力!M4</f>
        <v>82</v>
      </c>
      <c r="D5" s="11">
        <f>[1]こちらに入力!N4</f>
        <v>1</v>
      </c>
      <c r="E5" s="11">
        <f>[1]こちらに入力!O4</f>
        <v>0</v>
      </c>
      <c r="F5" s="12">
        <f>[1]こちらに入力!P4</f>
        <v>0</v>
      </c>
      <c r="H5" s="13"/>
    </row>
    <row r="6" spans="1:8" s="16" customFormat="1" x14ac:dyDescent="0.4">
      <c r="A6" s="34" t="s">
        <v>10</v>
      </c>
      <c r="B6" s="35"/>
      <c r="C6" s="14">
        <f>[1]こちらに入力!M35</f>
        <v>1007</v>
      </c>
      <c r="D6" s="14">
        <f>[1]こちらに入力!N35</f>
        <v>30</v>
      </c>
      <c r="E6" s="14">
        <f>[1]こちらに入力!O35</f>
        <v>0</v>
      </c>
      <c r="F6" s="15">
        <f>[1]こちらに入力!P35</f>
        <v>0</v>
      </c>
      <c r="H6" s="13"/>
    </row>
    <row r="7" spans="1:8" s="16" customFormat="1" x14ac:dyDescent="0.4">
      <c r="A7" s="34" t="s">
        <v>11</v>
      </c>
      <c r="B7" s="35"/>
      <c r="C7" s="14">
        <f>[1]こちらに入力!M65</f>
        <v>2257</v>
      </c>
      <c r="D7" s="14">
        <f>[1]こちらに入力!N65</f>
        <v>45</v>
      </c>
      <c r="E7" s="14">
        <f>[1]こちらに入力!O65</f>
        <v>0</v>
      </c>
      <c r="F7" s="15">
        <f>[1]こちらに入力!P65</f>
        <v>0</v>
      </c>
      <c r="H7" s="13"/>
    </row>
    <row r="8" spans="1:8" s="16" customFormat="1" x14ac:dyDescent="0.4">
      <c r="A8" s="34" t="s">
        <v>12</v>
      </c>
      <c r="B8" s="35"/>
      <c r="C8" s="14">
        <f>[1]こちらに入力!M96</f>
        <v>2008</v>
      </c>
      <c r="D8" s="14">
        <f>[1]こちらに入力!N96</f>
        <v>7</v>
      </c>
      <c r="E8" s="14">
        <f>[1]こちらに入力!O96</f>
        <v>0</v>
      </c>
      <c r="F8" s="15">
        <f>[1]こちらに入力!P96</f>
        <v>0</v>
      </c>
      <c r="H8" s="13"/>
    </row>
    <row r="9" spans="1:8" s="16" customFormat="1" x14ac:dyDescent="0.4">
      <c r="A9" s="34" t="s">
        <v>13</v>
      </c>
      <c r="B9" s="35"/>
      <c r="C9" s="14">
        <f>[1]こちらに入力!M126</f>
        <v>905</v>
      </c>
      <c r="D9" s="14">
        <f>[1]こちらに入力!N126</f>
        <v>1</v>
      </c>
      <c r="E9" s="14">
        <f>[1]こちらに入力!O126</f>
        <v>2</v>
      </c>
      <c r="F9" s="15">
        <f>[1]こちらに入力!P126</f>
        <v>0</v>
      </c>
      <c r="H9" s="13"/>
    </row>
    <row r="10" spans="1:8" s="16" customFormat="1" x14ac:dyDescent="0.4">
      <c r="A10" s="34" t="s">
        <v>14</v>
      </c>
      <c r="B10" s="35"/>
      <c r="C10" s="14">
        <f>[1]こちらに入力!M157</f>
        <v>2266</v>
      </c>
      <c r="D10" s="14">
        <f>[1]こちらに入力!N157</f>
        <v>25</v>
      </c>
      <c r="E10" s="14">
        <f>[1]こちらに入力!O157</f>
        <v>103</v>
      </c>
      <c r="F10" s="15">
        <f>[1]こちらに入力!P157</f>
        <v>2</v>
      </c>
      <c r="H10" s="13"/>
    </row>
    <row r="11" spans="1:8" s="16" customFormat="1" x14ac:dyDescent="0.4">
      <c r="A11" s="34" t="s">
        <v>15</v>
      </c>
      <c r="B11" s="35"/>
      <c r="C11" s="14">
        <f>[1]こちらに入力!M188</f>
        <v>3473</v>
      </c>
      <c r="D11" s="14">
        <f>[1]こちらに入力!N188</f>
        <v>30</v>
      </c>
      <c r="E11" s="14">
        <f>[1]こちらに入力!O188</f>
        <v>534</v>
      </c>
      <c r="F11" s="15">
        <f>[1]こちらに入力!P188</f>
        <v>2</v>
      </c>
      <c r="H11" s="13"/>
    </row>
    <row r="12" spans="1:8" s="16" customFormat="1" x14ac:dyDescent="0.4">
      <c r="A12" s="34" t="s">
        <v>16</v>
      </c>
      <c r="B12" s="35"/>
      <c r="C12" s="14">
        <f>[1]こちらに入力!M218</f>
        <v>2686</v>
      </c>
      <c r="D12" s="14">
        <f>[1]こちらに入力!N218</f>
        <v>25</v>
      </c>
      <c r="E12" s="14">
        <f>[1]こちらに入力!O218</f>
        <v>368</v>
      </c>
      <c r="F12" s="15">
        <f>[1]こちらに入力!P218</f>
        <v>2</v>
      </c>
      <c r="H12" s="13"/>
    </row>
    <row r="13" spans="1:8" s="16" customFormat="1" x14ac:dyDescent="0.4">
      <c r="A13" s="34" t="s">
        <v>17</v>
      </c>
      <c r="B13" s="35"/>
      <c r="C13" s="14">
        <f>[1]こちらに入力!M249</f>
        <v>2085</v>
      </c>
      <c r="D13" s="14">
        <f>[1]こちらに入力!N249</f>
        <v>13</v>
      </c>
      <c r="E13" s="14">
        <f>[1]こちらに入力!O249</f>
        <v>406</v>
      </c>
      <c r="F13" s="15">
        <f>[1]こちらに入力!P249</f>
        <v>1</v>
      </c>
      <c r="H13" s="13"/>
    </row>
    <row r="14" spans="1:8" s="16" customFormat="1" x14ac:dyDescent="0.4">
      <c r="A14" s="34" t="s">
        <v>18</v>
      </c>
      <c r="B14" s="35"/>
      <c r="C14" s="14">
        <f>[1]こちらに入力!M279</f>
        <v>5875</v>
      </c>
      <c r="D14" s="14">
        <f>[1]こちらに入力!N279</f>
        <v>147</v>
      </c>
      <c r="E14" s="14">
        <f>[1]こちらに入力!O279</f>
        <v>859</v>
      </c>
      <c r="F14" s="15">
        <f>[1]こちらに入力!P279</f>
        <v>3</v>
      </c>
      <c r="H14" s="13"/>
    </row>
    <row r="15" spans="1:8" s="16" customFormat="1" x14ac:dyDescent="0.4">
      <c r="A15" s="34" t="s">
        <v>19</v>
      </c>
      <c r="B15" s="35"/>
      <c r="C15" s="14">
        <f>[1]こちらに入力!M310</f>
        <v>8885</v>
      </c>
      <c r="D15" s="14">
        <f>[1]こちらに入力!N310</f>
        <v>201</v>
      </c>
      <c r="E15" s="14">
        <f>[1]こちらに入力!O310</f>
        <v>2803</v>
      </c>
      <c r="F15" s="15">
        <f>[1]こちらに入力!P310</f>
        <v>10</v>
      </c>
      <c r="H15" s="13"/>
    </row>
    <row r="16" spans="1:8" s="16" customFormat="1" x14ac:dyDescent="0.4">
      <c r="A16" s="34" t="s">
        <v>20</v>
      </c>
      <c r="B16" s="35"/>
      <c r="C16" s="14">
        <f>[1]こちらに入力!M341</f>
        <v>12744</v>
      </c>
      <c r="D16" s="14">
        <f>[1]こちらに入力!N341</f>
        <v>345</v>
      </c>
      <c r="E16" s="14">
        <f>[1]こちらに入力!O341</f>
        <v>3406</v>
      </c>
      <c r="F16" s="15">
        <f>[1]こちらに入力!P341</f>
        <v>22</v>
      </c>
      <c r="H16" s="13"/>
    </row>
    <row r="17" spans="1:8" s="16" customFormat="1" x14ac:dyDescent="0.4">
      <c r="A17" s="34" t="s">
        <v>21</v>
      </c>
      <c r="B17" s="35"/>
      <c r="C17" s="14">
        <f>[1]こちらに入力!M369</f>
        <v>11025</v>
      </c>
      <c r="D17" s="14">
        <f>[1]こちらに入力!N369</f>
        <v>163</v>
      </c>
      <c r="E17" s="14">
        <f>[1]こちらに入力!O369</f>
        <v>3067</v>
      </c>
      <c r="F17" s="15">
        <f>[1]こちらに入力!P369</f>
        <v>11</v>
      </c>
      <c r="H17" s="13"/>
    </row>
    <row r="18" spans="1:8" s="16" customFormat="1" x14ac:dyDescent="0.4">
      <c r="A18" s="34" t="s">
        <v>22</v>
      </c>
      <c r="B18" s="35"/>
      <c r="C18" s="14">
        <f>[1]こちらに入力!M400</f>
        <v>13120</v>
      </c>
      <c r="D18" s="14">
        <f>[1]こちらに入力!N400</f>
        <v>376</v>
      </c>
      <c r="E18" s="14">
        <f>[1]こちらに入力!O400</f>
        <v>4069</v>
      </c>
      <c r="F18" s="15">
        <f>[1]こちらに入力!P400</f>
        <v>20</v>
      </c>
      <c r="H18" s="13"/>
    </row>
    <row r="19" spans="1:8" s="16" customFormat="1" x14ac:dyDescent="0.4">
      <c r="A19" s="17">
        <v>44287</v>
      </c>
      <c r="B19" s="18" t="s">
        <v>23</v>
      </c>
      <c r="C19" s="19">
        <f>[1]こちらに入力!H401</f>
        <v>796</v>
      </c>
      <c r="D19" s="19">
        <f>[1]こちらに入力!I401</f>
        <v>24</v>
      </c>
      <c r="E19" s="19">
        <f>[1]こちらに入力!J401</f>
        <v>110</v>
      </c>
      <c r="F19" s="20">
        <f>[1]こちらに入力!K401</f>
        <v>1</v>
      </c>
    </row>
    <row r="20" spans="1:8" s="16" customFormat="1" x14ac:dyDescent="0.4">
      <c r="A20" s="17">
        <v>44288</v>
      </c>
      <c r="B20" s="18" t="s">
        <v>24</v>
      </c>
      <c r="C20" s="19">
        <f>[1]こちらに入力!H402</f>
        <v>731</v>
      </c>
      <c r="D20" s="21">
        <f>[1]こちらに入力!I402</f>
        <v>22</v>
      </c>
      <c r="E20" s="19">
        <f>[1]こちらに入力!J402</f>
        <v>138</v>
      </c>
      <c r="F20" s="20">
        <f>[1]こちらに入力!K402</f>
        <v>0</v>
      </c>
    </row>
    <row r="21" spans="1:8" s="16" customFormat="1" x14ac:dyDescent="0.4">
      <c r="A21" s="22">
        <v>44289</v>
      </c>
      <c r="B21" s="23" t="s">
        <v>25</v>
      </c>
      <c r="C21" s="24">
        <f>[1]こちらに入力!H403</f>
        <v>498</v>
      </c>
      <c r="D21" s="25">
        <f>[1]こちらに入力!I403</f>
        <v>22</v>
      </c>
      <c r="E21" s="25">
        <f>[1]こちらに入力!J403</f>
        <v>114</v>
      </c>
      <c r="F21" s="25">
        <f>[1]こちらに入力!K403</f>
        <v>1</v>
      </c>
      <c r="H21" s="13"/>
    </row>
    <row r="22" spans="1:8" s="16" customFormat="1" x14ac:dyDescent="0.4">
      <c r="A22" s="22">
        <v>44290</v>
      </c>
      <c r="B22" s="23" t="s">
        <v>26</v>
      </c>
      <c r="C22" s="24">
        <f>[1]こちらに入力!H404</f>
        <v>308</v>
      </c>
      <c r="D22" s="25">
        <f>[1]こちらに入力!I404</f>
        <v>11</v>
      </c>
      <c r="E22" s="25">
        <f>[1]こちらに入力!J404</f>
        <v>56</v>
      </c>
      <c r="F22" s="25">
        <f>[1]こちらに入力!K404</f>
        <v>0</v>
      </c>
      <c r="H22" s="13"/>
    </row>
    <row r="23" spans="1:8" s="16" customFormat="1" x14ac:dyDescent="0.4">
      <c r="A23" s="26">
        <v>44291</v>
      </c>
      <c r="B23" s="27" t="s">
        <v>27</v>
      </c>
      <c r="C23" s="14">
        <f>[1]こちらに入力!H405</f>
        <v>793</v>
      </c>
      <c r="D23" s="21">
        <f>[1]こちらに入力!I405</f>
        <v>20</v>
      </c>
      <c r="E23" s="21">
        <f>[1]こちらに入力!J405</f>
        <v>202</v>
      </c>
      <c r="F23" s="21">
        <f>[1]こちらに入力!K405</f>
        <v>1</v>
      </c>
      <c r="H23" s="13"/>
    </row>
    <row r="24" spans="1:8" s="16" customFormat="1" x14ac:dyDescent="0.4">
      <c r="A24" s="26">
        <v>44292</v>
      </c>
      <c r="B24" s="27" t="s">
        <v>28</v>
      </c>
      <c r="C24" s="14">
        <f>[1]こちらに入力!H406</f>
        <v>802</v>
      </c>
      <c r="D24" s="21">
        <f>[1]こちらに入力!I406</f>
        <v>27</v>
      </c>
      <c r="E24" s="21">
        <f>[1]こちらに入力!J406</f>
        <v>144</v>
      </c>
      <c r="F24" s="21">
        <f>[1]こちらに入力!K406</f>
        <v>0</v>
      </c>
      <c r="H24" s="13"/>
    </row>
    <row r="25" spans="1:8" s="16" customFormat="1" x14ac:dyDescent="0.4">
      <c r="A25" s="26">
        <v>44293</v>
      </c>
      <c r="B25" s="27" t="s">
        <v>29</v>
      </c>
      <c r="C25" s="14">
        <f>[1]こちらに入力!H407</f>
        <v>635</v>
      </c>
      <c r="D25" s="21">
        <f>[1]こちらに入力!I407</f>
        <v>32</v>
      </c>
      <c r="E25" s="21">
        <f>[1]こちらに入力!J407</f>
        <v>111</v>
      </c>
      <c r="F25" s="21">
        <f>[1]こちらに入力!K407</f>
        <v>0</v>
      </c>
      <c r="H25" s="13"/>
    </row>
    <row r="26" spans="1:8" s="16" customFormat="1" x14ac:dyDescent="0.4">
      <c r="A26" s="26">
        <v>44294</v>
      </c>
      <c r="B26" s="27" t="s">
        <v>30</v>
      </c>
      <c r="C26" s="14">
        <f>[1]こちらに入力!H408</f>
        <v>761</v>
      </c>
      <c r="D26" s="21">
        <f>[1]こちらに入力!I408</f>
        <v>31</v>
      </c>
      <c r="E26" s="21">
        <f>[1]こちらに入力!J408</f>
        <v>114</v>
      </c>
      <c r="F26" s="21">
        <f>[1]こちらに入力!K408</f>
        <v>0</v>
      </c>
      <c r="H26" s="13"/>
    </row>
    <row r="27" spans="1:8" s="16" customFormat="1" x14ac:dyDescent="0.4">
      <c r="A27" s="26">
        <v>44295</v>
      </c>
      <c r="B27" s="27" t="s">
        <v>24</v>
      </c>
      <c r="C27" s="14">
        <f>[1]こちらに入力!H409</f>
        <v>720</v>
      </c>
      <c r="D27" s="21">
        <f>[1]こちらに入力!I409</f>
        <v>26</v>
      </c>
      <c r="E27" s="21">
        <f>[1]こちらに入力!J409</f>
        <v>135</v>
      </c>
      <c r="F27" s="21">
        <f>[1]こちらに入力!K409</f>
        <v>0</v>
      </c>
      <c r="H27" s="13"/>
    </row>
    <row r="28" spans="1:8" s="16" customFormat="1" x14ac:dyDescent="0.4">
      <c r="A28" s="22">
        <v>44296</v>
      </c>
      <c r="B28" s="23" t="s">
        <v>31</v>
      </c>
      <c r="C28" s="24">
        <f>[1]こちらに入力!H410</f>
        <v>358</v>
      </c>
      <c r="D28" s="25">
        <f>[1]こちらに入力!I410</f>
        <v>28</v>
      </c>
      <c r="E28" s="25">
        <f>[1]こちらに入力!J410</f>
        <v>97</v>
      </c>
      <c r="F28" s="25">
        <f>[1]こちらに入力!K410</f>
        <v>0</v>
      </c>
      <c r="H28" s="13"/>
    </row>
    <row r="29" spans="1:8" s="16" customFormat="1" x14ac:dyDescent="0.4">
      <c r="A29" s="22">
        <v>44297</v>
      </c>
      <c r="B29" s="23" t="s">
        <v>26</v>
      </c>
      <c r="C29" s="24">
        <f>[1]こちらに入力!H411</f>
        <v>252</v>
      </c>
      <c r="D29" s="25">
        <f>[1]こちらに入力!I411</f>
        <v>9</v>
      </c>
      <c r="E29" s="25">
        <f>[1]こちらに入力!J411</f>
        <v>59</v>
      </c>
      <c r="F29" s="25">
        <f>[1]こちらに入力!K411</f>
        <v>0</v>
      </c>
      <c r="H29" s="13"/>
    </row>
    <row r="30" spans="1:8" s="16" customFormat="1" x14ac:dyDescent="0.4">
      <c r="A30" s="26">
        <v>44298</v>
      </c>
      <c r="B30" s="27" t="s">
        <v>27</v>
      </c>
      <c r="C30" s="14">
        <f>[1]こちらに入力!H412</f>
        <v>671</v>
      </c>
      <c r="D30" s="21">
        <f>[1]こちらに入力!I412</f>
        <v>27</v>
      </c>
      <c r="E30" s="21">
        <f>[1]こちらに入力!J412</f>
        <v>199</v>
      </c>
      <c r="F30" s="21">
        <f>[1]こちらに入力!K412</f>
        <v>2</v>
      </c>
      <c r="H30" s="13"/>
    </row>
    <row r="31" spans="1:8" s="16" customFormat="1" x14ac:dyDescent="0.4">
      <c r="A31" s="26">
        <v>44299</v>
      </c>
      <c r="B31" s="27" t="s">
        <v>28</v>
      </c>
      <c r="C31" s="14">
        <f>[1]こちらに入力!H413</f>
        <v>644</v>
      </c>
      <c r="D31" s="21">
        <f>[1]こちらに入力!I413</f>
        <v>28</v>
      </c>
      <c r="E31" s="21">
        <f>[1]こちらに入力!J413</f>
        <v>167</v>
      </c>
      <c r="F31" s="21">
        <f>[1]こちらに入力!K413</f>
        <v>0</v>
      </c>
      <c r="H31" s="13"/>
    </row>
    <row r="32" spans="1:8" s="16" customFormat="1" x14ac:dyDescent="0.4">
      <c r="A32" s="26">
        <v>44300</v>
      </c>
      <c r="B32" s="27" t="s">
        <v>29</v>
      </c>
      <c r="C32" s="14">
        <f>[1]こちらに入力!H414</f>
        <v>788</v>
      </c>
      <c r="D32" s="21">
        <f>[1]こちらに入力!I414</f>
        <v>48</v>
      </c>
      <c r="E32" s="21">
        <f>[1]こちらに入力!J414</f>
        <v>140</v>
      </c>
      <c r="F32" s="21">
        <f>[1]こちらに入力!K414</f>
        <v>0</v>
      </c>
      <c r="H32" s="13"/>
    </row>
    <row r="33" spans="1:8" s="16" customFormat="1" x14ac:dyDescent="0.4">
      <c r="A33" s="26">
        <v>44301</v>
      </c>
      <c r="B33" s="27" t="s">
        <v>23</v>
      </c>
      <c r="C33" s="14">
        <f>[1]こちらに入力!H415</f>
        <v>682</v>
      </c>
      <c r="D33" s="21">
        <f>[1]こちらに入力!I415</f>
        <v>26</v>
      </c>
      <c r="E33" s="21">
        <f>[1]こちらに入力!J415</f>
        <v>140</v>
      </c>
      <c r="F33" s="21">
        <f>[1]こちらに入力!K415</f>
        <v>3</v>
      </c>
      <c r="H33" s="13"/>
    </row>
    <row r="34" spans="1:8" s="16" customFormat="1" x14ac:dyDescent="0.4">
      <c r="A34" s="26">
        <v>44302</v>
      </c>
      <c r="B34" s="27" t="s">
        <v>32</v>
      </c>
      <c r="C34" s="14">
        <f>[1]こちらに入力!H416</f>
        <v>794</v>
      </c>
      <c r="D34" s="21">
        <f>[1]こちらに入力!I416</f>
        <v>31</v>
      </c>
      <c r="E34" s="21">
        <f>[1]こちらに入力!J416</f>
        <v>170</v>
      </c>
      <c r="F34" s="21">
        <f>[1]こちらに入力!K416</f>
        <v>1</v>
      </c>
      <c r="H34" s="13"/>
    </row>
    <row r="35" spans="1:8" s="16" customFormat="1" x14ac:dyDescent="0.4">
      <c r="A35" s="22">
        <v>44303</v>
      </c>
      <c r="B35" s="23" t="s">
        <v>25</v>
      </c>
      <c r="C35" s="24">
        <f>[1]こちらに入力!H417</f>
        <v>674</v>
      </c>
      <c r="D35" s="25">
        <f>[1]こちらに入力!I417</f>
        <v>32</v>
      </c>
      <c r="E35" s="25">
        <f>[1]こちらに入力!J417</f>
        <v>128</v>
      </c>
      <c r="F35" s="25">
        <f>[1]こちらに入力!K417</f>
        <v>1</v>
      </c>
      <c r="H35" s="13"/>
    </row>
    <row r="36" spans="1:8" s="16" customFormat="1" x14ac:dyDescent="0.4">
      <c r="A36" s="22">
        <v>44304</v>
      </c>
      <c r="B36" s="23" t="s">
        <v>26</v>
      </c>
      <c r="C36" s="24">
        <f>[1]こちらに入力!H418</f>
        <v>422</v>
      </c>
      <c r="D36" s="25">
        <f>[1]こちらに入力!I418</f>
        <v>20</v>
      </c>
      <c r="E36" s="25">
        <f>[1]こちらに入力!J418</f>
        <v>56</v>
      </c>
      <c r="F36" s="25">
        <f>[1]こちらに入力!K418</f>
        <v>0</v>
      </c>
      <c r="H36" s="13"/>
    </row>
    <row r="37" spans="1:8" s="16" customFormat="1" x14ac:dyDescent="0.4">
      <c r="A37" s="26">
        <v>44305</v>
      </c>
      <c r="B37" s="27" t="s">
        <v>27</v>
      </c>
      <c r="C37" s="14">
        <f>[1]こちらに入力!H419</f>
        <v>853</v>
      </c>
      <c r="D37" s="14">
        <f>[1]こちらに入力!I419</f>
        <v>27</v>
      </c>
      <c r="E37" s="14">
        <f>[1]こちらに入力!J419</f>
        <v>239</v>
      </c>
      <c r="F37" s="15">
        <f>[1]こちらに入力!K419</f>
        <v>4</v>
      </c>
      <c r="H37" s="13"/>
    </row>
    <row r="38" spans="1:8" s="16" customFormat="1" x14ac:dyDescent="0.4">
      <c r="A38" s="26">
        <v>44306</v>
      </c>
      <c r="B38" s="27" t="s">
        <v>28</v>
      </c>
      <c r="C38" s="14">
        <f>[1]こちらに入力!H420</f>
        <v>785</v>
      </c>
      <c r="D38" s="14">
        <f>[1]こちらに入力!I420</f>
        <v>31</v>
      </c>
      <c r="E38" s="14">
        <f>[1]こちらに入力!J420</f>
        <v>176</v>
      </c>
      <c r="F38" s="15">
        <f>[1]こちらに入力!K420</f>
        <v>1</v>
      </c>
      <c r="H38" s="13"/>
    </row>
    <row r="39" spans="1:8" s="16" customFormat="1" x14ac:dyDescent="0.4">
      <c r="A39" s="26">
        <v>44307</v>
      </c>
      <c r="B39" s="27" t="s">
        <v>29</v>
      </c>
      <c r="C39" s="14">
        <f>[1]こちらに入力!H421</f>
        <v>794</v>
      </c>
      <c r="D39" s="14">
        <f>[1]こちらに入力!I421</f>
        <v>34</v>
      </c>
      <c r="E39" s="14">
        <f>[1]こちらに入力!J421</f>
        <v>146</v>
      </c>
      <c r="F39" s="15">
        <f>[1]こちらに入力!K421</f>
        <v>0</v>
      </c>
      <c r="H39" s="13"/>
    </row>
    <row r="40" spans="1:8" s="16" customFormat="1" x14ac:dyDescent="0.4">
      <c r="A40" s="26">
        <v>44308</v>
      </c>
      <c r="B40" s="27" t="s">
        <v>30</v>
      </c>
      <c r="C40" s="14">
        <f>[1]こちらに入力!H422</f>
        <v>931</v>
      </c>
      <c r="D40" s="14">
        <f>[1]こちらに入力!I422</f>
        <v>32</v>
      </c>
      <c r="E40" s="14">
        <f>[1]こちらに入力!J422</f>
        <v>164</v>
      </c>
      <c r="F40" s="15">
        <f>[1]こちらに入力!K422</f>
        <v>2</v>
      </c>
      <c r="H40" s="13"/>
    </row>
    <row r="41" spans="1:8" s="16" customFormat="1" x14ac:dyDescent="0.4">
      <c r="A41" s="26">
        <v>44309</v>
      </c>
      <c r="B41" s="27" t="s">
        <v>24</v>
      </c>
      <c r="C41" s="14">
        <f>[1]こちらに入力!H423</f>
        <v>1135</v>
      </c>
      <c r="D41" s="14">
        <f>[1]こちらに入力!I423</f>
        <v>64</v>
      </c>
      <c r="E41" s="14">
        <f>[1]こちらに入力!J423</f>
        <v>208</v>
      </c>
      <c r="F41" s="15">
        <f>[1]こちらに入力!K423</f>
        <v>0</v>
      </c>
      <c r="H41" s="13"/>
    </row>
    <row r="42" spans="1:8" s="16" customFormat="1" x14ac:dyDescent="0.4">
      <c r="A42" s="28">
        <v>44310</v>
      </c>
      <c r="B42" s="29" t="s">
        <v>33</v>
      </c>
      <c r="C42" s="30">
        <f>[1]こちらに入力!H424</f>
        <v>661</v>
      </c>
      <c r="D42" s="30">
        <f>[1]こちらに入力!I424</f>
        <v>25</v>
      </c>
      <c r="E42" s="30">
        <f>[1]こちらに入力!J424</f>
        <v>124</v>
      </c>
      <c r="F42" s="31">
        <f>[1]こちらに入力!K424</f>
        <v>0</v>
      </c>
      <c r="H42" s="13"/>
    </row>
    <row r="43" spans="1:8" s="16" customFormat="1" x14ac:dyDescent="0.4">
      <c r="A43" s="28">
        <v>44311</v>
      </c>
      <c r="B43" s="29" t="s">
        <v>26</v>
      </c>
      <c r="C43" s="30">
        <f>[1]こちらに入力!H425</f>
        <v>492</v>
      </c>
      <c r="D43" s="30">
        <f>[1]こちらに入力!I425</f>
        <v>14</v>
      </c>
      <c r="E43" s="30">
        <f>[1]こちらに入力!J425</f>
        <v>44</v>
      </c>
      <c r="F43" s="31">
        <f>[1]こちらに入力!K425</f>
        <v>2</v>
      </c>
      <c r="H43" s="13"/>
    </row>
    <row r="44" spans="1:8" s="16" customFormat="1" x14ac:dyDescent="0.4">
      <c r="A44" s="26">
        <v>44312</v>
      </c>
      <c r="B44" s="27" t="s">
        <v>27</v>
      </c>
      <c r="C44" s="14">
        <f>[1]こちらに入力!H426</f>
        <v>1075</v>
      </c>
      <c r="D44" s="14">
        <f>[1]こちらに入力!I426</f>
        <v>14</v>
      </c>
      <c r="E44" s="14">
        <f>[1]こちらに入力!J426</f>
        <v>450</v>
      </c>
      <c r="F44" s="15">
        <f>[1]こちらに入力!K426</f>
        <v>1</v>
      </c>
      <c r="H44" s="13"/>
    </row>
    <row r="45" spans="1:8" s="16" customFormat="1" x14ac:dyDescent="0.4">
      <c r="A45" s="26">
        <v>44313</v>
      </c>
      <c r="B45" s="27" t="s">
        <v>28</v>
      </c>
      <c r="C45" s="14">
        <f>[1]こちらに入力!H427</f>
        <v>948</v>
      </c>
      <c r="D45" s="14">
        <f>[1]こちらに入力!I427</f>
        <v>32</v>
      </c>
      <c r="E45" s="14">
        <f>[1]こちらに入力!J427</f>
        <v>187</v>
      </c>
      <c r="F45" s="15">
        <f>[1]こちらに入力!K427</f>
        <v>1</v>
      </c>
      <c r="H45" s="13"/>
    </row>
    <row r="46" spans="1:8" s="16" customFormat="1" x14ac:dyDescent="0.4">
      <c r="A46" s="26">
        <v>44314</v>
      </c>
      <c r="B46" s="27" t="s">
        <v>29</v>
      </c>
      <c r="C46" s="14">
        <f>[1]こちらに入力!H428</f>
        <v>885</v>
      </c>
      <c r="D46" s="14">
        <f>[1]こちらに入力!I428</f>
        <v>20</v>
      </c>
      <c r="E46" s="14">
        <f>[1]こちらに入力!J428</f>
        <v>174</v>
      </c>
      <c r="F46" s="15">
        <f>[1]こちらに入力!K428</f>
        <v>4</v>
      </c>
      <c r="H46" s="13"/>
    </row>
    <row r="47" spans="1:8" s="16" customFormat="1" x14ac:dyDescent="0.4">
      <c r="A47" s="22">
        <v>44315</v>
      </c>
      <c r="B47" s="23" t="s">
        <v>23</v>
      </c>
      <c r="C47" s="24">
        <f>[1]こちらに入力!H429</f>
        <v>493</v>
      </c>
      <c r="D47" s="24">
        <f>[1]こちらに入力!I429</f>
        <v>14</v>
      </c>
      <c r="E47" s="24">
        <f>[1]こちらに入力!J429</f>
        <v>73</v>
      </c>
      <c r="F47" s="32">
        <f>[1]こちらに入力!K429</f>
        <v>0</v>
      </c>
      <c r="H47" s="13"/>
    </row>
    <row r="48" spans="1:8" s="16" customFormat="1" x14ac:dyDescent="0.4">
      <c r="A48" s="26">
        <v>44316</v>
      </c>
      <c r="B48" s="27" t="s">
        <v>32</v>
      </c>
      <c r="C48" s="14">
        <f>[1]こちらに入力!H430</f>
        <v>823</v>
      </c>
      <c r="D48" s="14">
        <f>[1]こちらに入力!I430</f>
        <v>27</v>
      </c>
      <c r="E48" s="14">
        <f>[1]こちらに入力!J430</f>
        <v>255</v>
      </c>
      <c r="F48" s="15">
        <f>[1]こちらに入力!K430</f>
        <v>1</v>
      </c>
      <c r="H48" s="13"/>
    </row>
    <row r="49" spans="1:8" s="16" customFormat="1" x14ac:dyDescent="0.4">
      <c r="A49" s="22">
        <v>44317</v>
      </c>
      <c r="B49" s="23" t="s">
        <v>33</v>
      </c>
      <c r="C49" s="24">
        <f>[1]こちらに入力!H431</f>
        <v>511</v>
      </c>
      <c r="D49" s="24">
        <f>[1]こちらに入力!I431</f>
        <v>33</v>
      </c>
      <c r="E49" s="24">
        <f>[1]こちらに入力!J431</f>
        <v>97</v>
      </c>
      <c r="F49" s="32">
        <f>[1]こちらに入力!K431</f>
        <v>1</v>
      </c>
      <c r="H49" s="13"/>
    </row>
    <row r="50" spans="1:8" s="16" customFormat="1" x14ac:dyDescent="0.4">
      <c r="A50" s="22">
        <v>44318</v>
      </c>
      <c r="B50" s="23" t="s">
        <v>34</v>
      </c>
      <c r="C50" s="24">
        <f>[1]こちらに入力!H432</f>
        <v>284</v>
      </c>
      <c r="D50" s="24">
        <f>[1]こちらに入力!I432</f>
        <v>40</v>
      </c>
      <c r="E50" s="24">
        <f>[1]こちらに入力!J432</f>
        <v>84</v>
      </c>
      <c r="F50" s="32">
        <f>[1]こちらに入力!K432</f>
        <v>5</v>
      </c>
      <c r="H50" s="13"/>
    </row>
    <row r="51" spans="1:8" s="16" customFormat="1" x14ac:dyDescent="0.4">
      <c r="A51" s="22">
        <v>44319</v>
      </c>
      <c r="B51" s="23" t="s">
        <v>35</v>
      </c>
      <c r="C51" s="24">
        <f>[1]こちらに入力!H433</f>
        <v>448</v>
      </c>
      <c r="D51" s="24">
        <f>[1]こちらに入力!I433</f>
        <v>14</v>
      </c>
      <c r="E51" s="24">
        <f>[1]こちらに入力!J433</f>
        <v>113</v>
      </c>
      <c r="F51" s="32">
        <f>[1]こちらに入力!K433</f>
        <v>6</v>
      </c>
      <c r="H51" s="13"/>
    </row>
    <row r="52" spans="1:8" s="16" customFormat="1" x14ac:dyDescent="0.4">
      <c r="A52" s="22">
        <v>44320</v>
      </c>
      <c r="B52" s="23" t="s">
        <v>36</v>
      </c>
      <c r="C52" s="24">
        <f>[1]こちらに入力!H434</f>
        <v>823</v>
      </c>
      <c r="D52" s="24">
        <f>[1]こちらに入力!I434</f>
        <v>27</v>
      </c>
      <c r="E52" s="24">
        <f>[1]こちらに入力!J434</f>
        <v>71</v>
      </c>
      <c r="F52" s="32">
        <f>[1]こちらに入力!K434</f>
        <v>3</v>
      </c>
      <c r="H52" s="13"/>
    </row>
    <row r="53" spans="1:8" s="16" customFormat="1" x14ac:dyDescent="0.4">
      <c r="A53" s="22">
        <v>44321</v>
      </c>
      <c r="B53" s="23" t="s">
        <v>37</v>
      </c>
      <c r="C53" s="24">
        <f>[1]こちらに入力!H435</f>
        <v>448</v>
      </c>
      <c r="D53" s="24">
        <f>[1]こちらに入力!I435</f>
        <v>21</v>
      </c>
      <c r="E53" s="24">
        <f>[1]こちらに入力!J435</f>
        <v>104</v>
      </c>
      <c r="F53" s="32">
        <f>[1]こちらに入力!K435</f>
        <v>1</v>
      </c>
      <c r="H53" s="13"/>
    </row>
    <row r="54" spans="1:8" s="16" customFormat="1" x14ac:dyDescent="0.4">
      <c r="A54" s="26">
        <v>44322</v>
      </c>
      <c r="B54" s="27" t="s">
        <v>23</v>
      </c>
      <c r="C54" s="14">
        <f>[1]こちらに入力!H436</f>
        <v>739</v>
      </c>
      <c r="D54" s="14">
        <f>[1]こちらに入力!I436</f>
        <v>19</v>
      </c>
      <c r="E54" s="14">
        <f>[1]こちらに入力!J436</f>
        <v>225</v>
      </c>
      <c r="F54" s="15">
        <f>[1]こちらに入力!K436</f>
        <v>3</v>
      </c>
      <c r="H54" s="13"/>
    </row>
    <row r="55" spans="1:8" s="16" customFormat="1" x14ac:dyDescent="0.4">
      <c r="A55" s="26">
        <v>44323</v>
      </c>
      <c r="B55" s="27" t="s">
        <v>32</v>
      </c>
      <c r="C55" s="14">
        <f>[1]こちらに入力!H437</f>
        <v>725</v>
      </c>
      <c r="D55" s="14">
        <f>[1]こちらに入力!I437</f>
        <v>47</v>
      </c>
      <c r="E55" s="14">
        <f>[1]こちらに入力!J437</f>
        <v>5</v>
      </c>
      <c r="F55" s="15">
        <f>[1]こちらに入力!K437</f>
        <v>5</v>
      </c>
      <c r="H55" s="13"/>
    </row>
    <row r="56" spans="1:8" s="16" customFormat="1" x14ac:dyDescent="0.4">
      <c r="A56" s="26">
        <v>44324</v>
      </c>
      <c r="B56" s="27" t="s">
        <v>31</v>
      </c>
      <c r="C56" s="14">
        <f>[1]こちらに入力!H438</f>
        <v>125</v>
      </c>
      <c r="D56" s="14">
        <f>[1]こちらに入力!I438</f>
        <v>0</v>
      </c>
      <c r="E56" s="14">
        <f>[1]こちらに入力!J438</f>
        <v>0</v>
      </c>
      <c r="F56" s="15">
        <f>[1]こちらに入力!K438</f>
        <v>0</v>
      </c>
      <c r="H56" s="13"/>
    </row>
    <row r="57" spans="1:8" s="16" customFormat="1" x14ac:dyDescent="0.4">
      <c r="A57" s="36" t="s">
        <v>38</v>
      </c>
      <c r="B57" s="37"/>
      <c r="C57" s="14">
        <f>SUM(C5:C55)</f>
        <v>93600</v>
      </c>
      <c r="D57" s="14">
        <f t="shared" ref="D57:F57" si="0">SUM(D5:D55)</f>
        <v>2408</v>
      </c>
      <c r="E57" s="14">
        <f t="shared" si="0"/>
        <v>20836</v>
      </c>
      <c r="F57" s="15">
        <f t="shared" si="0"/>
        <v>123</v>
      </c>
    </row>
    <row r="58" spans="1:8" x14ac:dyDescent="0.4">
      <c r="A58" s="2" t="s">
        <v>39</v>
      </c>
    </row>
  </sheetData>
  <mergeCells count="15">
    <mergeCell ref="A10:B10"/>
    <mergeCell ref="A5:B5"/>
    <mergeCell ref="A6:B6"/>
    <mergeCell ref="A7:B7"/>
    <mergeCell ref="A8:B8"/>
    <mergeCell ref="A9:B9"/>
    <mergeCell ref="A17:B17"/>
    <mergeCell ref="A18:B18"/>
    <mergeCell ref="A57:B57"/>
    <mergeCell ref="A11:B11"/>
    <mergeCell ref="A12:B12"/>
    <mergeCell ref="A13:B13"/>
    <mergeCell ref="A14:B14"/>
    <mergeCell ref="A15:B15"/>
    <mergeCell ref="A16:B16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2021-05-08T09:39:12Z</dcterms:created>
  <dcterms:modified xsi:type="dcterms:W3CDTF">2021-05-08T09:40:23Z</dcterms:modified>
</cp:coreProperties>
</file>