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'HP用検査表（月別）'!$A$7:$I$66</definedName>
    <definedName name="_xlnm._FilterDatabase" localSheetId="0" hidden="1">'HP用検査表(月別）９.8まで'!$A$7:$I$54</definedName>
    <definedName name="_xlnm.Print_Area" localSheetId="1">'HP用検査表（月別）'!$A$1:$I$66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3" l="1"/>
  <c r="E64" i="3"/>
  <c r="G64" i="3"/>
  <c r="H64" i="3"/>
  <c r="I64" i="3"/>
  <c r="C64" i="3"/>
  <c r="F63" i="3"/>
  <c r="F62" i="3"/>
  <c r="F61" i="3" l="1"/>
  <c r="F56" i="3"/>
  <c r="F57" i="3"/>
  <c r="F58" i="3"/>
  <c r="F59" i="3"/>
  <c r="F60" i="3"/>
  <c r="F64" i="3" l="1"/>
  <c r="F55" i="3"/>
  <c r="F54" i="3"/>
  <c r="F53" i="3" l="1"/>
  <c r="F52" i="3"/>
  <c r="F51" i="3"/>
  <c r="F50" i="3"/>
  <c r="F44" i="3" l="1"/>
  <c r="F45" i="3"/>
  <c r="F46" i="3"/>
  <c r="F47" i="3"/>
  <c r="F48" i="3"/>
  <c r="F49" i="3"/>
  <c r="F24" i="3" l="1"/>
  <c r="F40" i="3" l="1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<sst xmlns="http://schemas.openxmlformats.org/spreadsheetml/2006/main" count="132" uniqueCount="55">
  <si>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</si>
  <si>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</si>
  <si>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</si>
  <si>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</si>
  <si>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</si>
  <si>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</si>
  <si>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</si>
  <si>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</si>
  <si>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</si>
  <si>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</si>
  <si>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</si>
  <si>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</si>
  <si>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</si>
  <si>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</si>
  <si>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</si>
  <si>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</si>
  <si>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</si>
  <si>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</si>
  <si>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</si>
  <si>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</si>
  <si>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</si>
  <si>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</si>
  <si>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</si>
  <si>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</si>
  <si>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</si>
  <si>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</si>
  <si>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</si>
  <si>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</si>
  <si>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</si>
  <si>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</si>
  <si>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</si>
  <si>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</si>
  <si>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</si>
  <si>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</si>
  <si>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</si>
  <si>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</si>
  <si>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</si>
  <si>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</si>
  <si>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</si>
  <si>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</si>
  <si>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</si>
  <si>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</si>
  <si>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</si>
  <si>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</si>
  <si>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</si>
  <si>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</si>
  <si>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</si>
  <si>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</si>
  <si>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</si>
  <si>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</si>
  <si>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</si>
  <si>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木</t>
    <rPh sb="0" eb="1">
      <t>キ</t>
    </rPh>
    <phoneticPr fontId="2"/>
  </si>
  <si>
    <t>日</t>
    <phoneticPr fontId="2"/>
  </si>
  <si>
    <t>火</t>
    <rPh sb="0" eb="1">
      <t>ヒ</t>
    </rPh>
    <phoneticPr fontId="2"/>
  </si>
  <si>
    <t>（新潟市含む・令和3年2月15日（月）公表）</t>
    <rPh sb="15" eb="16">
      <t>ニチ</t>
    </rPh>
    <rPh sb="17" eb="18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</si>
</sst>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5" fillId="3" borderId="0" xfId="2" applyNumberFormat="1" applyFont="1" applyFill="1">
      <alignment vertical="center"/>
    </xf>
    <xf numFmtId="0" fontId="5" fillId="3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6"/>
  <sheetViews>
    <sheetView tabSelected="1" zoomScale="85" zoomScaleNormal="85" zoomScaleSheetLayoutView="70" workbookViewId="0">
      <pane xSplit="2" ySplit="6" topLeftCell="C58" activePane="bottomRight" state="frozen"/>
      <selection pane="topRight" activeCell="D1" sqref="D1"/>
      <selection pane="bottomLeft" activeCell="A3" sqref="A3"/>
      <selection pane="bottomRight" activeCell="I66" sqref="I66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54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75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75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75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  <c r="K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  <c r="K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  <c r="K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>C24+E24</f>
        <v>196</v>
      </c>
      <c r="G24" s="71">
        <v>13</v>
      </c>
      <c r="H24" s="71">
        <v>80</v>
      </c>
      <c r="I24" s="71">
        <v>2</v>
      </c>
      <c r="J24" s="75"/>
      <c r="K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  <c r="K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75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75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  <c r="K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  <c r="K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22</v>
      </c>
      <c r="H30" s="71">
        <v>73</v>
      </c>
      <c r="I30" s="71">
        <v>1</v>
      </c>
      <c r="J30" s="75"/>
      <c r="K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  <c r="K31" s="75"/>
    </row>
    <row r="32" spans="1:11" ht="23.25" customHeight="1" x14ac:dyDescent="0.4">
      <c r="A32" s="3">
        <v>44211</v>
      </c>
      <c r="B32" s="3" t="s">
        <v>0</v>
      </c>
      <c r="C32" s="71">
        <v>181</v>
      </c>
      <c r="D32" s="72">
        <v>23</v>
      </c>
      <c r="E32" s="73">
        <v>63</v>
      </c>
      <c r="F32" s="74">
        <f t="shared" si="0"/>
        <v>244</v>
      </c>
      <c r="G32" s="71">
        <v>9</v>
      </c>
      <c r="H32" s="71">
        <v>63</v>
      </c>
      <c r="I32" s="71">
        <v>0</v>
      </c>
      <c r="J32" s="75"/>
      <c r="K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  <c r="K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  <c r="K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  <c r="K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  <c r="K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  <c r="K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  <c r="K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  <c r="K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  <c r="K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  <c r="K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  <c r="K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  <c r="K43" s="75"/>
    </row>
    <row r="44" spans="1:11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 t="shared" ref="F44:F49" si="1">C44+E44</f>
        <v>129</v>
      </c>
      <c r="G44" s="71">
        <v>24</v>
      </c>
      <c r="H44" s="71">
        <v>30</v>
      </c>
      <c r="I44" s="71">
        <v>0</v>
      </c>
      <c r="J44" s="75"/>
      <c r="K44" s="75"/>
    </row>
    <row r="45" spans="1:11" ht="23.25" customHeight="1" x14ac:dyDescent="0.4">
      <c r="A45" s="3">
        <v>44224</v>
      </c>
      <c r="B45" s="3" t="s">
        <v>51</v>
      </c>
      <c r="C45" s="71">
        <v>100</v>
      </c>
      <c r="D45" s="72">
        <v>18</v>
      </c>
      <c r="E45" s="73">
        <v>150</v>
      </c>
      <c r="F45" s="74">
        <f t="shared" si="1"/>
        <v>250</v>
      </c>
      <c r="G45" s="71">
        <v>7</v>
      </c>
      <c r="H45" s="71">
        <v>72</v>
      </c>
      <c r="I45" s="71">
        <v>0</v>
      </c>
      <c r="J45" s="75"/>
      <c r="K45" s="75"/>
    </row>
    <row r="46" spans="1:11" ht="23.25" customHeight="1" x14ac:dyDescent="0.4">
      <c r="A46" s="3">
        <v>44225</v>
      </c>
      <c r="B46" s="3" t="s">
        <v>0</v>
      </c>
      <c r="C46" s="71">
        <v>99</v>
      </c>
      <c r="D46" s="72">
        <v>9</v>
      </c>
      <c r="E46" s="73">
        <v>89</v>
      </c>
      <c r="F46" s="74">
        <f t="shared" si="1"/>
        <v>188</v>
      </c>
      <c r="G46" s="71">
        <v>6</v>
      </c>
      <c r="H46" s="71">
        <v>55</v>
      </c>
      <c r="I46" s="71">
        <v>0</v>
      </c>
      <c r="J46" s="75"/>
      <c r="K46" s="75"/>
    </row>
    <row r="47" spans="1:11" ht="23.25" customHeight="1" x14ac:dyDescent="0.4">
      <c r="A47" s="43">
        <v>44226</v>
      </c>
      <c r="B47" s="43" t="s">
        <v>6</v>
      </c>
      <c r="C47" s="59">
        <v>253</v>
      </c>
      <c r="D47" s="66">
        <v>23</v>
      </c>
      <c r="E47" s="62">
        <v>12</v>
      </c>
      <c r="F47" s="62">
        <f t="shared" si="1"/>
        <v>265</v>
      </c>
      <c r="G47" s="59">
        <v>8</v>
      </c>
      <c r="H47" s="59">
        <v>21</v>
      </c>
      <c r="I47" s="59">
        <v>0</v>
      </c>
      <c r="J47" s="75"/>
      <c r="K47" s="75"/>
    </row>
    <row r="48" spans="1:11" ht="23.25" customHeight="1" x14ac:dyDescent="0.4">
      <c r="A48" s="43">
        <v>44227</v>
      </c>
      <c r="B48" s="43" t="s">
        <v>52</v>
      </c>
      <c r="C48" s="59">
        <v>116</v>
      </c>
      <c r="D48" s="66">
        <v>0</v>
      </c>
      <c r="E48" s="62">
        <v>5</v>
      </c>
      <c r="F48" s="62">
        <f t="shared" si="1"/>
        <v>121</v>
      </c>
      <c r="G48" s="59">
        <v>1</v>
      </c>
      <c r="H48" s="59">
        <v>5</v>
      </c>
      <c r="I48" s="59">
        <v>0</v>
      </c>
      <c r="J48" s="75"/>
      <c r="K48" s="75"/>
    </row>
    <row r="49" spans="1:11" ht="23.25" customHeight="1" x14ac:dyDescent="0.4">
      <c r="A49" s="10">
        <v>44228</v>
      </c>
      <c r="B49" s="10" t="s">
        <v>4</v>
      </c>
      <c r="C49" s="74">
        <v>18</v>
      </c>
      <c r="D49" s="72">
        <v>0</v>
      </c>
      <c r="E49" s="73">
        <v>49</v>
      </c>
      <c r="F49" s="74">
        <f t="shared" si="1"/>
        <v>67</v>
      </c>
      <c r="G49" s="74">
        <v>6</v>
      </c>
      <c r="H49" s="74">
        <v>12</v>
      </c>
      <c r="I49" s="74">
        <v>0</v>
      </c>
      <c r="J49" s="75"/>
      <c r="K49" s="75"/>
    </row>
    <row r="50" spans="1:11" ht="23.25" customHeight="1" x14ac:dyDescent="0.4">
      <c r="A50" s="10">
        <v>44229</v>
      </c>
      <c r="B50" s="10" t="s">
        <v>3</v>
      </c>
      <c r="C50" s="74">
        <v>65</v>
      </c>
      <c r="D50" s="72">
        <v>20</v>
      </c>
      <c r="E50" s="73">
        <v>105</v>
      </c>
      <c r="F50" s="74">
        <f>C50+E50</f>
        <v>170</v>
      </c>
      <c r="G50" s="74">
        <v>6</v>
      </c>
      <c r="H50" s="74">
        <v>53</v>
      </c>
      <c r="I50" s="74">
        <v>5</v>
      </c>
      <c r="J50" s="75"/>
      <c r="K50" s="75"/>
    </row>
    <row r="51" spans="1:11" ht="23.25" customHeight="1" x14ac:dyDescent="0.4">
      <c r="A51" s="10">
        <v>44230</v>
      </c>
      <c r="B51" s="10" t="s">
        <v>2</v>
      </c>
      <c r="C51" s="74">
        <v>66</v>
      </c>
      <c r="D51" s="72">
        <v>24</v>
      </c>
      <c r="E51" s="73">
        <v>59</v>
      </c>
      <c r="F51" s="74">
        <f t="shared" ref="F51:F61" si="2">C51+E51</f>
        <v>125</v>
      </c>
      <c r="G51" s="74">
        <v>12</v>
      </c>
      <c r="H51" s="74">
        <v>41</v>
      </c>
      <c r="I51" s="74">
        <v>0</v>
      </c>
      <c r="J51" s="75"/>
      <c r="K51" s="75"/>
    </row>
    <row r="52" spans="1:11" ht="23.25" customHeight="1" x14ac:dyDescent="0.4">
      <c r="A52" s="10">
        <v>44231</v>
      </c>
      <c r="B52" s="10" t="s">
        <v>1</v>
      </c>
      <c r="C52" s="74">
        <v>64</v>
      </c>
      <c r="D52" s="72">
        <v>11</v>
      </c>
      <c r="E52" s="73">
        <v>170</v>
      </c>
      <c r="F52" s="74">
        <f t="shared" si="2"/>
        <v>234</v>
      </c>
      <c r="G52" s="74">
        <v>3</v>
      </c>
      <c r="H52" s="74">
        <v>105</v>
      </c>
      <c r="I52" s="74">
        <v>0</v>
      </c>
      <c r="J52" s="75"/>
      <c r="K52" s="75"/>
    </row>
    <row r="53" spans="1:11" ht="23.25" customHeight="1" x14ac:dyDescent="0.4">
      <c r="A53" s="10">
        <v>44232</v>
      </c>
      <c r="B53" s="10" t="s">
        <v>0</v>
      </c>
      <c r="C53" s="74">
        <v>27</v>
      </c>
      <c r="D53" s="72">
        <v>1</v>
      </c>
      <c r="E53" s="73">
        <v>75</v>
      </c>
      <c r="F53" s="74">
        <f t="shared" si="2"/>
        <v>102</v>
      </c>
      <c r="G53" s="74">
        <v>7</v>
      </c>
      <c r="H53" s="74">
        <v>49</v>
      </c>
      <c r="I53" s="74">
        <v>0</v>
      </c>
      <c r="J53" s="75"/>
      <c r="K53" s="75"/>
    </row>
    <row r="54" spans="1:11" ht="23.25" customHeight="1" x14ac:dyDescent="0.4">
      <c r="A54" s="43">
        <v>44233</v>
      </c>
      <c r="B54" s="44" t="s">
        <v>17</v>
      </c>
      <c r="C54" s="59">
        <v>64</v>
      </c>
      <c r="D54" s="66">
        <v>8</v>
      </c>
      <c r="E54" s="62">
        <v>41</v>
      </c>
      <c r="F54" s="59">
        <f t="shared" si="2"/>
        <v>105</v>
      </c>
      <c r="G54" s="59">
        <v>3</v>
      </c>
      <c r="H54" s="59">
        <v>39</v>
      </c>
      <c r="I54" s="59">
        <v>0</v>
      </c>
      <c r="J54" s="75"/>
      <c r="K54" s="75"/>
    </row>
    <row r="55" spans="1:11" ht="23.25" customHeight="1" x14ac:dyDescent="0.4">
      <c r="A55" s="43">
        <v>44234</v>
      </c>
      <c r="B55" s="44" t="s">
        <v>16</v>
      </c>
      <c r="C55" s="59">
        <v>46</v>
      </c>
      <c r="D55" s="66">
        <v>0</v>
      </c>
      <c r="E55" s="62">
        <v>12</v>
      </c>
      <c r="F55" s="59">
        <f t="shared" si="2"/>
        <v>58</v>
      </c>
      <c r="G55" s="59">
        <v>2</v>
      </c>
      <c r="H55" s="59">
        <v>13</v>
      </c>
      <c r="I55" s="59">
        <v>0</v>
      </c>
      <c r="J55" s="75"/>
      <c r="K55" s="75"/>
    </row>
    <row r="56" spans="1:11" ht="23.25" customHeight="1" x14ac:dyDescent="0.4">
      <c r="A56" s="3">
        <v>44235</v>
      </c>
      <c r="B56" s="9" t="s">
        <v>4</v>
      </c>
      <c r="C56" s="71">
        <v>22</v>
      </c>
      <c r="D56" s="69">
        <v>7</v>
      </c>
      <c r="E56" s="73">
        <v>121</v>
      </c>
      <c r="F56" s="74">
        <f t="shared" si="2"/>
        <v>143</v>
      </c>
      <c r="G56" s="71">
        <v>4</v>
      </c>
      <c r="H56" s="71">
        <v>67</v>
      </c>
      <c r="I56" s="71">
        <v>4</v>
      </c>
      <c r="J56" s="75"/>
      <c r="K56" s="75"/>
    </row>
    <row r="57" spans="1:11" ht="23.25" customHeight="1" x14ac:dyDescent="0.4">
      <c r="A57" s="3">
        <v>44236</v>
      </c>
      <c r="B57" s="9" t="s">
        <v>53</v>
      </c>
      <c r="C57" s="71">
        <v>166</v>
      </c>
      <c r="D57" s="69">
        <v>24</v>
      </c>
      <c r="E57" s="73">
        <v>223</v>
      </c>
      <c r="F57" s="74">
        <f t="shared" si="2"/>
        <v>389</v>
      </c>
      <c r="G57" s="71">
        <v>9</v>
      </c>
      <c r="H57" s="71">
        <v>88</v>
      </c>
      <c r="I57" s="71">
        <v>0</v>
      </c>
      <c r="J57" s="75"/>
      <c r="K57" s="75"/>
    </row>
    <row r="58" spans="1:11" ht="23.25" customHeight="1" x14ac:dyDescent="0.4">
      <c r="A58" s="3">
        <v>44237</v>
      </c>
      <c r="B58" s="9" t="s">
        <v>2</v>
      </c>
      <c r="C58" s="71">
        <v>154</v>
      </c>
      <c r="D58" s="69">
        <v>11</v>
      </c>
      <c r="E58" s="73">
        <v>58</v>
      </c>
      <c r="F58" s="74">
        <f t="shared" si="2"/>
        <v>212</v>
      </c>
      <c r="G58" s="71">
        <v>14</v>
      </c>
      <c r="H58" s="71">
        <v>33</v>
      </c>
      <c r="I58" s="71">
        <v>0</v>
      </c>
      <c r="J58" s="75"/>
      <c r="K58" s="75"/>
    </row>
    <row r="59" spans="1:11" ht="23.25" customHeight="1" x14ac:dyDescent="0.4">
      <c r="A59" s="3">
        <v>44238</v>
      </c>
      <c r="B59" s="9" t="s">
        <v>1</v>
      </c>
      <c r="C59" s="71">
        <v>32</v>
      </c>
      <c r="D59" s="69">
        <v>4</v>
      </c>
      <c r="E59" s="73">
        <v>72</v>
      </c>
      <c r="F59" s="74">
        <f t="shared" si="2"/>
        <v>104</v>
      </c>
      <c r="G59" s="71">
        <v>0</v>
      </c>
      <c r="H59" s="71">
        <v>42</v>
      </c>
      <c r="I59" s="71">
        <v>0</v>
      </c>
      <c r="J59" s="75"/>
      <c r="K59" s="75"/>
    </row>
    <row r="60" spans="1:11" ht="23.25" customHeight="1" x14ac:dyDescent="0.4">
      <c r="A60" s="3">
        <v>44239</v>
      </c>
      <c r="B60" s="9" t="s">
        <v>0</v>
      </c>
      <c r="C60" s="71">
        <v>212</v>
      </c>
      <c r="D60" s="69">
        <v>8</v>
      </c>
      <c r="E60" s="73">
        <v>144</v>
      </c>
      <c r="F60" s="74">
        <f t="shared" si="2"/>
        <v>356</v>
      </c>
      <c r="G60" s="71">
        <v>9</v>
      </c>
      <c r="H60" s="71">
        <v>67</v>
      </c>
      <c r="I60" s="71">
        <v>1</v>
      </c>
      <c r="J60" s="75"/>
      <c r="K60" s="75"/>
    </row>
    <row r="61" spans="1:11" ht="23.25" customHeight="1" x14ac:dyDescent="0.4">
      <c r="A61" s="43">
        <v>44240</v>
      </c>
      <c r="B61" s="43" t="s">
        <v>6</v>
      </c>
      <c r="C61" s="59">
        <v>256</v>
      </c>
      <c r="D61" s="59">
        <v>9</v>
      </c>
      <c r="E61" s="59">
        <v>47</v>
      </c>
      <c r="F61" s="59">
        <f t="shared" si="2"/>
        <v>303</v>
      </c>
      <c r="G61" s="59">
        <v>8</v>
      </c>
      <c r="H61" s="59">
        <v>24</v>
      </c>
      <c r="I61" s="59">
        <v>0</v>
      </c>
      <c r="J61" s="75"/>
      <c r="K61" s="75"/>
    </row>
    <row r="62" spans="1:11" ht="23.25" customHeight="1" x14ac:dyDescent="0.4">
      <c r="A62" s="43">
        <v>44241</v>
      </c>
      <c r="B62" s="43" t="s">
        <v>5</v>
      </c>
      <c r="C62" s="59">
        <v>311</v>
      </c>
      <c r="D62" s="59">
        <v>0</v>
      </c>
      <c r="E62" s="59">
        <v>7</v>
      </c>
      <c r="F62" s="59">
        <f t="shared" ref="F62:F63" si="3">C62+E62</f>
        <v>318</v>
      </c>
      <c r="G62" s="59">
        <v>1</v>
      </c>
      <c r="H62" s="59">
        <v>7</v>
      </c>
      <c r="I62" s="59">
        <v>0</v>
      </c>
      <c r="J62" s="75"/>
      <c r="K62" s="75"/>
    </row>
    <row r="63" spans="1:11" s="77" customFormat="1" ht="23.25" customHeight="1" x14ac:dyDescent="0.4">
      <c r="A63" s="10">
        <v>44242</v>
      </c>
      <c r="B63" s="10" t="s">
        <v>4</v>
      </c>
      <c r="C63" s="74">
        <v>59</v>
      </c>
      <c r="D63" s="74">
        <v>0</v>
      </c>
      <c r="E63" s="74">
        <v>0</v>
      </c>
      <c r="F63" s="74">
        <f t="shared" si="3"/>
        <v>59</v>
      </c>
      <c r="G63" s="74">
        <v>3</v>
      </c>
      <c r="H63" s="74">
        <v>0</v>
      </c>
      <c r="I63" s="74">
        <v>0</v>
      </c>
      <c r="J63" s="76"/>
      <c r="K63" s="76"/>
    </row>
    <row r="64" spans="1:11" ht="23.25" customHeight="1" x14ac:dyDescent="0.4">
      <c r="A64" s="78" t="s">
        <v>24</v>
      </c>
      <c r="B64" s="79"/>
      <c r="C64" s="71">
        <f>SUM(C7:C63)</f>
        <v>23553</v>
      </c>
      <c r="D64" s="71">
        <f t="shared" ref="D64:I64" si="4">SUM(D7:D63)</f>
        <v>3551</v>
      </c>
      <c r="E64" s="71">
        <f t="shared" si="4"/>
        <v>11298</v>
      </c>
      <c r="F64" s="71">
        <f t="shared" si="4"/>
        <v>34851</v>
      </c>
      <c r="G64" s="71">
        <f t="shared" si="4"/>
        <v>957</v>
      </c>
      <c r="H64" s="71">
        <f t="shared" si="4"/>
        <v>5667</v>
      </c>
      <c r="I64" s="71">
        <f t="shared" si="4"/>
        <v>52</v>
      </c>
      <c r="K64" s="53"/>
    </row>
    <row r="65" spans="1:1" x14ac:dyDescent="0.4">
      <c r="A65" s="1" t="s">
        <v>21</v>
      </c>
    </row>
    <row r="66" spans="1:1" x14ac:dyDescent="0.4">
      <c r="A66" s="1" t="s">
        <v>22</v>
      </c>
    </row>
  </sheetData>
  <mergeCells count="10">
    <mergeCell ref="A64:B64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2021-02-08T01:45:48Z</cp:lastPrinted>
  <dcterms:created xsi:type="dcterms:W3CDTF">2020-08-17T07:32:53Z</dcterms:created>
  <dcterms:modified xsi:type="dcterms:W3CDTF">2021-02-15T02:09:57Z</dcterms:modified>
</cp:coreProperties>
</file>