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20490" windowHeight="753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'HP用検査表（月毎）'!$A$5:$F$78</definedName>
    <definedName name="_xlnm.Print_Area" localSheetId="0">'HP用検査表（月毎）'!$A$1:$F$79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 l="1"/>
  <c r="D76" i="1"/>
  <c r="E76" i="1"/>
  <c r="F76" i="1"/>
  <c r="C77" i="1"/>
  <c r="D77" i="1"/>
  <c r="E77" i="1"/>
  <c r="F77" i="1"/>
  <c r="C72" i="1" l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F71" i="1" l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C78" i="1" l="1"/>
  <c r="F78" i="1"/>
  <c r="E78" i="1"/>
  <c r="D78" i="1"/>
</calcChain>
</file>

<file path=xl/sharedStrings.xml><?xml version="1.0" encoding="utf-8"?>
<sst xmlns="http://schemas.openxmlformats.org/spreadsheetml/2006/main" count="85" uniqueCount="39">
  <si>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</si>
  <si>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</si>
  <si>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</si>
  <si>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</si>
  <si>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</si>
  <si>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</si>
  <si>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</si>
  <si>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</si>
  <si>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</si>
  <si>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</si>
  <si>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</si>
  <si>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</si>
  <si>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</si>
  <si>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</si>
  <si>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</si>
  <si>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</si>
  <si>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</si>
  <si>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</si>
  <si>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</si>
  <si>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</si>
  <si>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</si>
  <si>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</si>
  <si>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</si>
  <si>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</si>
  <si>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</si>
  <si>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</si>
  <si>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</si>
  <si>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</si>
  <si>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</si>
  <si>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</si>
  <si>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</si>
  <si>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</si>
  <si>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</si>
  <si>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</si>
  <si>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</si>
  <si>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</si>
  <si>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</si>
  <si>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月</t>
    <phoneticPr fontId="4"/>
  </si>
  <si>
    <t>（新潟市含む・令和３年７月27日（火）公表分）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ヒ</t>
    </rPh>
    <rPh sb="19" eb="21">
      <t>コウヒョウ</t>
    </rPh>
    <rPh sb="21" eb="22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</si>
</sst>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21783</v>
          </cell>
          <cell r="N430">
            <v>798</v>
          </cell>
          <cell r="O430">
            <v>4755</v>
          </cell>
          <cell r="P430">
            <v>26</v>
          </cell>
        </row>
        <row r="431">
          <cell r="H431">
            <v>542</v>
          </cell>
        </row>
        <row r="432">
          <cell r="H432">
            <v>388</v>
          </cell>
        </row>
        <row r="433">
          <cell r="H433">
            <v>529</v>
          </cell>
        </row>
        <row r="434">
          <cell r="H434">
            <v>855</v>
          </cell>
        </row>
        <row r="435">
          <cell r="H435">
            <v>538</v>
          </cell>
        </row>
        <row r="436">
          <cell r="H436">
            <v>1169</v>
          </cell>
        </row>
        <row r="437">
          <cell r="H437">
            <v>1308</v>
          </cell>
        </row>
        <row r="438">
          <cell r="H438">
            <v>520</v>
          </cell>
        </row>
        <row r="439">
          <cell r="H439">
            <v>589</v>
          </cell>
        </row>
        <row r="440">
          <cell r="H440">
            <v>1194</v>
          </cell>
        </row>
        <row r="441">
          <cell r="H441">
            <v>1152</v>
          </cell>
        </row>
        <row r="442">
          <cell r="H442">
            <v>1140</v>
          </cell>
        </row>
        <row r="443">
          <cell r="H443">
            <v>1490</v>
          </cell>
        </row>
        <row r="444">
          <cell r="H444">
            <v>1000</v>
          </cell>
        </row>
        <row r="445">
          <cell r="H445">
            <v>755</v>
          </cell>
        </row>
        <row r="446">
          <cell r="H446">
            <v>829</v>
          </cell>
        </row>
        <row r="447">
          <cell r="H447">
            <v>1064</v>
          </cell>
        </row>
        <row r="448">
          <cell r="H448">
            <v>1209</v>
          </cell>
        </row>
        <row r="449">
          <cell r="H449">
            <v>934</v>
          </cell>
        </row>
        <row r="450">
          <cell r="H450">
            <v>904</v>
          </cell>
        </row>
        <row r="451">
          <cell r="H451">
            <v>1113</v>
          </cell>
        </row>
        <row r="452">
          <cell r="H452">
            <v>934</v>
          </cell>
        </row>
        <row r="453">
          <cell r="H453">
            <v>481</v>
          </cell>
        </row>
        <row r="454">
          <cell r="H454">
            <v>1166</v>
          </cell>
        </row>
        <row r="455">
          <cell r="H455">
            <v>1338</v>
          </cell>
        </row>
        <row r="456">
          <cell r="H456">
            <v>912</v>
          </cell>
        </row>
        <row r="457">
          <cell r="H457">
            <v>831</v>
          </cell>
        </row>
        <row r="458">
          <cell r="H458">
            <v>833</v>
          </cell>
        </row>
        <row r="459">
          <cell r="H459">
            <v>613</v>
          </cell>
        </row>
        <row r="460">
          <cell r="H460">
            <v>476</v>
          </cell>
        </row>
        <row r="461">
          <cell r="H461">
            <v>866</v>
          </cell>
        </row>
        <row r="462">
          <cell r="H462">
            <v>1004</v>
          </cell>
          <cell r="I462">
            <v>15</v>
          </cell>
          <cell r="J462">
            <v>251</v>
          </cell>
          <cell r="K462">
            <v>1</v>
          </cell>
        </row>
        <row r="463">
          <cell r="H463">
            <v>898</v>
          </cell>
          <cell r="I463">
            <v>14</v>
          </cell>
          <cell r="J463">
            <v>212</v>
          </cell>
          <cell r="K463">
            <v>2</v>
          </cell>
        </row>
        <row r="464">
          <cell r="H464">
            <v>896</v>
          </cell>
          <cell r="I464">
            <v>14</v>
          </cell>
          <cell r="J464">
            <v>258</v>
          </cell>
          <cell r="K464">
            <v>0</v>
          </cell>
        </row>
        <row r="465">
          <cell r="H465">
            <v>754</v>
          </cell>
          <cell r="I465">
            <v>12</v>
          </cell>
          <cell r="J465">
            <v>281</v>
          </cell>
          <cell r="K465">
            <v>0</v>
          </cell>
        </row>
        <row r="466">
          <cell r="H466">
            <v>301</v>
          </cell>
          <cell r="I466">
            <v>7</v>
          </cell>
          <cell r="J466">
            <v>123</v>
          </cell>
          <cell r="K466">
            <v>0</v>
          </cell>
        </row>
        <row r="467">
          <cell r="H467">
            <v>170</v>
          </cell>
          <cell r="I467">
            <v>2</v>
          </cell>
          <cell r="J467">
            <v>120</v>
          </cell>
          <cell r="K467">
            <v>0</v>
          </cell>
        </row>
        <row r="468">
          <cell r="H468">
            <v>651</v>
          </cell>
          <cell r="I468">
            <v>4</v>
          </cell>
          <cell r="J468">
            <v>330</v>
          </cell>
          <cell r="K468">
            <v>1</v>
          </cell>
        </row>
        <row r="469">
          <cell r="H469">
            <v>510</v>
          </cell>
          <cell r="I469">
            <v>10</v>
          </cell>
          <cell r="J469">
            <v>248</v>
          </cell>
          <cell r="K469">
            <v>2</v>
          </cell>
        </row>
        <row r="470">
          <cell r="H470">
            <v>780</v>
          </cell>
          <cell r="I470">
            <v>11</v>
          </cell>
          <cell r="J470">
            <v>200</v>
          </cell>
          <cell r="K470">
            <v>1</v>
          </cell>
        </row>
        <row r="471">
          <cell r="H471">
            <v>907</v>
          </cell>
          <cell r="I471">
            <v>12</v>
          </cell>
          <cell r="J471">
            <v>244</v>
          </cell>
          <cell r="K471">
            <v>1</v>
          </cell>
        </row>
        <row r="472">
          <cell r="H472">
            <v>855</v>
          </cell>
          <cell r="I472">
            <v>14</v>
          </cell>
          <cell r="J472">
            <v>313</v>
          </cell>
          <cell r="K472">
            <v>3</v>
          </cell>
        </row>
        <row r="473">
          <cell r="H473">
            <v>494</v>
          </cell>
          <cell r="I473">
            <v>4</v>
          </cell>
          <cell r="J473">
            <v>136</v>
          </cell>
          <cell r="K473">
            <v>0</v>
          </cell>
        </row>
        <row r="474">
          <cell r="H474">
            <v>235</v>
          </cell>
          <cell r="I474">
            <v>3</v>
          </cell>
          <cell r="J474">
            <v>126</v>
          </cell>
          <cell r="K474">
            <v>0</v>
          </cell>
        </row>
        <row r="475">
          <cell r="H475">
            <v>529</v>
          </cell>
          <cell r="I475">
            <v>7</v>
          </cell>
          <cell r="J475">
            <v>340</v>
          </cell>
          <cell r="K475">
            <v>0</v>
          </cell>
        </row>
        <row r="476">
          <cell r="H476">
            <v>793</v>
          </cell>
          <cell r="I476">
            <v>5</v>
          </cell>
          <cell r="J476">
            <v>290</v>
          </cell>
          <cell r="K476">
            <v>0</v>
          </cell>
        </row>
        <row r="477">
          <cell r="H477">
            <v>934</v>
          </cell>
          <cell r="I477">
            <v>3</v>
          </cell>
          <cell r="J477">
            <v>200</v>
          </cell>
          <cell r="K477">
            <v>3</v>
          </cell>
        </row>
        <row r="478">
          <cell r="H478">
            <v>955</v>
          </cell>
          <cell r="I478">
            <v>0</v>
          </cell>
          <cell r="J478">
            <v>205</v>
          </cell>
          <cell r="K478">
            <v>1</v>
          </cell>
        </row>
        <row r="479">
          <cell r="H479">
            <v>910</v>
          </cell>
          <cell r="I479">
            <v>0</v>
          </cell>
          <cell r="J479">
            <v>227</v>
          </cell>
          <cell r="K479">
            <v>1</v>
          </cell>
        </row>
        <row r="480">
          <cell r="H480">
            <v>909</v>
          </cell>
          <cell r="I480">
            <v>0</v>
          </cell>
          <cell r="J480">
            <v>127</v>
          </cell>
          <cell r="K480">
            <v>0</v>
          </cell>
        </row>
        <row r="481">
          <cell r="H481">
            <v>294</v>
          </cell>
          <cell r="I481">
            <v>0</v>
          </cell>
          <cell r="J481">
            <v>83</v>
          </cell>
          <cell r="K481">
            <v>0</v>
          </cell>
        </row>
        <row r="482">
          <cell r="H482">
            <v>565</v>
          </cell>
          <cell r="I482">
            <v>2</v>
          </cell>
          <cell r="J482">
            <v>252</v>
          </cell>
          <cell r="K482">
            <v>0</v>
          </cell>
        </row>
        <row r="483">
          <cell r="H483">
            <v>1108</v>
          </cell>
          <cell r="I483">
            <v>2</v>
          </cell>
          <cell r="J483">
            <v>193</v>
          </cell>
          <cell r="K483">
            <v>1</v>
          </cell>
        </row>
        <row r="484">
          <cell r="H484">
            <v>815</v>
          </cell>
          <cell r="I484">
            <v>3</v>
          </cell>
          <cell r="J484">
            <v>167</v>
          </cell>
          <cell r="K484">
            <v>0</v>
          </cell>
        </row>
        <row r="485">
          <cell r="H485">
            <v>1026</v>
          </cell>
          <cell r="I485">
            <v>2</v>
          </cell>
          <cell r="J485">
            <v>211</v>
          </cell>
          <cell r="K485">
            <v>0</v>
          </cell>
        </row>
        <row r="486">
          <cell r="H486">
            <v>1012</v>
          </cell>
          <cell r="I486">
            <v>3</v>
          </cell>
          <cell r="J486">
            <v>219</v>
          </cell>
          <cell r="K486">
            <v>0</v>
          </cell>
        </row>
        <row r="487">
          <cell r="H487">
            <v>725</v>
          </cell>
          <cell r="I487">
            <v>0</v>
          </cell>
          <cell r="J487">
            <v>119</v>
          </cell>
          <cell r="K487">
            <v>0</v>
          </cell>
        </row>
        <row r="488">
          <cell r="H488">
            <v>174</v>
          </cell>
          <cell r="I488">
            <v>1</v>
          </cell>
          <cell r="J488">
            <v>90</v>
          </cell>
          <cell r="K488">
            <v>0</v>
          </cell>
        </row>
        <row r="489">
          <cell r="H489">
            <v>458</v>
          </cell>
          <cell r="I489">
            <v>0</v>
          </cell>
          <cell r="J489">
            <v>273</v>
          </cell>
          <cell r="K489">
            <v>0</v>
          </cell>
        </row>
        <row r="490">
          <cell r="H490">
            <v>491</v>
          </cell>
          <cell r="I490">
            <v>1</v>
          </cell>
          <cell r="J490">
            <v>223</v>
          </cell>
          <cell r="K490">
            <v>0</v>
          </cell>
        </row>
        <row r="491">
          <cell r="H491">
            <v>476</v>
          </cell>
          <cell r="I491">
            <v>2</v>
          </cell>
          <cell r="J491">
            <v>175</v>
          </cell>
          <cell r="K491">
            <v>0</v>
          </cell>
        </row>
        <row r="492">
          <cell r="H492">
            <v>450</v>
          </cell>
          <cell r="I492">
            <v>5</v>
          </cell>
          <cell r="J492">
            <v>239</v>
          </cell>
          <cell r="K492">
            <v>0</v>
          </cell>
        </row>
        <row r="493">
          <cell r="H493">
            <v>717</v>
          </cell>
          <cell r="I493">
            <v>6</v>
          </cell>
          <cell r="J493">
            <v>217</v>
          </cell>
          <cell r="K493">
            <v>0</v>
          </cell>
        </row>
        <row r="494">
          <cell r="H494">
            <v>372</v>
          </cell>
          <cell r="I494">
            <v>10</v>
          </cell>
          <cell r="J494">
            <v>101</v>
          </cell>
          <cell r="K494">
            <v>0</v>
          </cell>
        </row>
        <row r="495">
          <cell r="H495">
            <v>110</v>
          </cell>
          <cell r="I495">
            <v>4</v>
          </cell>
          <cell r="J495">
            <v>107</v>
          </cell>
          <cell r="K495">
            <v>0</v>
          </cell>
        </row>
        <row r="496">
          <cell r="H496">
            <v>439</v>
          </cell>
          <cell r="I496">
            <v>3</v>
          </cell>
          <cell r="J496">
            <v>288</v>
          </cell>
          <cell r="K496">
            <v>1</v>
          </cell>
        </row>
        <row r="497">
          <cell r="H497">
            <v>439</v>
          </cell>
          <cell r="I497">
            <v>14</v>
          </cell>
          <cell r="J497">
            <v>233</v>
          </cell>
          <cell r="K497">
            <v>0</v>
          </cell>
        </row>
        <row r="498">
          <cell r="H498">
            <v>514</v>
          </cell>
          <cell r="I498">
            <v>9</v>
          </cell>
          <cell r="J498">
            <v>203</v>
          </cell>
          <cell r="K498">
            <v>1</v>
          </cell>
        </row>
        <row r="499">
          <cell r="H499">
            <v>387</v>
          </cell>
          <cell r="I499">
            <v>7</v>
          </cell>
          <cell r="J499">
            <v>179</v>
          </cell>
          <cell r="K499">
            <v>0</v>
          </cell>
        </row>
        <row r="500">
          <cell r="H500">
            <v>523</v>
          </cell>
          <cell r="I500">
            <v>8</v>
          </cell>
          <cell r="J500">
            <v>212</v>
          </cell>
          <cell r="K500">
            <v>1</v>
          </cell>
        </row>
        <row r="501">
          <cell r="H501">
            <v>183</v>
          </cell>
          <cell r="I501">
            <v>14</v>
          </cell>
          <cell r="J501">
            <v>142</v>
          </cell>
          <cell r="K501">
            <v>0</v>
          </cell>
        </row>
        <row r="502">
          <cell r="H502">
            <v>219</v>
          </cell>
          <cell r="I502">
            <v>6</v>
          </cell>
          <cell r="J502">
            <v>81</v>
          </cell>
          <cell r="K502">
            <v>0</v>
          </cell>
        </row>
        <row r="503">
          <cell r="H503">
            <v>480</v>
          </cell>
          <cell r="I503">
            <v>7</v>
          </cell>
          <cell r="J503">
            <v>284</v>
          </cell>
          <cell r="K503">
            <v>0</v>
          </cell>
        </row>
        <row r="504">
          <cell r="H504">
            <v>795</v>
          </cell>
          <cell r="I504">
            <v>14</v>
          </cell>
          <cell r="J504">
            <v>212</v>
          </cell>
          <cell r="K504">
            <v>0</v>
          </cell>
        </row>
        <row r="505">
          <cell r="H505">
            <v>427</v>
          </cell>
          <cell r="I505">
            <v>10</v>
          </cell>
          <cell r="J505">
            <v>187</v>
          </cell>
          <cell r="K505">
            <v>3</v>
          </cell>
        </row>
        <row r="506">
          <cell r="H506">
            <v>642</v>
          </cell>
          <cell r="I506">
            <v>21</v>
          </cell>
          <cell r="J506">
            <v>231</v>
          </cell>
          <cell r="K506">
            <v>0</v>
          </cell>
        </row>
        <row r="507">
          <cell r="H507">
            <v>556</v>
          </cell>
          <cell r="I507">
            <v>14</v>
          </cell>
          <cell r="J507">
            <v>205</v>
          </cell>
          <cell r="K507">
            <v>0</v>
          </cell>
        </row>
        <row r="508">
          <cell r="H508">
            <v>394</v>
          </cell>
          <cell r="I508">
            <v>16</v>
          </cell>
          <cell r="J508">
            <v>114</v>
          </cell>
          <cell r="K508">
            <v>1</v>
          </cell>
        </row>
        <row r="509">
          <cell r="H509">
            <v>353</v>
          </cell>
          <cell r="I509">
            <v>7</v>
          </cell>
          <cell r="J509">
            <v>84</v>
          </cell>
          <cell r="K509">
            <v>2</v>
          </cell>
        </row>
        <row r="510">
          <cell r="H510">
            <v>658</v>
          </cell>
          <cell r="I510">
            <v>20</v>
          </cell>
          <cell r="J510">
            <v>320</v>
          </cell>
          <cell r="K510">
            <v>3</v>
          </cell>
        </row>
        <row r="511">
          <cell r="H511">
            <v>713</v>
          </cell>
          <cell r="I511">
            <v>33</v>
          </cell>
          <cell r="J511">
            <v>291</v>
          </cell>
          <cell r="K511">
            <v>0</v>
          </cell>
        </row>
        <row r="512">
          <cell r="H512">
            <v>529</v>
          </cell>
          <cell r="I512">
            <v>36</v>
          </cell>
          <cell r="J512">
            <v>235</v>
          </cell>
          <cell r="K512">
            <v>2</v>
          </cell>
        </row>
        <row r="513">
          <cell r="H513">
            <v>636</v>
          </cell>
          <cell r="I513">
            <v>21</v>
          </cell>
          <cell r="J513">
            <v>76</v>
          </cell>
          <cell r="K513">
            <v>2</v>
          </cell>
        </row>
        <row r="514">
          <cell r="H514">
            <v>570</v>
          </cell>
          <cell r="I514">
            <v>21</v>
          </cell>
          <cell r="J514">
            <v>104</v>
          </cell>
          <cell r="K514">
            <v>1</v>
          </cell>
        </row>
        <row r="515">
          <cell r="H515">
            <v>553</v>
          </cell>
          <cell r="I515">
            <v>19</v>
          </cell>
          <cell r="J515">
            <v>132</v>
          </cell>
          <cell r="K515">
            <v>6</v>
          </cell>
        </row>
        <row r="516">
          <cell r="H516">
            <v>452</v>
          </cell>
          <cell r="I516">
            <v>24</v>
          </cell>
          <cell r="J516">
            <v>110</v>
          </cell>
          <cell r="K516">
            <v>2</v>
          </cell>
        </row>
        <row r="517">
          <cell r="H517">
            <v>506</v>
          </cell>
          <cell r="I517">
            <v>29</v>
          </cell>
          <cell r="J517">
            <v>199</v>
          </cell>
          <cell r="K517">
            <v>8</v>
          </cell>
        </row>
        <row r="518">
          <cell r="H518">
            <v>278</v>
          </cell>
          <cell r="I518">
            <v>3</v>
          </cell>
          <cell r="J518">
            <v>0</v>
          </cell>
          <cell r="K518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abSelected="1" view="pageBreakPreview" zoomScaleNormal="100" zoomScaleSheetLayoutView="100" workbookViewId="0">
      <pane xSplit="2" ySplit="4" topLeftCell="C71" activePane="bottomRight" state="frozen"/>
      <selection pane="topRight" activeCell="D1" sqref="D1"/>
      <selection pane="bottomLeft" activeCell="A3" sqref="A3"/>
      <selection pane="bottomRight" activeCell="F79" sqref="F79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28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38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45" t="s">
        <v>8</v>
      </c>
      <c r="B5" s="46"/>
      <c r="C5" s="12">
        <f>[1]こちらに入力!M4</f>
        <v>82</v>
      </c>
      <c r="D5" s="12">
        <f>[1]こちらに入力!N4</f>
        <v>1</v>
      </c>
      <c r="E5" s="12">
        <f>[1]こちらに入力!O4</f>
        <v>0</v>
      </c>
      <c r="F5" s="13">
        <f>[1]こちらに入力!P4</f>
        <v>0</v>
      </c>
      <c r="I5"/>
    </row>
    <row r="6" spans="1:9" s="16" customFormat="1" x14ac:dyDescent="0.15">
      <c r="A6" s="47" t="s">
        <v>9</v>
      </c>
      <c r="B6" s="48"/>
      <c r="C6" s="14">
        <f>[1]こちらに入力!M35</f>
        <v>1007</v>
      </c>
      <c r="D6" s="14">
        <f>[1]こちらに入力!N35</f>
        <v>30</v>
      </c>
      <c r="E6" s="14">
        <f>[1]こちらに入力!O35</f>
        <v>0</v>
      </c>
      <c r="F6" s="15">
        <f>[1]こちらに入力!P35</f>
        <v>0</v>
      </c>
      <c r="I6"/>
    </row>
    <row r="7" spans="1:9" s="16" customFormat="1" x14ac:dyDescent="0.15">
      <c r="A7" s="47" t="s">
        <v>10</v>
      </c>
      <c r="B7" s="48"/>
      <c r="C7" s="14">
        <f>[1]こちらに入力!M65</f>
        <v>2257</v>
      </c>
      <c r="D7" s="14">
        <f>[1]こちらに入力!N65</f>
        <v>45</v>
      </c>
      <c r="E7" s="14">
        <f>[1]こちらに入力!O65</f>
        <v>0</v>
      </c>
      <c r="F7" s="15">
        <f>[1]こちらに入力!P65</f>
        <v>0</v>
      </c>
      <c r="I7"/>
    </row>
    <row r="8" spans="1:9" s="16" customFormat="1" x14ac:dyDescent="0.15">
      <c r="A8" s="47" t="s">
        <v>11</v>
      </c>
      <c r="B8" s="48"/>
      <c r="C8" s="14">
        <f>[1]こちらに入力!M96</f>
        <v>2008</v>
      </c>
      <c r="D8" s="14">
        <f>[1]こちらに入力!N96</f>
        <v>7</v>
      </c>
      <c r="E8" s="14">
        <f>[1]こちらに入力!O96</f>
        <v>0</v>
      </c>
      <c r="F8" s="15">
        <f>[1]こちらに入力!P96</f>
        <v>0</v>
      </c>
      <c r="I8"/>
    </row>
    <row r="9" spans="1:9" s="16" customFormat="1" x14ac:dyDescent="0.15">
      <c r="A9" s="47" t="s">
        <v>12</v>
      </c>
      <c r="B9" s="48"/>
      <c r="C9" s="14">
        <f>[1]こちらに入力!M126</f>
        <v>905</v>
      </c>
      <c r="D9" s="14">
        <f>[1]こちらに入力!N126</f>
        <v>1</v>
      </c>
      <c r="E9" s="14">
        <f>[1]こちらに入力!O126</f>
        <v>2</v>
      </c>
      <c r="F9" s="15">
        <f>[1]こちらに入力!P126</f>
        <v>0</v>
      </c>
      <c r="I9"/>
    </row>
    <row r="10" spans="1:9" s="16" customFormat="1" x14ac:dyDescent="0.15">
      <c r="A10" s="47" t="s">
        <v>13</v>
      </c>
      <c r="B10" s="48"/>
      <c r="C10" s="14">
        <f>[1]こちらに入力!M157</f>
        <v>2266</v>
      </c>
      <c r="D10" s="14">
        <f>[1]こちらに入力!N157</f>
        <v>25</v>
      </c>
      <c r="E10" s="14">
        <f>[1]こちらに入力!O157</f>
        <v>103</v>
      </c>
      <c r="F10" s="15">
        <f>[1]こちらに入力!P157</f>
        <v>2</v>
      </c>
      <c r="I10"/>
    </row>
    <row r="11" spans="1:9" s="16" customFormat="1" x14ac:dyDescent="0.15">
      <c r="A11" s="47" t="s">
        <v>14</v>
      </c>
      <c r="B11" s="48"/>
      <c r="C11" s="14">
        <f>[1]こちらに入力!M188</f>
        <v>3473</v>
      </c>
      <c r="D11" s="14">
        <f>[1]こちらに入力!N188</f>
        <v>30</v>
      </c>
      <c r="E11" s="14">
        <f>[1]こちらに入力!O188</f>
        <v>534</v>
      </c>
      <c r="F11" s="15">
        <f>[1]こちらに入力!P188</f>
        <v>2</v>
      </c>
      <c r="I11"/>
    </row>
    <row r="12" spans="1:9" s="16" customFormat="1" x14ac:dyDescent="0.15">
      <c r="A12" s="47" t="s">
        <v>15</v>
      </c>
      <c r="B12" s="48"/>
      <c r="C12" s="14">
        <f>[1]こちらに入力!M218</f>
        <v>2686</v>
      </c>
      <c r="D12" s="14">
        <f>[1]こちらに入力!N218</f>
        <v>25</v>
      </c>
      <c r="E12" s="14">
        <f>[1]こちらに入力!O218</f>
        <v>368</v>
      </c>
      <c r="F12" s="15">
        <f>[1]こちらに入力!P218</f>
        <v>2</v>
      </c>
      <c r="I12"/>
    </row>
    <row r="13" spans="1:9" s="16" customFormat="1" x14ac:dyDescent="0.15">
      <c r="A13" s="47" t="s">
        <v>16</v>
      </c>
      <c r="B13" s="48"/>
      <c r="C13" s="14">
        <f>[1]こちらに入力!M249</f>
        <v>2085</v>
      </c>
      <c r="D13" s="14">
        <f>[1]こちらに入力!N249</f>
        <v>13</v>
      </c>
      <c r="E13" s="14">
        <f>[1]こちらに入力!O249</f>
        <v>406</v>
      </c>
      <c r="F13" s="15">
        <f>[1]こちらに入力!P249</f>
        <v>1</v>
      </c>
      <c r="I13"/>
    </row>
    <row r="14" spans="1:9" s="16" customFormat="1" x14ac:dyDescent="0.15">
      <c r="A14" s="47" t="s">
        <v>17</v>
      </c>
      <c r="B14" s="48"/>
      <c r="C14" s="14">
        <f>[1]こちらに入力!M279</f>
        <v>5875</v>
      </c>
      <c r="D14" s="14">
        <f>[1]こちらに入力!N279</f>
        <v>147</v>
      </c>
      <c r="E14" s="14">
        <f>[1]こちらに入力!O279</f>
        <v>859</v>
      </c>
      <c r="F14" s="15">
        <f>[1]こちらに入力!P279</f>
        <v>3</v>
      </c>
      <c r="I14"/>
    </row>
    <row r="15" spans="1:9" s="16" customFormat="1" x14ac:dyDescent="0.15">
      <c r="A15" s="44" t="s">
        <v>18</v>
      </c>
      <c r="B15" s="44"/>
      <c r="C15" s="15">
        <f>[1]こちらに入力!M310</f>
        <v>8885</v>
      </c>
      <c r="D15" s="15">
        <f>[1]こちらに入力!N310</f>
        <v>201</v>
      </c>
      <c r="E15" s="15">
        <f>[1]こちらに入力!O310</f>
        <v>2803</v>
      </c>
      <c r="F15" s="15">
        <f>[1]こちらに入力!P310</f>
        <v>10</v>
      </c>
      <c r="I15"/>
    </row>
    <row r="16" spans="1:9" s="16" customFormat="1" x14ac:dyDescent="0.15">
      <c r="A16" s="44" t="s">
        <v>19</v>
      </c>
      <c r="B16" s="44"/>
      <c r="C16" s="15">
        <f>[1]こちらに入力!M341</f>
        <v>12744</v>
      </c>
      <c r="D16" s="15">
        <f>[1]こちらに入力!N341</f>
        <v>345</v>
      </c>
      <c r="E16" s="15">
        <f>[1]こちらに入力!O341</f>
        <v>3406</v>
      </c>
      <c r="F16" s="15">
        <f>[1]こちらに入力!P341</f>
        <v>22</v>
      </c>
      <c r="I16"/>
    </row>
    <row r="17" spans="1:9" s="16" customFormat="1" x14ac:dyDescent="0.15">
      <c r="A17" s="44" t="s">
        <v>20</v>
      </c>
      <c r="B17" s="44"/>
      <c r="C17" s="15">
        <f>[1]こちらに入力!M369</f>
        <v>11025</v>
      </c>
      <c r="D17" s="15">
        <f>[1]こちらに入力!N369</f>
        <v>163</v>
      </c>
      <c r="E17" s="15">
        <f>[1]こちらに入力!O369</f>
        <v>3067</v>
      </c>
      <c r="F17" s="15">
        <f>[1]こちらに入力!P369</f>
        <v>11</v>
      </c>
      <c r="I17"/>
    </row>
    <row r="18" spans="1:9" s="16" customFormat="1" x14ac:dyDescent="0.15">
      <c r="A18" s="44" t="s">
        <v>21</v>
      </c>
      <c r="B18" s="44"/>
      <c r="C18" s="15">
        <f>[1]こちらに入力!M400</f>
        <v>13120</v>
      </c>
      <c r="D18" s="15">
        <f>[1]こちらに入力!N400</f>
        <v>376</v>
      </c>
      <c r="E18" s="15">
        <f>[1]こちらに入力!O400</f>
        <v>4069</v>
      </c>
      <c r="F18" s="15">
        <f>[1]こちらに入力!P400</f>
        <v>20</v>
      </c>
      <c r="I18"/>
    </row>
    <row r="19" spans="1:9" s="16" customFormat="1" x14ac:dyDescent="0.15">
      <c r="A19" s="44" t="s">
        <v>22</v>
      </c>
      <c r="B19" s="44"/>
      <c r="C19" s="15">
        <f>[1]こちらに入力!M430</f>
        <v>21783</v>
      </c>
      <c r="D19" s="15">
        <f>[1]こちらに入力!N430</f>
        <v>798</v>
      </c>
      <c r="E19" s="15">
        <f>[1]こちらに入力!O430</f>
        <v>4755</v>
      </c>
      <c r="F19" s="15">
        <f>[1]こちらに入力!P430</f>
        <v>26</v>
      </c>
      <c r="I19"/>
    </row>
    <row r="20" spans="1:9" s="16" customFormat="1" x14ac:dyDescent="0.15">
      <c r="A20" s="44" t="s">
        <v>23</v>
      </c>
      <c r="B20" s="44"/>
      <c r="C20" s="15">
        <f>SUM([1]こちらに入力!H431:H461)</f>
        <v>27672</v>
      </c>
      <c r="D20" s="15">
        <v>878</v>
      </c>
      <c r="E20" s="15">
        <v>7708</v>
      </c>
      <c r="F20" s="15">
        <v>48</v>
      </c>
      <c r="I20"/>
    </row>
    <row r="21" spans="1:9" s="16" customFormat="1" x14ac:dyDescent="0.15">
      <c r="A21" s="31">
        <v>44348</v>
      </c>
      <c r="B21" s="17" t="s">
        <v>24</v>
      </c>
      <c r="C21" s="15">
        <f>[1]こちらに入力!H462</f>
        <v>1004</v>
      </c>
      <c r="D21" s="15">
        <f>[1]こちらに入力!I462</f>
        <v>15</v>
      </c>
      <c r="E21" s="15">
        <f>[1]こちらに入力!J462</f>
        <v>251</v>
      </c>
      <c r="F21" s="15">
        <f>[1]こちらに入力!K462</f>
        <v>1</v>
      </c>
    </row>
    <row r="22" spans="1:9" s="16" customFormat="1" x14ac:dyDescent="0.15">
      <c r="A22" s="31">
        <v>44349</v>
      </c>
      <c r="B22" s="17" t="s">
        <v>25</v>
      </c>
      <c r="C22" s="15">
        <f>[1]こちらに入力!H463</f>
        <v>898</v>
      </c>
      <c r="D22" s="15">
        <f>[1]こちらに入力!I463</f>
        <v>14</v>
      </c>
      <c r="E22" s="15">
        <f>[1]こちらに入力!J463</f>
        <v>212</v>
      </c>
      <c r="F22" s="15">
        <f>[1]こちらに入力!K463</f>
        <v>2</v>
      </c>
    </row>
    <row r="23" spans="1:9" s="16" customFormat="1" x14ac:dyDescent="0.15">
      <c r="A23" s="18">
        <v>44350</v>
      </c>
      <c r="B23" s="17" t="s">
        <v>26</v>
      </c>
      <c r="C23" s="14">
        <f>[1]こちらに入力!H464</f>
        <v>896</v>
      </c>
      <c r="D23" s="14">
        <f>[1]こちらに入力!I464</f>
        <v>14</v>
      </c>
      <c r="E23" s="14">
        <f>[1]こちらに入力!J464</f>
        <v>258</v>
      </c>
      <c r="F23" s="15">
        <f>[1]こちらに入力!K464</f>
        <v>0</v>
      </c>
    </row>
    <row r="24" spans="1:9" s="16" customFormat="1" x14ac:dyDescent="0.15">
      <c r="A24" s="18">
        <v>44351</v>
      </c>
      <c r="B24" s="17" t="s">
        <v>27</v>
      </c>
      <c r="C24" s="14">
        <f>[1]こちらに入力!H465</f>
        <v>754</v>
      </c>
      <c r="D24" s="14">
        <f>[1]こちらに入力!I465</f>
        <v>12</v>
      </c>
      <c r="E24" s="14">
        <f>[1]こちらに入力!J465</f>
        <v>281</v>
      </c>
      <c r="F24" s="15">
        <f>[1]こちらに入力!K465</f>
        <v>0</v>
      </c>
    </row>
    <row r="25" spans="1:9" s="16" customFormat="1" x14ac:dyDescent="0.15">
      <c r="A25" s="19">
        <v>44352</v>
      </c>
      <c r="B25" s="20" t="s">
        <v>28</v>
      </c>
      <c r="C25" s="21">
        <f>[1]こちらに入力!H466</f>
        <v>301</v>
      </c>
      <c r="D25" s="21">
        <f>[1]こちらに入力!I466</f>
        <v>7</v>
      </c>
      <c r="E25" s="21">
        <f>[1]こちらに入力!J466</f>
        <v>123</v>
      </c>
      <c r="F25" s="22">
        <f>[1]こちらに入力!K466</f>
        <v>0</v>
      </c>
    </row>
    <row r="26" spans="1:9" s="16" customFormat="1" x14ac:dyDescent="0.15">
      <c r="A26" s="19">
        <v>44353</v>
      </c>
      <c r="B26" s="20" t="s">
        <v>29</v>
      </c>
      <c r="C26" s="21">
        <f>[1]こちらに入力!H467</f>
        <v>170</v>
      </c>
      <c r="D26" s="21">
        <f>[1]こちらに入力!I467</f>
        <v>2</v>
      </c>
      <c r="E26" s="21">
        <f>[1]こちらに入力!J467</f>
        <v>120</v>
      </c>
      <c r="F26" s="22">
        <f>[1]こちらに入力!K467</f>
        <v>0</v>
      </c>
    </row>
    <row r="27" spans="1:9" s="16" customFormat="1" x14ac:dyDescent="0.15">
      <c r="A27" s="18">
        <v>44354</v>
      </c>
      <c r="B27" s="17" t="s">
        <v>30</v>
      </c>
      <c r="C27" s="14">
        <f>[1]こちらに入力!H468</f>
        <v>651</v>
      </c>
      <c r="D27" s="14">
        <f>[1]こちらに入力!I468</f>
        <v>4</v>
      </c>
      <c r="E27" s="14">
        <f>[1]こちらに入力!J468</f>
        <v>330</v>
      </c>
      <c r="F27" s="15">
        <f>[1]こちらに入力!K468</f>
        <v>1</v>
      </c>
    </row>
    <row r="28" spans="1:9" s="16" customFormat="1" x14ac:dyDescent="0.15">
      <c r="A28" s="31">
        <v>44355</v>
      </c>
      <c r="B28" s="17" t="s">
        <v>31</v>
      </c>
      <c r="C28" s="14">
        <f>[1]こちらに入力!H469</f>
        <v>510</v>
      </c>
      <c r="D28" s="14">
        <f>[1]こちらに入力!I469</f>
        <v>10</v>
      </c>
      <c r="E28" s="14">
        <f>[1]こちらに入力!J469</f>
        <v>248</v>
      </c>
      <c r="F28" s="15">
        <f>[1]こちらに入力!K469</f>
        <v>2</v>
      </c>
    </row>
    <row r="29" spans="1:9" s="16" customFormat="1" x14ac:dyDescent="0.15">
      <c r="A29" s="31">
        <v>44356</v>
      </c>
      <c r="B29" s="17" t="s">
        <v>25</v>
      </c>
      <c r="C29" s="14">
        <f>[1]こちらに入力!H470</f>
        <v>780</v>
      </c>
      <c r="D29" s="14">
        <f>[1]こちらに入力!I470</f>
        <v>11</v>
      </c>
      <c r="E29" s="14">
        <f>[1]こちらに入力!J470</f>
        <v>200</v>
      </c>
      <c r="F29" s="15">
        <f>[1]こちらに入力!K470</f>
        <v>1</v>
      </c>
    </row>
    <row r="30" spans="1:9" s="16" customFormat="1" x14ac:dyDescent="0.15">
      <c r="A30" s="31">
        <v>44357</v>
      </c>
      <c r="B30" s="17" t="s">
        <v>26</v>
      </c>
      <c r="C30" s="14">
        <f>[1]こちらに入力!H471</f>
        <v>907</v>
      </c>
      <c r="D30" s="14">
        <f>[1]こちらに入力!I471</f>
        <v>12</v>
      </c>
      <c r="E30" s="14">
        <f>[1]こちらに入力!J471</f>
        <v>244</v>
      </c>
      <c r="F30" s="15">
        <f>[1]こちらに入力!K471</f>
        <v>1</v>
      </c>
    </row>
    <row r="31" spans="1:9" s="16" customFormat="1" x14ac:dyDescent="0.15">
      <c r="A31" s="31">
        <v>44358</v>
      </c>
      <c r="B31" s="17" t="s">
        <v>27</v>
      </c>
      <c r="C31" s="14">
        <f>[1]こちらに入力!H472</f>
        <v>855</v>
      </c>
      <c r="D31" s="14">
        <f>[1]こちらに入力!I472</f>
        <v>14</v>
      </c>
      <c r="E31" s="14">
        <f>[1]こちらに入力!J472</f>
        <v>313</v>
      </c>
      <c r="F31" s="15">
        <f>[1]こちらに入力!K472</f>
        <v>3</v>
      </c>
    </row>
    <row r="32" spans="1:9" s="16" customFormat="1" x14ac:dyDescent="0.15">
      <c r="A32" s="23">
        <v>44359</v>
      </c>
      <c r="B32" s="20" t="s">
        <v>28</v>
      </c>
      <c r="C32" s="21">
        <f>[1]こちらに入力!H473</f>
        <v>494</v>
      </c>
      <c r="D32" s="21">
        <f>[1]こちらに入力!I473</f>
        <v>4</v>
      </c>
      <c r="E32" s="21">
        <f>[1]こちらに入力!J473</f>
        <v>136</v>
      </c>
      <c r="F32" s="22">
        <f>[1]こちらに入力!K473</f>
        <v>0</v>
      </c>
    </row>
    <row r="33" spans="1:6" s="16" customFormat="1" x14ac:dyDescent="0.15">
      <c r="A33" s="23">
        <v>44360</v>
      </c>
      <c r="B33" s="20" t="s">
        <v>29</v>
      </c>
      <c r="C33" s="21">
        <f>[1]こちらに入力!H474</f>
        <v>235</v>
      </c>
      <c r="D33" s="21">
        <f>[1]こちらに入力!I474</f>
        <v>3</v>
      </c>
      <c r="E33" s="21">
        <f>[1]こちらに入力!J474</f>
        <v>126</v>
      </c>
      <c r="F33" s="22">
        <f>[1]こちらに入力!K474</f>
        <v>0</v>
      </c>
    </row>
    <row r="34" spans="1:6" s="16" customFormat="1" x14ac:dyDescent="0.15">
      <c r="A34" s="31">
        <v>44361</v>
      </c>
      <c r="B34" s="17" t="s">
        <v>30</v>
      </c>
      <c r="C34" s="14">
        <f>[1]こちらに入力!H475</f>
        <v>529</v>
      </c>
      <c r="D34" s="14">
        <f>[1]こちらに入力!I475</f>
        <v>7</v>
      </c>
      <c r="E34" s="14">
        <f>[1]こちらに入力!J475</f>
        <v>340</v>
      </c>
      <c r="F34" s="15">
        <f>[1]こちらに入力!K475</f>
        <v>0</v>
      </c>
    </row>
    <row r="35" spans="1:6" s="16" customFormat="1" x14ac:dyDescent="0.15">
      <c r="A35" s="31">
        <v>44362</v>
      </c>
      <c r="B35" s="17" t="s">
        <v>24</v>
      </c>
      <c r="C35" s="14">
        <f>[1]こちらに入力!H476</f>
        <v>793</v>
      </c>
      <c r="D35" s="14">
        <f>[1]こちらに入力!I476</f>
        <v>5</v>
      </c>
      <c r="E35" s="14">
        <f>[1]こちらに入力!J476</f>
        <v>290</v>
      </c>
      <c r="F35" s="15">
        <f>[1]こちらに入力!K476</f>
        <v>0</v>
      </c>
    </row>
    <row r="36" spans="1:6" s="16" customFormat="1" x14ac:dyDescent="0.15">
      <c r="A36" s="31">
        <v>44363</v>
      </c>
      <c r="B36" s="17" t="s">
        <v>25</v>
      </c>
      <c r="C36" s="14">
        <f>[1]こちらに入力!H477</f>
        <v>934</v>
      </c>
      <c r="D36" s="14">
        <f>[1]こちらに入力!I477</f>
        <v>3</v>
      </c>
      <c r="E36" s="14">
        <f>[1]こちらに入力!J477</f>
        <v>200</v>
      </c>
      <c r="F36" s="15">
        <f>[1]こちらに入力!K477</f>
        <v>3</v>
      </c>
    </row>
    <row r="37" spans="1:6" s="16" customFormat="1" x14ac:dyDescent="0.15">
      <c r="A37" s="31">
        <v>44364</v>
      </c>
      <c r="B37" s="17" t="s">
        <v>26</v>
      </c>
      <c r="C37" s="14">
        <f>[1]こちらに入力!H478</f>
        <v>955</v>
      </c>
      <c r="D37" s="14">
        <f>[1]こちらに入力!I478</f>
        <v>0</v>
      </c>
      <c r="E37" s="14">
        <f>[1]こちらに入力!J478</f>
        <v>205</v>
      </c>
      <c r="F37" s="15">
        <f>[1]こちらに入力!K478</f>
        <v>1</v>
      </c>
    </row>
    <row r="38" spans="1:6" s="16" customFormat="1" x14ac:dyDescent="0.15">
      <c r="A38" s="31">
        <v>44365</v>
      </c>
      <c r="B38" s="17" t="s">
        <v>27</v>
      </c>
      <c r="C38" s="14">
        <f>[1]こちらに入力!H479</f>
        <v>910</v>
      </c>
      <c r="D38" s="14">
        <f>[1]こちらに入力!I479</f>
        <v>0</v>
      </c>
      <c r="E38" s="14">
        <f>[1]こちらに入力!J479</f>
        <v>227</v>
      </c>
      <c r="F38" s="15">
        <f>[1]こちらに入力!K479</f>
        <v>1</v>
      </c>
    </row>
    <row r="39" spans="1:6" s="16" customFormat="1" x14ac:dyDescent="0.15">
      <c r="A39" s="23">
        <v>44366</v>
      </c>
      <c r="B39" s="20" t="s">
        <v>28</v>
      </c>
      <c r="C39" s="21">
        <f>[1]こちらに入力!H480</f>
        <v>909</v>
      </c>
      <c r="D39" s="21">
        <f>[1]こちらに入力!I480</f>
        <v>0</v>
      </c>
      <c r="E39" s="21">
        <f>[1]こちらに入力!J480</f>
        <v>127</v>
      </c>
      <c r="F39" s="22">
        <f>[1]こちらに入力!K480</f>
        <v>0</v>
      </c>
    </row>
    <row r="40" spans="1:6" s="16" customFormat="1" x14ac:dyDescent="0.15">
      <c r="A40" s="23">
        <v>44367</v>
      </c>
      <c r="B40" s="20" t="s">
        <v>29</v>
      </c>
      <c r="C40" s="21">
        <f>[1]こちらに入力!H481</f>
        <v>294</v>
      </c>
      <c r="D40" s="21">
        <f>[1]こちらに入力!I481</f>
        <v>0</v>
      </c>
      <c r="E40" s="21">
        <f>[1]こちらに入力!J481</f>
        <v>83</v>
      </c>
      <c r="F40" s="22">
        <f>[1]こちらに入力!K481</f>
        <v>0</v>
      </c>
    </row>
    <row r="41" spans="1:6" s="16" customFormat="1" x14ac:dyDescent="0.15">
      <c r="A41" s="31">
        <v>44368</v>
      </c>
      <c r="B41" s="17" t="s">
        <v>30</v>
      </c>
      <c r="C41" s="15">
        <f>[1]こちらに入力!H482</f>
        <v>565</v>
      </c>
      <c r="D41" s="15">
        <f>[1]こちらに入力!I482</f>
        <v>2</v>
      </c>
      <c r="E41" s="15">
        <f>[1]こちらに入力!J482</f>
        <v>252</v>
      </c>
      <c r="F41" s="15">
        <f>[1]こちらに入力!K482</f>
        <v>0</v>
      </c>
    </row>
    <row r="42" spans="1:6" s="16" customFormat="1" x14ac:dyDescent="0.15">
      <c r="A42" s="31">
        <v>44369</v>
      </c>
      <c r="B42" s="17" t="s">
        <v>24</v>
      </c>
      <c r="C42" s="15">
        <f>[1]こちらに入力!H483</f>
        <v>1108</v>
      </c>
      <c r="D42" s="15">
        <f>[1]こちらに入力!I483</f>
        <v>2</v>
      </c>
      <c r="E42" s="15">
        <f>[1]こちらに入力!J483</f>
        <v>193</v>
      </c>
      <c r="F42" s="15">
        <f>[1]こちらに入力!K483</f>
        <v>1</v>
      </c>
    </row>
    <row r="43" spans="1:6" s="16" customFormat="1" x14ac:dyDescent="0.15">
      <c r="A43" s="31">
        <v>44370</v>
      </c>
      <c r="B43" s="17" t="s">
        <v>32</v>
      </c>
      <c r="C43" s="24">
        <f>[1]こちらに入力!H484</f>
        <v>815</v>
      </c>
      <c r="D43" s="24">
        <f>[1]こちらに入力!I484</f>
        <v>3</v>
      </c>
      <c r="E43" s="24">
        <f>[1]こちらに入力!J484</f>
        <v>167</v>
      </c>
      <c r="F43" s="24">
        <f>[1]こちらに入力!K484</f>
        <v>0</v>
      </c>
    </row>
    <row r="44" spans="1:6" s="16" customFormat="1" x14ac:dyDescent="0.15">
      <c r="A44" s="31">
        <v>44371</v>
      </c>
      <c r="B44" s="25" t="s">
        <v>26</v>
      </c>
      <c r="C44" s="15">
        <f>[1]こちらに入力!H485</f>
        <v>1026</v>
      </c>
      <c r="D44" s="15">
        <f>[1]こちらに入力!I485</f>
        <v>2</v>
      </c>
      <c r="E44" s="15">
        <f>[1]こちらに入力!J485</f>
        <v>211</v>
      </c>
      <c r="F44" s="15">
        <f>[1]こちらに入力!K485</f>
        <v>0</v>
      </c>
    </row>
    <row r="45" spans="1:6" s="16" customFormat="1" x14ac:dyDescent="0.15">
      <c r="A45" s="31">
        <v>44372</v>
      </c>
      <c r="B45" s="25" t="s">
        <v>27</v>
      </c>
      <c r="C45" s="15">
        <f>[1]こちらに入力!H486</f>
        <v>1012</v>
      </c>
      <c r="D45" s="15">
        <f>[1]こちらに入力!I486</f>
        <v>3</v>
      </c>
      <c r="E45" s="15">
        <f>[1]こちらに入力!J486</f>
        <v>219</v>
      </c>
      <c r="F45" s="15">
        <f>[1]こちらに入力!K486</f>
        <v>0</v>
      </c>
    </row>
    <row r="46" spans="1:6" s="16" customFormat="1" x14ac:dyDescent="0.15">
      <c r="A46" s="23">
        <v>44373</v>
      </c>
      <c r="B46" s="26" t="s">
        <v>33</v>
      </c>
      <c r="C46" s="22">
        <f>[1]こちらに入力!H487</f>
        <v>725</v>
      </c>
      <c r="D46" s="22">
        <f>[1]こちらに入力!I487</f>
        <v>0</v>
      </c>
      <c r="E46" s="22">
        <f>[1]こちらに入力!J487</f>
        <v>119</v>
      </c>
      <c r="F46" s="22">
        <f>[1]こちらに入力!K487</f>
        <v>0</v>
      </c>
    </row>
    <row r="47" spans="1:6" s="16" customFormat="1" x14ac:dyDescent="0.15">
      <c r="A47" s="23">
        <v>44374</v>
      </c>
      <c r="B47" s="26" t="s">
        <v>34</v>
      </c>
      <c r="C47" s="22">
        <f>[1]こちらに入力!H488</f>
        <v>174</v>
      </c>
      <c r="D47" s="22">
        <f>[1]こちらに入力!I488</f>
        <v>1</v>
      </c>
      <c r="E47" s="22">
        <f>[1]こちらに入力!J488</f>
        <v>90</v>
      </c>
      <c r="F47" s="22">
        <f>[1]こちらに入力!K488</f>
        <v>0</v>
      </c>
    </row>
    <row r="48" spans="1:6" s="16" customFormat="1" x14ac:dyDescent="0.15">
      <c r="A48" s="31">
        <v>44375</v>
      </c>
      <c r="B48" s="25" t="s">
        <v>30</v>
      </c>
      <c r="C48" s="15">
        <f>[1]こちらに入力!H489</f>
        <v>458</v>
      </c>
      <c r="D48" s="15">
        <f>[1]こちらに入力!I489</f>
        <v>0</v>
      </c>
      <c r="E48" s="15">
        <f>[1]こちらに入力!J489</f>
        <v>273</v>
      </c>
      <c r="F48" s="15">
        <f>[1]こちらに入力!K489</f>
        <v>0</v>
      </c>
    </row>
    <row r="49" spans="1:6" s="16" customFormat="1" x14ac:dyDescent="0.15">
      <c r="A49" s="31">
        <v>44376</v>
      </c>
      <c r="B49" s="25" t="s">
        <v>24</v>
      </c>
      <c r="C49" s="15">
        <f>[1]こちらに入力!H490</f>
        <v>491</v>
      </c>
      <c r="D49" s="15">
        <f>[1]こちらに入力!I490</f>
        <v>1</v>
      </c>
      <c r="E49" s="15">
        <f>[1]こちらに入力!J490</f>
        <v>223</v>
      </c>
      <c r="F49" s="15">
        <f>[1]こちらに入力!K490</f>
        <v>0</v>
      </c>
    </row>
    <row r="50" spans="1:6" s="16" customFormat="1" x14ac:dyDescent="0.15">
      <c r="A50" s="31">
        <v>44377</v>
      </c>
      <c r="B50" s="25" t="s">
        <v>25</v>
      </c>
      <c r="C50" s="15">
        <f>[1]こちらに入力!H491</f>
        <v>476</v>
      </c>
      <c r="D50" s="15">
        <f>[1]こちらに入力!I491</f>
        <v>2</v>
      </c>
      <c r="E50" s="15">
        <f>[1]こちらに入力!J491</f>
        <v>175</v>
      </c>
      <c r="F50" s="15">
        <f>[1]こちらに入力!K491</f>
        <v>0</v>
      </c>
    </row>
    <row r="51" spans="1:6" s="16" customFormat="1" x14ac:dyDescent="0.15">
      <c r="A51" s="31">
        <v>44378</v>
      </c>
      <c r="B51" s="25" t="s">
        <v>26</v>
      </c>
      <c r="C51" s="15">
        <f>[1]こちらに入力!H492</f>
        <v>450</v>
      </c>
      <c r="D51" s="15">
        <f>[1]こちらに入力!I492</f>
        <v>5</v>
      </c>
      <c r="E51" s="15">
        <f>[1]こちらに入力!J492</f>
        <v>239</v>
      </c>
      <c r="F51" s="15">
        <f>[1]こちらに入力!K492</f>
        <v>0</v>
      </c>
    </row>
    <row r="52" spans="1:6" s="16" customFormat="1" x14ac:dyDescent="0.15">
      <c r="A52" s="31">
        <v>44379</v>
      </c>
      <c r="B52" s="25" t="s">
        <v>27</v>
      </c>
      <c r="C52" s="15">
        <f>[1]こちらに入力!H493</f>
        <v>717</v>
      </c>
      <c r="D52" s="15">
        <f>[1]こちらに入力!I493</f>
        <v>6</v>
      </c>
      <c r="E52" s="15">
        <f>[1]こちらに入力!J493</f>
        <v>217</v>
      </c>
      <c r="F52" s="15">
        <f>[1]こちらに入力!K493</f>
        <v>0</v>
      </c>
    </row>
    <row r="53" spans="1:6" s="16" customFormat="1" x14ac:dyDescent="0.15">
      <c r="A53" s="33">
        <v>44380</v>
      </c>
      <c r="B53" s="26" t="s">
        <v>33</v>
      </c>
      <c r="C53" s="22">
        <f>[1]こちらに入力!H494</f>
        <v>372</v>
      </c>
      <c r="D53" s="22">
        <f>[1]こちらに入力!I494</f>
        <v>10</v>
      </c>
      <c r="E53" s="22">
        <f>[1]こちらに入力!J494</f>
        <v>101</v>
      </c>
      <c r="F53" s="22">
        <f>[1]こちらに入力!K494</f>
        <v>0</v>
      </c>
    </row>
    <row r="54" spans="1:6" s="16" customFormat="1" x14ac:dyDescent="0.15">
      <c r="A54" s="33">
        <v>44381</v>
      </c>
      <c r="B54" s="26" t="s">
        <v>34</v>
      </c>
      <c r="C54" s="22">
        <f>[1]こちらに入力!H495</f>
        <v>110</v>
      </c>
      <c r="D54" s="22">
        <f>[1]こちらに入力!I495</f>
        <v>4</v>
      </c>
      <c r="E54" s="22">
        <f>[1]こちらに入力!J495</f>
        <v>107</v>
      </c>
      <c r="F54" s="22">
        <f>[1]こちらに入力!K495</f>
        <v>0</v>
      </c>
    </row>
    <row r="55" spans="1:6" s="16" customFormat="1" x14ac:dyDescent="0.15">
      <c r="A55" s="31">
        <v>44382</v>
      </c>
      <c r="B55" s="25" t="s">
        <v>37</v>
      </c>
      <c r="C55" s="15">
        <f>[1]こちらに入力!H496</f>
        <v>439</v>
      </c>
      <c r="D55" s="15">
        <f>[1]こちらに入力!I496</f>
        <v>3</v>
      </c>
      <c r="E55" s="15">
        <f>[1]こちらに入力!J496</f>
        <v>288</v>
      </c>
      <c r="F55" s="15">
        <f>[1]こちらに入力!K496</f>
        <v>1</v>
      </c>
    </row>
    <row r="56" spans="1:6" s="16" customFormat="1" x14ac:dyDescent="0.15">
      <c r="A56" s="31">
        <v>44383</v>
      </c>
      <c r="B56" s="25" t="s">
        <v>24</v>
      </c>
      <c r="C56" s="15">
        <f>[1]こちらに入力!H497</f>
        <v>439</v>
      </c>
      <c r="D56" s="15">
        <f>[1]こちらに入力!I497</f>
        <v>14</v>
      </c>
      <c r="E56" s="15">
        <f>[1]こちらに入力!J497</f>
        <v>233</v>
      </c>
      <c r="F56" s="15">
        <f>[1]こちらに入力!K497</f>
        <v>0</v>
      </c>
    </row>
    <row r="57" spans="1:6" s="16" customFormat="1" x14ac:dyDescent="0.15">
      <c r="A57" s="32">
        <v>44384</v>
      </c>
      <c r="B57" s="25" t="s">
        <v>25</v>
      </c>
      <c r="C57" s="15">
        <f>[1]こちらに入力!H498</f>
        <v>514</v>
      </c>
      <c r="D57" s="15">
        <f>[1]こちらに入力!I498</f>
        <v>9</v>
      </c>
      <c r="E57" s="15">
        <f>[1]こちらに入力!J498</f>
        <v>203</v>
      </c>
      <c r="F57" s="15">
        <f>[1]こちらに入力!K498</f>
        <v>1</v>
      </c>
    </row>
    <row r="58" spans="1:6" s="16" customFormat="1" x14ac:dyDescent="0.15">
      <c r="A58" s="34">
        <v>44385</v>
      </c>
      <c r="B58" s="25" t="s">
        <v>26</v>
      </c>
      <c r="C58" s="15">
        <f>[1]こちらに入力!H499</f>
        <v>387</v>
      </c>
      <c r="D58" s="15">
        <f>[1]こちらに入力!I499</f>
        <v>7</v>
      </c>
      <c r="E58" s="15">
        <f>[1]こちらに入力!J499</f>
        <v>179</v>
      </c>
      <c r="F58" s="15">
        <f>[1]こちらに入力!K499</f>
        <v>0</v>
      </c>
    </row>
    <row r="59" spans="1:6" s="16" customFormat="1" x14ac:dyDescent="0.15">
      <c r="A59" s="35">
        <v>44386</v>
      </c>
      <c r="B59" s="25" t="s">
        <v>27</v>
      </c>
      <c r="C59" s="15">
        <f>[1]こちらに入力!H500</f>
        <v>523</v>
      </c>
      <c r="D59" s="15">
        <f>[1]こちらに入力!I500</f>
        <v>8</v>
      </c>
      <c r="E59" s="15">
        <f>[1]こちらに入力!J500</f>
        <v>212</v>
      </c>
      <c r="F59" s="15">
        <f>[1]こちらに入力!K500</f>
        <v>1</v>
      </c>
    </row>
    <row r="60" spans="1:6" s="16" customFormat="1" x14ac:dyDescent="0.15">
      <c r="A60" s="36">
        <v>44387</v>
      </c>
      <c r="B60" s="25" t="s">
        <v>33</v>
      </c>
      <c r="C60" s="15">
        <f>[1]こちらに入力!H501</f>
        <v>183</v>
      </c>
      <c r="D60" s="15">
        <f>[1]こちらに入力!I501</f>
        <v>14</v>
      </c>
      <c r="E60" s="15">
        <f>[1]こちらに入力!J501</f>
        <v>142</v>
      </c>
      <c r="F60" s="15">
        <f>[1]こちらに入力!K501</f>
        <v>0</v>
      </c>
    </row>
    <row r="61" spans="1:6" s="16" customFormat="1" x14ac:dyDescent="0.15">
      <c r="A61" s="36">
        <v>44388</v>
      </c>
      <c r="B61" s="25" t="s">
        <v>29</v>
      </c>
      <c r="C61" s="15">
        <f>[1]こちらに入力!H502</f>
        <v>219</v>
      </c>
      <c r="D61" s="15">
        <f>[1]こちらに入力!I502</f>
        <v>6</v>
      </c>
      <c r="E61" s="15">
        <f>[1]こちらに入力!J502</f>
        <v>81</v>
      </c>
      <c r="F61" s="15">
        <f>[1]こちらに入力!K502</f>
        <v>0</v>
      </c>
    </row>
    <row r="62" spans="1:6" s="16" customFormat="1" x14ac:dyDescent="0.15">
      <c r="A62" s="36">
        <v>44389</v>
      </c>
      <c r="B62" s="25" t="s">
        <v>30</v>
      </c>
      <c r="C62" s="15">
        <f>[1]こちらに入力!H503</f>
        <v>480</v>
      </c>
      <c r="D62" s="15">
        <f>[1]こちらに入力!I503</f>
        <v>7</v>
      </c>
      <c r="E62" s="15">
        <f>[1]こちらに入力!J503</f>
        <v>284</v>
      </c>
      <c r="F62" s="15">
        <f>[1]こちらに入力!K503</f>
        <v>0</v>
      </c>
    </row>
    <row r="63" spans="1:6" s="16" customFormat="1" x14ac:dyDescent="0.15">
      <c r="A63" s="37">
        <v>44390</v>
      </c>
      <c r="B63" s="25" t="s">
        <v>24</v>
      </c>
      <c r="C63" s="15">
        <f>[1]こちらに入力!H504</f>
        <v>795</v>
      </c>
      <c r="D63" s="15">
        <f>[1]こちらに入力!I504</f>
        <v>14</v>
      </c>
      <c r="E63" s="15">
        <f>[1]こちらに入力!J504</f>
        <v>212</v>
      </c>
      <c r="F63" s="15">
        <f>[1]こちらに入力!K504</f>
        <v>0</v>
      </c>
    </row>
    <row r="64" spans="1:6" s="16" customFormat="1" x14ac:dyDescent="0.15">
      <c r="A64" s="38">
        <v>44391</v>
      </c>
      <c r="B64" s="25" t="s">
        <v>25</v>
      </c>
      <c r="C64" s="15">
        <f>[1]こちらに入力!H505</f>
        <v>427</v>
      </c>
      <c r="D64" s="15">
        <f>[1]こちらに入力!I505</f>
        <v>10</v>
      </c>
      <c r="E64" s="15">
        <f>[1]こちらに入力!J505</f>
        <v>187</v>
      </c>
      <c r="F64" s="15">
        <f>[1]こちらに入力!K505</f>
        <v>3</v>
      </c>
    </row>
    <row r="65" spans="1:6" s="16" customFormat="1" x14ac:dyDescent="0.15">
      <c r="A65" s="39">
        <v>44392</v>
      </c>
      <c r="B65" s="25" t="s">
        <v>26</v>
      </c>
      <c r="C65" s="15">
        <f>[1]こちらに入力!H506</f>
        <v>642</v>
      </c>
      <c r="D65" s="15">
        <f>[1]こちらに入力!I506</f>
        <v>21</v>
      </c>
      <c r="E65" s="15">
        <f>[1]こちらに入力!J506</f>
        <v>231</v>
      </c>
      <c r="F65" s="15">
        <f>[1]こちらに入力!K506</f>
        <v>0</v>
      </c>
    </row>
    <row r="66" spans="1:6" s="16" customFormat="1" x14ac:dyDescent="0.15">
      <c r="A66" s="39">
        <v>44393</v>
      </c>
      <c r="B66" s="25" t="s">
        <v>27</v>
      </c>
      <c r="C66" s="15">
        <f>[1]こちらに入力!H507</f>
        <v>556</v>
      </c>
      <c r="D66" s="15">
        <f>[1]こちらに入力!I507</f>
        <v>14</v>
      </c>
      <c r="E66" s="15">
        <f>[1]こちらに入力!J507</f>
        <v>205</v>
      </c>
      <c r="F66" s="15">
        <f>[1]こちらに入力!K507</f>
        <v>0</v>
      </c>
    </row>
    <row r="67" spans="1:6" s="16" customFormat="1" x14ac:dyDescent="0.15">
      <c r="A67" s="39">
        <v>44394</v>
      </c>
      <c r="B67" s="25" t="s">
        <v>33</v>
      </c>
      <c r="C67" s="15">
        <f>[1]こちらに入力!H508</f>
        <v>394</v>
      </c>
      <c r="D67" s="15">
        <f>[1]こちらに入力!I508</f>
        <v>16</v>
      </c>
      <c r="E67" s="15">
        <f>[1]こちらに入力!J508</f>
        <v>114</v>
      </c>
      <c r="F67" s="15">
        <f>[1]こちらに入力!K508</f>
        <v>1</v>
      </c>
    </row>
    <row r="68" spans="1:6" s="16" customFormat="1" x14ac:dyDescent="0.15">
      <c r="A68" s="39">
        <v>44395</v>
      </c>
      <c r="B68" s="25" t="s">
        <v>29</v>
      </c>
      <c r="C68" s="15">
        <f>[1]こちらに入力!H509</f>
        <v>353</v>
      </c>
      <c r="D68" s="15">
        <f>[1]こちらに入力!I509</f>
        <v>7</v>
      </c>
      <c r="E68" s="15">
        <f>[1]こちらに入力!J509</f>
        <v>84</v>
      </c>
      <c r="F68" s="15">
        <f>[1]こちらに入力!K509</f>
        <v>2</v>
      </c>
    </row>
    <row r="69" spans="1:6" s="16" customFormat="1" x14ac:dyDescent="0.15">
      <c r="A69" s="40">
        <v>44396</v>
      </c>
      <c r="B69" s="25" t="s">
        <v>30</v>
      </c>
      <c r="C69" s="15">
        <f>[1]こちらに入力!H510</f>
        <v>658</v>
      </c>
      <c r="D69" s="15">
        <f>[1]こちらに入力!I510</f>
        <v>20</v>
      </c>
      <c r="E69" s="15">
        <f>[1]こちらに入力!J510</f>
        <v>320</v>
      </c>
      <c r="F69" s="15">
        <f>[1]こちらに入力!K510</f>
        <v>3</v>
      </c>
    </row>
    <row r="70" spans="1:6" s="16" customFormat="1" x14ac:dyDescent="0.15">
      <c r="A70" s="40">
        <v>44397</v>
      </c>
      <c r="B70" s="25" t="s">
        <v>24</v>
      </c>
      <c r="C70" s="15">
        <f>[1]こちらに入力!H511</f>
        <v>713</v>
      </c>
      <c r="D70" s="15">
        <f>[1]こちらに入力!I511</f>
        <v>33</v>
      </c>
      <c r="E70" s="15">
        <f>[1]こちらに入力!J511</f>
        <v>291</v>
      </c>
      <c r="F70" s="15">
        <f>[1]こちらに入力!K511</f>
        <v>0</v>
      </c>
    </row>
    <row r="71" spans="1:6" s="16" customFormat="1" x14ac:dyDescent="0.15">
      <c r="A71" s="41">
        <v>44398</v>
      </c>
      <c r="B71" s="25" t="s">
        <v>25</v>
      </c>
      <c r="C71" s="15">
        <f>[1]こちらに入力!H512</f>
        <v>529</v>
      </c>
      <c r="D71" s="15">
        <f>[1]こちらに入力!I512</f>
        <v>36</v>
      </c>
      <c r="E71" s="15">
        <f>[1]こちらに入力!J512</f>
        <v>235</v>
      </c>
      <c r="F71" s="15">
        <f>[1]こちらに入力!K512</f>
        <v>2</v>
      </c>
    </row>
    <row r="72" spans="1:6" s="16" customFormat="1" x14ac:dyDescent="0.15">
      <c r="A72" s="42">
        <v>44399</v>
      </c>
      <c r="B72" s="25" t="s">
        <v>26</v>
      </c>
      <c r="C72" s="15">
        <f>[1]こちらに入力!H513</f>
        <v>636</v>
      </c>
      <c r="D72" s="15">
        <f>[1]こちらに入力!I513</f>
        <v>21</v>
      </c>
      <c r="E72" s="15">
        <f>[1]こちらに入力!J513</f>
        <v>76</v>
      </c>
      <c r="F72" s="15">
        <f>[1]こちらに入力!K513</f>
        <v>2</v>
      </c>
    </row>
    <row r="73" spans="1:6" s="16" customFormat="1" x14ac:dyDescent="0.15">
      <c r="A73" s="42">
        <v>44400</v>
      </c>
      <c r="B73" s="25" t="s">
        <v>27</v>
      </c>
      <c r="C73" s="15">
        <f>[1]こちらに入力!H514</f>
        <v>570</v>
      </c>
      <c r="D73" s="15">
        <f>[1]こちらに入力!I514</f>
        <v>21</v>
      </c>
      <c r="E73" s="15">
        <f>[1]こちらに入力!J514</f>
        <v>104</v>
      </c>
      <c r="F73" s="15">
        <f>[1]こちらに入力!K514</f>
        <v>1</v>
      </c>
    </row>
    <row r="74" spans="1:6" s="16" customFormat="1" x14ac:dyDescent="0.15">
      <c r="A74" s="42">
        <v>44401</v>
      </c>
      <c r="B74" s="25" t="s">
        <v>33</v>
      </c>
      <c r="C74" s="15">
        <f>[1]こちらに入力!H515</f>
        <v>553</v>
      </c>
      <c r="D74" s="15">
        <f>[1]こちらに入力!I515</f>
        <v>19</v>
      </c>
      <c r="E74" s="15">
        <f>[1]こちらに入力!J515</f>
        <v>132</v>
      </c>
      <c r="F74" s="15">
        <f>[1]こちらに入力!K515</f>
        <v>6</v>
      </c>
    </row>
    <row r="75" spans="1:6" s="16" customFormat="1" x14ac:dyDescent="0.15">
      <c r="A75" s="42">
        <v>44402</v>
      </c>
      <c r="B75" s="25" t="s">
        <v>29</v>
      </c>
      <c r="C75" s="15">
        <f>[1]こちらに入力!H516</f>
        <v>452</v>
      </c>
      <c r="D75" s="15">
        <f>[1]こちらに入力!I516</f>
        <v>24</v>
      </c>
      <c r="E75" s="15">
        <f>[1]こちらに入力!J516</f>
        <v>110</v>
      </c>
      <c r="F75" s="15">
        <f>[1]こちらに入力!K516</f>
        <v>2</v>
      </c>
    </row>
    <row r="76" spans="1:6" s="16" customFormat="1" x14ac:dyDescent="0.15">
      <c r="A76" s="43">
        <v>44403</v>
      </c>
      <c r="B76" s="25" t="s">
        <v>30</v>
      </c>
      <c r="C76" s="15">
        <f>[1]こちらに入力!H517</f>
        <v>506</v>
      </c>
      <c r="D76" s="15">
        <f>[1]こちらに入力!I517</f>
        <v>29</v>
      </c>
      <c r="E76" s="15">
        <f>[1]こちらに入力!J517</f>
        <v>199</v>
      </c>
      <c r="F76" s="15">
        <f>[1]こちらに入力!K517</f>
        <v>8</v>
      </c>
    </row>
    <row r="77" spans="1:6" s="16" customFormat="1" x14ac:dyDescent="0.15">
      <c r="A77" s="43">
        <v>44404</v>
      </c>
      <c r="B77" s="25" t="s">
        <v>24</v>
      </c>
      <c r="C77" s="15">
        <f>[1]こちらに入力!H518</f>
        <v>278</v>
      </c>
      <c r="D77" s="15">
        <f>[1]こちらに入力!I518</f>
        <v>3</v>
      </c>
      <c r="E77" s="15">
        <f>[1]こちらに入力!J518</f>
        <v>0</v>
      </c>
      <c r="F77" s="15">
        <f>[1]こちらに入力!K518</f>
        <v>0</v>
      </c>
    </row>
    <row r="78" spans="1:6" s="16" customFormat="1" x14ac:dyDescent="0.15">
      <c r="A78" s="49" t="s">
        <v>35</v>
      </c>
      <c r="B78" s="50"/>
      <c r="C78" s="27">
        <f>SUM(C5:C77)</f>
        <v>151397</v>
      </c>
      <c r="D78" s="27">
        <f>SUM(D5:D77)</f>
        <v>3619</v>
      </c>
      <c r="E78" s="27">
        <f>SUM(E5:E77)</f>
        <v>39102</v>
      </c>
      <c r="F78" s="27">
        <f>SUM(F5:F77)</f>
        <v>197</v>
      </c>
    </row>
    <row r="79" spans="1:6" x14ac:dyDescent="0.15">
      <c r="A79" s="2" t="s">
        <v>36</v>
      </c>
    </row>
    <row r="81" spans="3:7" x14ac:dyDescent="0.15">
      <c r="C81" s="29"/>
      <c r="D81" s="29"/>
      <c r="E81" s="29"/>
      <c r="F81" s="29"/>
      <c r="G81" s="30"/>
    </row>
  </sheetData>
  <mergeCells count="17">
    <mergeCell ref="A17:B17"/>
    <mergeCell ref="A18:B18"/>
    <mergeCell ref="A19:B19"/>
    <mergeCell ref="A20:B20"/>
    <mergeCell ref="A78:B78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2021-07-20T07:41:31Z</cp:lastPrinted>
  <dcterms:created xsi:type="dcterms:W3CDTF">2021-07-02T05:15:44Z</dcterms:created>
  <dcterms:modified xsi:type="dcterms:W3CDTF">2021-07-27T02:37:23Z</dcterms:modified>
</cp:coreProperties>
</file>