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'HP用検査表（月毎）'!$A$5:$F$40</definedName>
    <definedName name="_xlnm.Print_Area" localSheetId="0">'HP用検査表（月毎）'!$A$1:$F$41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40" i="1" s="1"/>
  <c r="E5" i="1"/>
  <c r="E40" i="1" s="1"/>
  <c r="D5" i="1"/>
  <c r="D40" i="1" s="1"/>
  <c r="C5" i="1"/>
  <c r="C40" i="1" s="1"/>
</calcChain>
</file>

<file path=xl/sharedStrings.xml><?xml version="1.0" encoding="utf-8"?>
<sst xmlns="http://schemas.openxmlformats.org/spreadsheetml/2006/main" count="47" uniqueCount="33">
  <si>
    <t>新型コロナウイルス感染症　検査実施件数</t>
    <phoneticPr fontId="3"/>
  </si>
  <si>
    <t>（新潟市含む・令和３年３月22日（月）公表分）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</si>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</sst>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&#8251;3.10&#65374;&#12371;&#12385;&#124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5874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8874</v>
          </cell>
          <cell r="N310">
            <v>201</v>
          </cell>
          <cell r="O310">
            <v>2800</v>
          </cell>
          <cell r="P310">
            <v>10</v>
          </cell>
        </row>
        <row r="341">
          <cell r="M341">
            <v>12732</v>
          </cell>
          <cell r="N341">
            <v>345</v>
          </cell>
          <cell r="O341">
            <v>3407</v>
          </cell>
          <cell r="P341">
            <v>22</v>
          </cell>
        </row>
        <row r="369">
          <cell r="M369">
            <v>11002</v>
          </cell>
          <cell r="N369">
            <v>163</v>
          </cell>
          <cell r="O369">
            <v>3041</v>
          </cell>
          <cell r="P369">
            <v>11</v>
          </cell>
        </row>
        <row r="370">
          <cell r="H370">
            <v>427</v>
          </cell>
          <cell r="I370">
            <v>2</v>
          </cell>
          <cell r="J370">
            <v>158</v>
          </cell>
          <cell r="K370">
            <v>1</v>
          </cell>
        </row>
        <row r="371">
          <cell r="H371">
            <v>488</v>
          </cell>
          <cell r="I371">
            <v>3</v>
          </cell>
          <cell r="J371">
            <v>132</v>
          </cell>
          <cell r="K371">
            <v>0</v>
          </cell>
        </row>
        <row r="372">
          <cell r="H372">
            <v>410</v>
          </cell>
          <cell r="I372">
            <v>4</v>
          </cell>
          <cell r="J372">
            <v>121</v>
          </cell>
          <cell r="K372">
            <v>0</v>
          </cell>
        </row>
        <row r="373">
          <cell r="H373">
            <v>357</v>
          </cell>
          <cell r="I373">
            <v>5</v>
          </cell>
          <cell r="J373">
            <v>110</v>
          </cell>
          <cell r="K373">
            <v>0</v>
          </cell>
        </row>
        <row r="374">
          <cell r="H374">
            <v>385</v>
          </cell>
          <cell r="I374">
            <v>6</v>
          </cell>
          <cell r="J374">
            <v>127</v>
          </cell>
          <cell r="K374">
            <v>0</v>
          </cell>
        </row>
        <row r="375">
          <cell r="H375">
            <v>120</v>
          </cell>
          <cell r="I375">
            <v>9</v>
          </cell>
          <cell r="J375">
            <v>68</v>
          </cell>
          <cell r="K375">
            <v>2</v>
          </cell>
        </row>
        <row r="376">
          <cell r="H376">
            <v>118</v>
          </cell>
          <cell r="I376">
            <v>5</v>
          </cell>
          <cell r="J376">
            <v>21</v>
          </cell>
          <cell r="K376">
            <v>1</v>
          </cell>
        </row>
        <row r="377">
          <cell r="H377">
            <v>485</v>
          </cell>
          <cell r="I377">
            <v>12</v>
          </cell>
          <cell r="J377">
            <v>269</v>
          </cell>
          <cell r="K377">
            <v>3</v>
          </cell>
        </row>
        <row r="378">
          <cell r="H378">
            <v>438</v>
          </cell>
          <cell r="I378">
            <v>9</v>
          </cell>
          <cell r="J378">
            <v>203</v>
          </cell>
          <cell r="K378">
            <v>0</v>
          </cell>
        </row>
        <row r="379">
          <cell r="H379">
            <v>422</v>
          </cell>
          <cell r="I379">
            <v>12</v>
          </cell>
          <cell r="J379">
            <v>241</v>
          </cell>
          <cell r="K379">
            <v>0</v>
          </cell>
        </row>
        <row r="380">
          <cell r="H380">
            <v>485</v>
          </cell>
          <cell r="I380">
            <v>7</v>
          </cell>
          <cell r="J380">
            <v>190</v>
          </cell>
          <cell r="K380">
            <v>1</v>
          </cell>
        </row>
        <row r="381">
          <cell r="H381">
            <v>458</v>
          </cell>
          <cell r="I381">
            <v>13</v>
          </cell>
          <cell r="J381">
            <v>153</v>
          </cell>
          <cell r="K381">
            <v>0</v>
          </cell>
        </row>
        <row r="382">
          <cell r="H382">
            <v>192</v>
          </cell>
          <cell r="I382">
            <v>2</v>
          </cell>
          <cell r="J382">
            <v>58</v>
          </cell>
          <cell r="K382">
            <v>0</v>
          </cell>
        </row>
        <row r="383">
          <cell r="H383">
            <v>104</v>
          </cell>
          <cell r="I383">
            <v>0</v>
          </cell>
          <cell r="J383">
            <v>32</v>
          </cell>
          <cell r="K383">
            <v>1</v>
          </cell>
        </row>
        <row r="384">
          <cell r="H384">
            <v>373</v>
          </cell>
          <cell r="I384">
            <v>10</v>
          </cell>
          <cell r="J384">
            <v>168</v>
          </cell>
          <cell r="K384">
            <v>1</v>
          </cell>
        </row>
        <row r="385">
          <cell r="H385">
            <v>391</v>
          </cell>
          <cell r="I385">
            <v>15</v>
          </cell>
          <cell r="J385">
            <v>127</v>
          </cell>
          <cell r="K385">
            <v>1</v>
          </cell>
        </row>
        <row r="386">
          <cell r="H386">
            <v>319</v>
          </cell>
          <cell r="I386">
            <v>13</v>
          </cell>
          <cell r="J386">
            <v>122</v>
          </cell>
          <cell r="K386">
            <v>1</v>
          </cell>
        </row>
        <row r="387">
          <cell r="H387">
            <v>335</v>
          </cell>
          <cell r="I387">
            <v>14</v>
          </cell>
          <cell r="J387">
            <v>120</v>
          </cell>
          <cell r="K387">
            <v>1</v>
          </cell>
        </row>
        <row r="388">
          <cell r="H388">
            <v>294</v>
          </cell>
          <cell r="I388">
            <v>14</v>
          </cell>
          <cell r="J388">
            <v>54</v>
          </cell>
          <cell r="K388">
            <v>0</v>
          </cell>
        </row>
        <row r="389">
          <cell r="H389">
            <v>108</v>
          </cell>
          <cell r="I389">
            <v>20</v>
          </cell>
          <cell r="J389">
            <v>9</v>
          </cell>
          <cell r="K389">
            <v>0</v>
          </cell>
        </row>
        <row r="390">
          <cell r="H390">
            <v>130</v>
          </cell>
          <cell r="I390">
            <v>10</v>
          </cell>
          <cell r="J390">
            <v>7</v>
          </cell>
          <cell r="K390">
            <v>0</v>
          </cell>
        </row>
        <row r="391">
          <cell r="H391">
            <v>106</v>
          </cell>
          <cell r="I391">
            <v>12</v>
          </cell>
          <cell r="J391">
            <v>0</v>
          </cell>
          <cell r="K39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6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31" t="s">
        <v>9</v>
      </c>
      <c r="B5" s="32"/>
      <c r="C5" s="11">
        <f>[1]こちらに入力!M4</f>
        <v>82</v>
      </c>
      <c r="D5" s="11">
        <f>[1]こちらに入力!N4</f>
        <v>1</v>
      </c>
      <c r="E5" s="11">
        <f>[1]こちらに入力!O4</f>
        <v>0</v>
      </c>
      <c r="F5" s="12">
        <f>[1]こちらに入力!P4</f>
        <v>0</v>
      </c>
    </row>
    <row r="6" spans="1:6" s="15" customFormat="1" x14ac:dyDescent="0.4">
      <c r="A6" s="27" t="s">
        <v>10</v>
      </c>
      <c r="B6" s="28"/>
      <c r="C6" s="13">
        <f>[1]こちらに入力!M35</f>
        <v>1007</v>
      </c>
      <c r="D6" s="13">
        <f>[1]こちらに入力!N35</f>
        <v>30</v>
      </c>
      <c r="E6" s="13">
        <f>[1]こちらに入力!O35</f>
        <v>0</v>
      </c>
      <c r="F6" s="14">
        <f>[1]こちらに入力!P35</f>
        <v>0</v>
      </c>
    </row>
    <row r="7" spans="1:6" s="15" customFormat="1" x14ac:dyDescent="0.4">
      <c r="A7" s="27" t="s">
        <v>11</v>
      </c>
      <c r="B7" s="28"/>
      <c r="C7" s="13">
        <f>[1]こちらに入力!M65</f>
        <v>2257</v>
      </c>
      <c r="D7" s="13">
        <f>[1]こちらに入力!N65</f>
        <v>45</v>
      </c>
      <c r="E7" s="13">
        <f>[1]こちらに入力!O65</f>
        <v>0</v>
      </c>
      <c r="F7" s="14">
        <f>[1]こちらに入力!P65</f>
        <v>0</v>
      </c>
    </row>
    <row r="8" spans="1:6" s="15" customFormat="1" x14ac:dyDescent="0.4">
      <c r="A8" s="27" t="s">
        <v>12</v>
      </c>
      <c r="B8" s="28"/>
      <c r="C8" s="13">
        <f>[1]こちらに入力!M96</f>
        <v>2008</v>
      </c>
      <c r="D8" s="13">
        <f>[1]こちらに入力!N96</f>
        <v>7</v>
      </c>
      <c r="E8" s="13">
        <f>[1]こちらに入力!O96</f>
        <v>0</v>
      </c>
      <c r="F8" s="14">
        <f>[1]こちらに入力!P96</f>
        <v>0</v>
      </c>
    </row>
    <row r="9" spans="1:6" s="15" customFormat="1" x14ac:dyDescent="0.4">
      <c r="A9" s="27" t="s">
        <v>13</v>
      </c>
      <c r="B9" s="28"/>
      <c r="C9" s="13">
        <f>[1]こちらに入力!M126</f>
        <v>905</v>
      </c>
      <c r="D9" s="13">
        <f>[1]こちらに入力!N126</f>
        <v>1</v>
      </c>
      <c r="E9" s="13">
        <f>[1]こちらに入力!O126</f>
        <v>2</v>
      </c>
      <c r="F9" s="14">
        <f>[1]こちらに入力!P126</f>
        <v>0</v>
      </c>
    </row>
    <row r="10" spans="1:6" s="15" customFormat="1" x14ac:dyDescent="0.4">
      <c r="A10" s="27" t="s">
        <v>14</v>
      </c>
      <c r="B10" s="28"/>
      <c r="C10" s="13">
        <f>[1]こちらに入力!M157</f>
        <v>2266</v>
      </c>
      <c r="D10" s="13">
        <f>[1]こちらに入力!N157</f>
        <v>25</v>
      </c>
      <c r="E10" s="13">
        <f>[1]こちらに入力!O157</f>
        <v>103</v>
      </c>
      <c r="F10" s="14">
        <f>[1]こちらに入力!P157</f>
        <v>2</v>
      </c>
    </row>
    <row r="11" spans="1:6" s="15" customFormat="1" x14ac:dyDescent="0.4">
      <c r="A11" s="27" t="s">
        <v>15</v>
      </c>
      <c r="B11" s="28"/>
      <c r="C11" s="13">
        <f>[1]こちらに入力!M188</f>
        <v>3473</v>
      </c>
      <c r="D11" s="13">
        <f>[1]こちらに入力!N188</f>
        <v>30</v>
      </c>
      <c r="E11" s="13">
        <f>[1]こちらに入力!O188</f>
        <v>534</v>
      </c>
      <c r="F11" s="14">
        <f>[1]こちらに入力!P188</f>
        <v>2</v>
      </c>
    </row>
    <row r="12" spans="1:6" s="15" customFormat="1" x14ac:dyDescent="0.4">
      <c r="A12" s="27" t="s">
        <v>16</v>
      </c>
      <c r="B12" s="28"/>
      <c r="C12" s="13">
        <f>[1]こちらに入力!M218</f>
        <v>2686</v>
      </c>
      <c r="D12" s="13">
        <f>[1]こちらに入力!N218</f>
        <v>25</v>
      </c>
      <c r="E12" s="13">
        <f>[1]こちらに入力!O218</f>
        <v>368</v>
      </c>
      <c r="F12" s="14">
        <f>[1]こちらに入力!P218</f>
        <v>2</v>
      </c>
    </row>
    <row r="13" spans="1:6" s="15" customFormat="1" x14ac:dyDescent="0.4">
      <c r="A13" s="27" t="s">
        <v>17</v>
      </c>
      <c r="B13" s="28"/>
      <c r="C13" s="13">
        <f>[1]こちらに入力!M249</f>
        <v>2085</v>
      </c>
      <c r="D13" s="13">
        <f>[1]こちらに入力!N249</f>
        <v>13</v>
      </c>
      <c r="E13" s="13">
        <f>[1]こちらに入力!O249</f>
        <v>406</v>
      </c>
      <c r="F13" s="14">
        <f>[1]こちらに入力!P249</f>
        <v>1</v>
      </c>
    </row>
    <row r="14" spans="1:6" s="15" customFormat="1" x14ac:dyDescent="0.4">
      <c r="A14" s="27" t="s">
        <v>18</v>
      </c>
      <c r="B14" s="28"/>
      <c r="C14" s="13">
        <f>[1]こちらに入力!M279</f>
        <v>5874</v>
      </c>
      <c r="D14" s="13">
        <f>[1]こちらに入力!N279</f>
        <v>147</v>
      </c>
      <c r="E14" s="13">
        <f>[1]こちらに入力!O279</f>
        <v>859</v>
      </c>
      <c r="F14" s="14">
        <f>[1]こちらに入力!P279</f>
        <v>3</v>
      </c>
    </row>
    <row r="15" spans="1:6" s="15" customFormat="1" x14ac:dyDescent="0.4">
      <c r="A15" s="27" t="s">
        <v>19</v>
      </c>
      <c r="B15" s="28"/>
      <c r="C15" s="13">
        <f>[1]こちらに入力!M310</f>
        <v>8874</v>
      </c>
      <c r="D15" s="13">
        <f>[1]こちらに入力!N310</f>
        <v>201</v>
      </c>
      <c r="E15" s="13">
        <f>[1]こちらに入力!O310</f>
        <v>2800</v>
      </c>
      <c r="F15" s="14">
        <f>[1]こちらに入力!P310</f>
        <v>10</v>
      </c>
    </row>
    <row r="16" spans="1:6" s="15" customFormat="1" x14ac:dyDescent="0.4">
      <c r="A16" s="27" t="s">
        <v>20</v>
      </c>
      <c r="B16" s="28"/>
      <c r="C16" s="13">
        <f>[1]こちらに入力!M341</f>
        <v>12732</v>
      </c>
      <c r="D16" s="13">
        <f>[1]こちらに入力!N341</f>
        <v>345</v>
      </c>
      <c r="E16" s="13">
        <f>[1]こちらに入力!O341</f>
        <v>3407</v>
      </c>
      <c r="F16" s="14">
        <f>[1]こちらに入力!P341</f>
        <v>22</v>
      </c>
    </row>
    <row r="17" spans="1:6" s="15" customFormat="1" x14ac:dyDescent="0.4">
      <c r="A17" s="27" t="s">
        <v>21</v>
      </c>
      <c r="B17" s="28"/>
      <c r="C17" s="13">
        <f>[1]こちらに入力!M369</f>
        <v>11002</v>
      </c>
      <c r="D17" s="13">
        <f>[1]こちらに入力!N369</f>
        <v>163</v>
      </c>
      <c r="E17" s="13">
        <f>[1]こちらに入力!O369</f>
        <v>3041</v>
      </c>
      <c r="F17" s="14">
        <f>[1]こちらに入力!P369</f>
        <v>11</v>
      </c>
    </row>
    <row r="18" spans="1:6" s="15" customFormat="1" x14ac:dyDescent="0.4">
      <c r="A18" s="16">
        <v>44256</v>
      </c>
      <c r="B18" s="17" t="s">
        <v>22</v>
      </c>
      <c r="C18" s="13">
        <f>[1]こちらに入力!H370</f>
        <v>427</v>
      </c>
      <c r="D18" s="13">
        <f>[1]こちらに入力!I370</f>
        <v>2</v>
      </c>
      <c r="E18" s="13">
        <f>[1]こちらに入力!J370</f>
        <v>158</v>
      </c>
      <c r="F18" s="14">
        <f>[1]こちらに入力!K370</f>
        <v>1</v>
      </c>
    </row>
    <row r="19" spans="1:6" s="15" customFormat="1" x14ac:dyDescent="0.4">
      <c r="A19" s="16">
        <v>44257</v>
      </c>
      <c r="B19" s="17" t="s">
        <v>23</v>
      </c>
      <c r="C19" s="13">
        <f>[1]こちらに入力!H371</f>
        <v>488</v>
      </c>
      <c r="D19" s="13">
        <f>[1]こちらに入力!I371</f>
        <v>3</v>
      </c>
      <c r="E19" s="13">
        <f>[1]こちらに入力!J371</f>
        <v>132</v>
      </c>
      <c r="F19" s="14">
        <f>[1]こちらに入力!K371</f>
        <v>0</v>
      </c>
    </row>
    <row r="20" spans="1:6" s="15" customFormat="1" x14ac:dyDescent="0.4">
      <c r="A20" s="16">
        <v>44258</v>
      </c>
      <c r="B20" s="17" t="s">
        <v>24</v>
      </c>
      <c r="C20" s="13">
        <f>[1]こちらに入力!H372</f>
        <v>410</v>
      </c>
      <c r="D20" s="13">
        <f>[1]こちらに入力!I372</f>
        <v>4</v>
      </c>
      <c r="E20" s="13">
        <f>[1]こちらに入力!J372</f>
        <v>121</v>
      </c>
      <c r="F20" s="14">
        <f>[1]こちらに入力!K372</f>
        <v>0</v>
      </c>
    </row>
    <row r="21" spans="1:6" s="15" customFormat="1" x14ac:dyDescent="0.4">
      <c r="A21" s="16">
        <v>44259</v>
      </c>
      <c r="B21" s="17" t="s">
        <v>25</v>
      </c>
      <c r="C21" s="13">
        <f>[1]こちらに入力!H373</f>
        <v>357</v>
      </c>
      <c r="D21" s="13">
        <f>[1]こちらに入力!I373</f>
        <v>5</v>
      </c>
      <c r="E21" s="13">
        <f>[1]こちらに入力!J373</f>
        <v>110</v>
      </c>
      <c r="F21" s="14">
        <f>[1]こちらに入力!K373</f>
        <v>0</v>
      </c>
    </row>
    <row r="22" spans="1:6" s="15" customFormat="1" x14ac:dyDescent="0.4">
      <c r="A22" s="16">
        <v>44260</v>
      </c>
      <c r="B22" s="17" t="s">
        <v>26</v>
      </c>
      <c r="C22" s="13">
        <f>[1]こちらに入力!H374</f>
        <v>385</v>
      </c>
      <c r="D22" s="13">
        <f>[1]こちらに入力!I374</f>
        <v>6</v>
      </c>
      <c r="E22" s="13">
        <f>[1]こちらに入力!J374</f>
        <v>127</v>
      </c>
      <c r="F22" s="14">
        <f>[1]こちらに入力!K374</f>
        <v>0</v>
      </c>
    </row>
    <row r="23" spans="1:6" s="15" customFormat="1" x14ac:dyDescent="0.4">
      <c r="A23" s="18">
        <v>44261</v>
      </c>
      <c r="B23" s="19" t="s">
        <v>27</v>
      </c>
      <c r="C23" s="20">
        <f>[1]こちらに入力!H375</f>
        <v>120</v>
      </c>
      <c r="D23" s="20">
        <f>[1]こちらに入力!I375</f>
        <v>9</v>
      </c>
      <c r="E23" s="20">
        <f>[1]こちらに入力!J375</f>
        <v>68</v>
      </c>
      <c r="F23" s="21">
        <f>[1]こちらに入力!K375</f>
        <v>2</v>
      </c>
    </row>
    <row r="24" spans="1:6" s="15" customFormat="1" x14ac:dyDescent="0.4">
      <c r="A24" s="18">
        <v>44262</v>
      </c>
      <c r="B24" s="19" t="s">
        <v>28</v>
      </c>
      <c r="C24" s="20">
        <f>[1]こちらに入力!H376</f>
        <v>118</v>
      </c>
      <c r="D24" s="20">
        <f>[1]こちらに入力!I376</f>
        <v>5</v>
      </c>
      <c r="E24" s="20">
        <f>[1]こちらに入力!J376</f>
        <v>21</v>
      </c>
      <c r="F24" s="21">
        <f>[1]こちらに入力!K376</f>
        <v>1</v>
      </c>
    </row>
    <row r="25" spans="1:6" s="15" customFormat="1" x14ac:dyDescent="0.4">
      <c r="A25" s="22">
        <v>44263</v>
      </c>
      <c r="B25" s="23" t="s">
        <v>22</v>
      </c>
      <c r="C25" s="13">
        <f>[1]こちらに入力!H377</f>
        <v>485</v>
      </c>
      <c r="D25" s="13">
        <f>[1]こちらに入力!I377</f>
        <v>12</v>
      </c>
      <c r="E25" s="13">
        <f>[1]こちらに入力!J377</f>
        <v>269</v>
      </c>
      <c r="F25" s="14">
        <f>[1]こちらに入力!K377</f>
        <v>3</v>
      </c>
    </row>
    <row r="26" spans="1:6" s="15" customFormat="1" x14ac:dyDescent="0.4">
      <c r="A26" s="22">
        <v>44264</v>
      </c>
      <c r="B26" s="23" t="s">
        <v>23</v>
      </c>
      <c r="C26" s="13">
        <f>[1]こちらに入力!H378</f>
        <v>438</v>
      </c>
      <c r="D26" s="13">
        <f>[1]こちらに入力!I378</f>
        <v>9</v>
      </c>
      <c r="E26" s="13">
        <f>[1]こちらに入力!J378</f>
        <v>203</v>
      </c>
      <c r="F26" s="14">
        <f>[1]こちらに入力!K378</f>
        <v>0</v>
      </c>
    </row>
    <row r="27" spans="1:6" s="15" customFormat="1" x14ac:dyDescent="0.4">
      <c r="A27" s="22">
        <v>44265</v>
      </c>
      <c r="B27" s="23" t="s">
        <v>24</v>
      </c>
      <c r="C27" s="13">
        <f>[1]こちらに入力!H379</f>
        <v>422</v>
      </c>
      <c r="D27" s="13">
        <f>[1]こちらに入力!I379</f>
        <v>12</v>
      </c>
      <c r="E27" s="13">
        <f>[1]こちらに入力!J379</f>
        <v>241</v>
      </c>
      <c r="F27" s="14">
        <f>[1]こちらに入力!K379</f>
        <v>0</v>
      </c>
    </row>
    <row r="28" spans="1:6" s="15" customFormat="1" x14ac:dyDescent="0.4">
      <c r="A28" s="22">
        <v>44266</v>
      </c>
      <c r="B28" s="23" t="s">
        <v>25</v>
      </c>
      <c r="C28" s="13">
        <f>[1]こちらに入力!H380</f>
        <v>485</v>
      </c>
      <c r="D28" s="13">
        <f>[1]こちらに入力!I380</f>
        <v>7</v>
      </c>
      <c r="E28" s="13">
        <f>[1]こちらに入力!J380</f>
        <v>190</v>
      </c>
      <c r="F28" s="14">
        <f>[1]こちらに入力!K380</f>
        <v>1</v>
      </c>
    </row>
    <row r="29" spans="1:6" s="15" customFormat="1" x14ac:dyDescent="0.4">
      <c r="A29" s="22">
        <v>44267</v>
      </c>
      <c r="B29" s="23" t="s">
        <v>26</v>
      </c>
      <c r="C29" s="13">
        <f>[1]こちらに入力!H381</f>
        <v>458</v>
      </c>
      <c r="D29" s="13">
        <f>[1]こちらに入力!I381</f>
        <v>13</v>
      </c>
      <c r="E29" s="13">
        <f>[1]こちらに入力!J381</f>
        <v>153</v>
      </c>
      <c r="F29" s="14">
        <f>[1]こちらに入力!K381</f>
        <v>0</v>
      </c>
    </row>
    <row r="30" spans="1:6" s="15" customFormat="1" x14ac:dyDescent="0.4">
      <c r="A30" s="18">
        <v>44268</v>
      </c>
      <c r="B30" s="19" t="s">
        <v>29</v>
      </c>
      <c r="C30" s="20">
        <f>[1]こちらに入力!H382</f>
        <v>192</v>
      </c>
      <c r="D30" s="20">
        <f>[1]こちらに入力!I382</f>
        <v>2</v>
      </c>
      <c r="E30" s="20">
        <f>[1]こちらに入力!J382</f>
        <v>58</v>
      </c>
      <c r="F30" s="21">
        <f>[1]こちらに入力!K382</f>
        <v>0</v>
      </c>
    </row>
    <row r="31" spans="1:6" s="15" customFormat="1" x14ac:dyDescent="0.4">
      <c r="A31" s="18">
        <v>44269</v>
      </c>
      <c r="B31" s="19" t="s">
        <v>30</v>
      </c>
      <c r="C31" s="20">
        <f>[1]こちらに入力!H383</f>
        <v>104</v>
      </c>
      <c r="D31" s="20">
        <f>[1]こちらに入力!I383</f>
        <v>0</v>
      </c>
      <c r="E31" s="20">
        <f>[1]こちらに入力!J383</f>
        <v>32</v>
      </c>
      <c r="F31" s="21">
        <f>[1]こちらに入力!K383</f>
        <v>1</v>
      </c>
    </row>
    <row r="32" spans="1:6" s="15" customFormat="1" x14ac:dyDescent="0.4">
      <c r="A32" s="16">
        <v>44270</v>
      </c>
      <c r="B32" s="17" t="s">
        <v>22</v>
      </c>
      <c r="C32" s="13">
        <f>[1]こちらに入力!H384</f>
        <v>373</v>
      </c>
      <c r="D32" s="13">
        <f>[1]こちらに入力!I384</f>
        <v>10</v>
      </c>
      <c r="E32" s="13">
        <f>[1]こちらに入力!J384</f>
        <v>168</v>
      </c>
      <c r="F32" s="14">
        <f>[1]こちらに入力!K384</f>
        <v>1</v>
      </c>
    </row>
    <row r="33" spans="1:6" s="15" customFormat="1" x14ac:dyDescent="0.4">
      <c r="A33" s="16">
        <v>44271</v>
      </c>
      <c r="B33" s="17" t="s">
        <v>23</v>
      </c>
      <c r="C33" s="13">
        <f>[1]こちらに入力!H385</f>
        <v>391</v>
      </c>
      <c r="D33" s="13">
        <f>[1]こちらに入力!I385</f>
        <v>15</v>
      </c>
      <c r="E33" s="13">
        <f>[1]こちらに入力!J385</f>
        <v>127</v>
      </c>
      <c r="F33" s="14">
        <f>[1]こちらに入力!K385</f>
        <v>1</v>
      </c>
    </row>
    <row r="34" spans="1:6" s="15" customFormat="1" x14ac:dyDescent="0.4">
      <c r="A34" s="16">
        <v>44272</v>
      </c>
      <c r="B34" s="17" t="s">
        <v>24</v>
      </c>
      <c r="C34" s="13">
        <f>[1]こちらに入力!H386</f>
        <v>319</v>
      </c>
      <c r="D34" s="13">
        <f>[1]こちらに入力!I386</f>
        <v>13</v>
      </c>
      <c r="E34" s="13">
        <f>[1]こちらに入力!J386</f>
        <v>122</v>
      </c>
      <c r="F34" s="14">
        <f>[1]こちらに入力!K386</f>
        <v>1</v>
      </c>
    </row>
    <row r="35" spans="1:6" s="15" customFormat="1" x14ac:dyDescent="0.4">
      <c r="A35" s="16">
        <v>44273</v>
      </c>
      <c r="B35" s="17" t="s">
        <v>25</v>
      </c>
      <c r="C35" s="13">
        <f>[1]こちらに入力!H387</f>
        <v>335</v>
      </c>
      <c r="D35" s="13">
        <f>[1]こちらに入力!I387</f>
        <v>14</v>
      </c>
      <c r="E35" s="13">
        <f>[1]こちらに入力!J387</f>
        <v>120</v>
      </c>
      <c r="F35" s="14">
        <f>[1]こちらに入力!K387</f>
        <v>1</v>
      </c>
    </row>
    <row r="36" spans="1:6" s="15" customFormat="1" x14ac:dyDescent="0.4">
      <c r="A36" s="16">
        <v>44274</v>
      </c>
      <c r="B36" s="17" t="s">
        <v>26</v>
      </c>
      <c r="C36" s="13">
        <f>[1]こちらに入力!H388</f>
        <v>294</v>
      </c>
      <c r="D36" s="13">
        <f>[1]こちらに入力!I388</f>
        <v>14</v>
      </c>
      <c r="E36" s="13">
        <f>[1]こちらに入力!J388</f>
        <v>54</v>
      </c>
      <c r="F36" s="14">
        <f>[1]こちらに入力!K388</f>
        <v>0</v>
      </c>
    </row>
    <row r="37" spans="1:6" s="15" customFormat="1" x14ac:dyDescent="0.4">
      <c r="A37" s="18">
        <v>44275</v>
      </c>
      <c r="B37" s="19" t="s">
        <v>29</v>
      </c>
      <c r="C37" s="20">
        <f>[1]こちらに入力!H389</f>
        <v>108</v>
      </c>
      <c r="D37" s="20">
        <f>[1]こちらに入力!I389</f>
        <v>20</v>
      </c>
      <c r="E37" s="20">
        <f>[1]こちらに入力!J389</f>
        <v>9</v>
      </c>
      <c r="F37" s="21">
        <f>[1]こちらに入力!K389</f>
        <v>0</v>
      </c>
    </row>
    <row r="38" spans="1:6" s="15" customFormat="1" x14ac:dyDescent="0.4">
      <c r="A38" s="18">
        <v>44276</v>
      </c>
      <c r="B38" s="19" t="s">
        <v>30</v>
      </c>
      <c r="C38" s="20">
        <f>[1]こちらに入力!H390</f>
        <v>130</v>
      </c>
      <c r="D38" s="20">
        <f>[1]こちらに入力!I390</f>
        <v>10</v>
      </c>
      <c r="E38" s="20">
        <f>[1]こちらに入力!J390</f>
        <v>7</v>
      </c>
      <c r="F38" s="21">
        <f>[1]こちらに入力!K390</f>
        <v>0</v>
      </c>
    </row>
    <row r="39" spans="1:6" s="15" customFormat="1" x14ac:dyDescent="0.4">
      <c r="A39" s="22">
        <v>44277</v>
      </c>
      <c r="B39" s="23" t="s">
        <v>22</v>
      </c>
      <c r="C39" s="24">
        <f>[1]こちらに入力!H391</f>
        <v>106</v>
      </c>
      <c r="D39" s="24">
        <f>[1]こちらに入力!I391</f>
        <v>12</v>
      </c>
      <c r="E39" s="24">
        <f>[1]こちらに入力!J391</f>
        <v>0</v>
      </c>
      <c r="F39" s="25">
        <f>[1]こちらに入力!K391</f>
        <v>0</v>
      </c>
    </row>
    <row r="40" spans="1:6" s="15" customFormat="1" x14ac:dyDescent="0.4">
      <c r="A40" s="29" t="s">
        <v>31</v>
      </c>
      <c r="B40" s="30"/>
      <c r="C40" s="13">
        <f>SUM(C5:C39)</f>
        <v>62196</v>
      </c>
      <c r="D40" s="13">
        <f t="shared" ref="D40:F40" si="0">SUM(D5:D39)</f>
        <v>1230</v>
      </c>
      <c r="E40" s="13">
        <f t="shared" si="0"/>
        <v>14010</v>
      </c>
      <c r="F40" s="14">
        <f t="shared" si="0"/>
        <v>66</v>
      </c>
    </row>
    <row r="41" spans="1:6" x14ac:dyDescent="0.4">
      <c r="A41" s="2" t="s">
        <v>32</v>
      </c>
    </row>
  </sheetData>
  <mergeCells count="14">
    <mergeCell ref="A10:B10"/>
    <mergeCell ref="A5:B5"/>
    <mergeCell ref="A6:B6"/>
    <mergeCell ref="A7:B7"/>
    <mergeCell ref="A8:B8"/>
    <mergeCell ref="A9:B9"/>
    <mergeCell ref="A17:B17"/>
    <mergeCell ref="A40:B40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2021-03-22T08:02:54Z</cp:lastPrinted>
  <dcterms:created xsi:type="dcterms:W3CDTF">2021-03-22T08:01:02Z</dcterms:created>
  <dcterms:modified xsi:type="dcterms:W3CDTF">2021-03-22T08:03:01Z</dcterms:modified>
</cp:coreProperties>
</file>