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15345" windowHeight="750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'HP用検査表（月別）'!$A$7:$I$37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F33" i="3"/>
  <c r="F32" i="3" l="1"/>
  <c r="F34" i="3" l="1"/>
  <c r="F31" i="3" l="1"/>
  <c r="F30" i="3" l="1"/>
  <c r="F28" i="3" l="1"/>
  <c r="F29" i="3"/>
  <c r="F27" i="3"/>
  <c r="F26" i="3" l="1"/>
  <c r="D35" i="3"/>
  <c r="E35" i="3"/>
  <c r="G35" i="3"/>
  <c r="H35" i="3"/>
  <c r="I35" i="3"/>
  <c r="F16" i="3" l="1"/>
  <c r="F24" i="3" l="1"/>
  <c r="F25" i="3" l="1"/>
  <c r="F22" i="3" l="1"/>
  <c r="F23" i="3"/>
  <c r="F20" i="3" l="1"/>
  <c r="F18" i="3" l="1"/>
  <c r="F19" i="3"/>
  <c r="F21" i="3"/>
  <c r="F17" i="3" l="1"/>
  <c r="F13" i="3" l="1"/>
  <c r="F14" i="3"/>
  <c r="F15" i="3"/>
  <c r="F12" i="3" l="1"/>
  <c r="F11" i="3"/>
  <c r="F10" i="3"/>
  <c r="F9" i="3"/>
  <c r="F8" i="3"/>
  <c r="F7" i="3"/>
  <c r="F35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<sst xmlns="http://schemas.openxmlformats.org/spreadsheetml/2006/main" count="103" uniqueCount="51">
  <si>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</si>
  <si>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</si>
  <si>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</si>
  <si>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</si>
  <si>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</si>
  <si>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</si>
  <si>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</si>
  <si>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</si>
  <si>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</si>
  <si>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</si>
  <si>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</si>
  <si>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</si>
  <si>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</si>
  <si>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</si>
  <si>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</si>
  <si>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</si>
  <si>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</si>
  <si>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</si>
  <si>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</si>
  <si>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</si>
  <si>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</si>
  <si>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</si>
  <si>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</si>
  <si>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</si>
  <si>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</si>
  <si>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</si>
  <si>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</si>
  <si>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</si>
  <si>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</si>
  <si>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</si>
  <si>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</si>
  <si>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</si>
  <si>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</si>
  <si>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</si>
  <si>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</si>
  <si>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</si>
  <si>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</si>
  <si>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</si>
  <si>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</si>
  <si>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</si>
  <si>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</si>
  <si>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</si>
  <si>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</si>
  <si>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</si>
  <si>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</si>
  <si>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</si>
  <si>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</si>
  <si>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</si>
  <si>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</si>
  <si>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</si>
  <si>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（新潟市含む・令和2年12月18日（金）公表）</t>
    <rPh sb="16" eb="17">
      <t>ニチ</t>
    </rPh>
    <rPh sb="18" eb="19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</si>
</sst>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view="pageBreakPreview" zoomScaleNormal="100" zoomScaleSheetLayoutView="100" workbookViewId="0">
      <pane xSplit="2" ySplit="6" topLeftCell="C31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4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404</v>
      </c>
      <c r="F9" s="54">
        <f t="shared" si="0"/>
        <v>2221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677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43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ref="F20" si="1">C20+E20</f>
        <v>105</v>
      </c>
      <c r="G20" s="55">
        <v>4</v>
      </c>
      <c r="H20" s="55">
        <v>29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18</v>
      </c>
      <c r="D22" s="66">
        <v>0</v>
      </c>
      <c r="E22" s="62">
        <v>18</v>
      </c>
      <c r="F22" s="59">
        <f t="shared" si="0"/>
        <v>36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102</v>
      </c>
      <c r="D24" s="69">
        <v>24</v>
      </c>
      <c r="E24" s="70">
        <v>33</v>
      </c>
      <c r="F24" s="71">
        <f t="shared" ref="F24" si="2">C24+E24</f>
        <v>135</v>
      </c>
      <c r="G24" s="55">
        <v>6</v>
      </c>
      <c r="H24" s="55">
        <v>50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166</v>
      </c>
      <c r="D26" s="69">
        <v>18</v>
      </c>
      <c r="E26" s="70">
        <v>33</v>
      </c>
      <c r="F26" s="71">
        <f>C26+E26</f>
        <v>199</v>
      </c>
      <c r="G26" s="55">
        <v>5</v>
      </c>
      <c r="H26" s="55">
        <v>37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ref="F27:F31" si="3">C27+E27</f>
        <v>90</v>
      </c>
      <c r="G27" s="55">
        <v>6</v>
      </c>
      <c r="H27" s="55">
        <v>32</v>
      </c>
      <c r="I27" s="71">
        <v>0</v>
      </c>
      <c r="K27" s="53"/>
    </row>
    <row r="28" spans="1:11" ht="23.25" customHeight="1" x14ac:dyDescent="0.4">
      <c r="A28" s="65">
        <v>44177</v>
      </c>
      <c r="B28" s="3" t="s">
        <v>6</v>
      </c>
      <c r="C28" s="71">
        <v>203</v>
      </c>
      <c r="D28" s="69">
        <v>12</v>
      </c>
      <c r="E28" s="70">
        <v>27</v>
      </c>
      <c r="F28" s="71">
        <f t="shared" si="3"/>
        <v>230</v>
      </c>
      <c r="G28" s="55">
        <v>13</v>
      </c>
      <c r="H28" s="55">
        <v>41</v>
      </c>
      <c r="I28" s="71">
        <v>0</v>
      </c>
      <c r="K28" s="53"/>
    </row>
    <row r="29" spans="1:11" ht="23.25" customHeight="1" x14ac:dyDescent="0.4">
      <c r="A29" s="65">
        <v>44178</v>
      </c>
      <c r="B29" s="3" t="s">
        <v>5</v>
      </c>
      <c r="C29" s="71">
        <v>58</v>
      </c>
      <c r="D29" s="69">
        <v>0</v>
      </c>
      <c r="E29" s="70">
        <v>27</v>
      </c>
      <c r="F29" s="71">
        <f t="shared" si="3"/>
        <v>85</v>
      </c>
      <c r="G29" s="55">
        <v>11</v>
      </c>
      <c r="H29" s="55">
        <v>22</v>
      </c>
      <c r="I29" s="71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3"/>
        <v>120</v>
      </c>
      <c r="G30" s="55">
        <v>4</v>
      </c>
      <c r="H30" s="55">
        <v>25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202</v>
      </c>
      <c r="D31" s="69">
        <v>14</v>
      </c>
      <c r="E31" s="70">
        <v>32</v>
      </c>
      <c r="F31" s="71">
        <f t="shared" si="3"/>
        <v>234</v>
      </c>
      <c r="G31" s="55">
        <v>5</v>
      </c>
      <c r="H31" s="55">
        <v>58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111</v>
      </c>
      <c r="D32" s="69">
        <v>16</v>
      </c>
      <c r="E32" s="70">
        <v>33</v>
      </c>
      <c r="F32" s="71">
        <f>C32+E32</f>
        <v>144</v>
      </c>
      <c r="G32" s="55">
        <v>3</v>
      </c>
      <c r="H32" s="55">
        <v>42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ref="F33" si="4">C33+E33</f>
        <v>145</v>
      </c>
      <c r="G33" s="72">
        <v>5</v>
      </c>
      <c r="H33" s="55">
        <v>39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87</v>
      </c>
      <c r="D34" s="69">
        <v>9</v>
      </c>
      <c r="E34" s="70">
        <v>0</v>
      </c>
      <c r="F34" s="71">
        <f t="shared" si="0"/>
        <v>87</v>
      </c>
      <c r="G34" s="55">
        <v>3</v>
      </c>
      <c r="H34" s="55">
        <v>0</v>
      </c>
      <c r="I34" s="71">
        <v>0</v>
      </c>
      <c r="K34" s="53"/>
    </row>
    <row r="35" spans="1:11" ht="23.25" customHeight="1" x14ac:dyDescent="0.4">
      <c r="A35" s="73" t="s">
        <v>24</v>
      </c>
      <c r="B35" s="74"/>
      <c r="C35" s="71">
        <f>SUM(C7:C34)</f>
        <v>15075</v>
      </c>
      <c r="D35" s="71">
        <f t="shared" ref="D35:I35" si="5">SUM(D7:D34)</f>
        <v>2933</v>
      </c>
      <c r="E35" s="71">
        <f t="shared" si="5"/>
        <v>7664</v>
      </c>
      <c r="F35" s="71">
        <f t="shared" si="5"/>
        <v>22739</v>
      </c>
      <c r="G35" s="71">
        <f t="shared" si="5"/>
        <v>416</v>
      </c>
      <c r="H35" s="71">
        <f t="shared" si="5"/>
        <v>2785</v>
      </c>
      <c r="I35" s="71">
        <f t="shared" si="5"/>
        <v>13</v>
      </c>
      <c r="K35" s="53"/>
    </row>
    <row r="36" spans="1:11" ht="23.25" customHeight="1" x14ac:dyDescent="0.4">
      <c r="A36" s="1" t="s">
        <v>21</v>
      </c>
      <c r="K36" s="53"/>
    </row>
    <row r="37" spans="1:11" x14ac:dyDescent="0.4">
      <c r="A37" s="1" t="s">
        <v>22</v>
      </c>
    </row>
  </sheetData>
  <mergeCells count="10">
    <mergeCell ref="A35:B3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2020-12-18T01:57:51Z</cp:lastPrinted>
  <dcterms:created xsi:type="dcterms:W3CDTF">2020-08-17T07:32:53Z</dcterms:created>
  <dcterms:modified xsi:type="dcterms:W3CDTF">2020-12-18T02:00:39Z</dcterms:modified>
</cp:coreProperties>
</file>