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xr:revisionPtr revIDLastSave="0" documentId="13_ncr:1_{A2CB6FD1-D9E7-4EE1-8DA6-FC35E8C78854}" xr6:coauthVersionLast="47" xr6:coauthVersionMax="47" xr10:uidLastSave="{00000000-0000-0000-0000-000000000000}"/>
  <bookViews>
    <workbookView xWindow="-120" yWindow="-120" windowWidth="29040" windowHeight="15840" activeTab="1" xr2:uid="{1A5B337D-DFE4-485B-AEA7-D12B62918952}"/>
  </bookViews>
  <sheets>
    <sheet name="Falsa posición" sheetId="1" r:id="rId1"/>
    <sheet name="biseción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1" i="1" l="1"/>
  <c r="C10" i="1"/>
  <c r="E10" i="1"/>
  <c r="C11" i="1"/>
  <c r="C12" i="1"/>
  <c r="C13" i="1"/>
  <c r="C14" i="1"/>
  <c r="C15" i="1"/>
  <c r="F10" i="1" l="1"/>
  <c r="D11" i="1" s="1"/>
  <c r="E11" i="1" s="1"/>
  <c r="F11" i="1" s="1"/>
  <c r="D12" i="1" l="1"/>
  <c r="E12" i="1" s="1"/>
  <c r="F12" i="1" s="1"/>
  <c r="G10" i="1"/>
  <c r="D13" i="1" l="1"/>
  <c r="H12" i="1"/>
  <c r="E13" i="1" l="1"/>
  <c r="F13" i="1" s="1"/>
  <c r="G11" i="1"/>
  <c r="H13" i="1" l="1"/>
  <c r="D14" i="1"/>
  <c r="E14" i="1" l="1"/>
  <c r="F14" i="1" s="1"/>
  <c r="G12" i="1"/>
  <c r="D15" i="1" l="1"/>
  <c r="H14" i="1"/>
  <c r="E15" i="1" l="1"/>
  <c r="F15" i="1" s="1"/>
  <c r="G13" i="1"/>
  <c r="H15" i="1" l="1"/>
  <c r="D16" i="1"/>
  <c r="E16" i="1" l="1"/>
  <c r="F16" i="1" s="1"/>
  <c r="G14" i="1"/>
  <c r="D17" i="1" l="1"/>
  <c r="H16" i="1"/>
  <c r="E17" i="1" l="1"/>
  <c r="F17" i="1" s="1"/>
  <c r="G15" i="1"/>
  <c r="H17" i="1" l="1"/>
  <c r="D18" i="1"/>
  <c r="E18" i="1" l="1"/>
  <c r="F18" i="1" s="1"/>
  <c r="G16" i="1"/>
  <c r="D19" i="1" l="1"/>
  <c r="H18" i="1"/>
  <c r="E19" i="1" l="1"/>
  <c r="F19" i="1" s="1"/>
  <c r="G17" i="1"/>
  <c r="H19" i="1" l="1"/>
  <c r="D20" i="1"/>
  <c r="E20" i="1" l="1"/>
  <c r="F20" i="1" s="1"/>
  <c r="G18" i="1"/>
  <c r="D21" i="1" l="1"/>
  <c r="H20" i="1"/>
  <c r="E21" i="1" l="1"/>
  <c r="F21" i="1" s="1"/>
  <c r="G19" i="1"/>
  <c r="H21" i="1" l="1"/>
  <c r="D22" i="1"/>
  <c r="E22" i="1" l="1"/>
  <c r="F22" i="1" s="1"/>
  <c r="G20" i="1"/>
  <c r="D23" i="1" l="1"/>
  <c r="H22" i="1"/>
  <c r="E23" i="1" l="1"/>
  <c r="F23" i="1" s="1"/>
  <c r="G21" i="1"/>
  <c r="H23" i="1" l="1"/>
  <c r="D24" i="1"/>
  <c r="E24" i="1" l="1"/>
  <c r="F24" i="1" s="1"/>
  <c r="G22" i="1"/>
  <c r="H24" i="1" l="1"/>
  <c r="D25" i="1"/>
  <c r="E25" i="1" l="1"/>
  <c r="F25" i="1" s="1"/>
  <c r="G23" i="1"/>
  <c r="D26" i="1" l="1"/>
  <c r="H25" i="1"/>
  <c r="E26" i="1" l="1"/>
  <c r="F26" i="1" s="1"/>
  <c r="H26" i="1" s="1"/>
  <c r="G24" i="1"/>
  <c r="G25" i="1" l="1"/>
  <c r="G26" i="1" l="1"/>
</calcChain>
</file>

<file path=xl/sharedStrings.xml><?xml version="1.0" encoding="utf-8"?>
<sst xmlns="http://schemas.openxmlformats.org/spreadsheetml/2006/main" count="84" uniqueCount="58">
  <si>
    <t>Xi</t>
  </si>
  <si>
    <t>F(Xi)</t>
  </si>
  <si>
    <t>Xu</t>
  </si>
  <si>
    <t>Interración</t>
  </si>
  <si>
    <t>F(Xu)</t>
  </si>
  <si>
    <t>Xr</t>
  </si>
  <si>
    <t>F(Xr)</t>
  </si>
  <si>
    <t>Ep</t>
  </si>
  <si>
    <t xml:space="preserve">Formula </t>
  </si>
  <si>
    <t xml:space="preserve">        </t>
  </si>
  <si>
    <t>EP (%)</t>
  </si>
  <si>
    <t>Interación</t>
  </si>
  <si>
    <r>
      <t>import</t>
    </r>
    <r>
      <rPr>
        <sz val="11"/>
        <color rgb="FFABB2BF"/>
        <rFont val="Consolas"/>
        <family val="3"/>
      </rPr>
      <t xml:space="preserve"> math</t>
    </r>
  </si>
  <si>
    <r>
      <t>import</t>
    </r>
    <r>
      <rPr>
        <sz val="11"/>
        <color rgb="FFABB2BF"/>
        <rFont val="Consolas"/>
        <family val="3"/>
      </rPr>
      <t xml:space="preserve"> matplotlib.pyplot </t>
    </r>
    <r>
      <rPr>
        <sz val="11"/>
        <color rgb="FFC678DD"/>
        <rFont val="Consolas"/>
        <family val="3"/>
      </rPr>
      <t>as</t>
    </r>
    <r>
      <rPr>
        <sz val="11"/>
        <color rgb="FFABB2BF"/>
        <rFont val="Consolas"/>
        <family val="3"/>
      </rPr>
      <t xml:space="preserve"> plt</t>
    </r>
  </si>
  <si>
    <r>
      <t>import</t>
    </r>
    <r>
      <rPr>
        <sz val="11"/>
        <color rgb="FFABB2BF"/>
        <rFont val="Consolas"/>
        <family val="3"/>
      </rPr>
      <t xml:space="preserve"> numpy </t>
    </r>
    <r>
      <rPr>
        <sz val="11"/>
        <color rgb="FFC678DD"/>
        <rFont val="Consolas"/>
        <family val="3"/>
      </rPr>
      <t>as</t>
    </r>
    <r>
      <rPr>
        <sz val="11"/>
        <color rgb="FFABB2BF"/>
        <rFont val="Consolas"/>
        <family val="3"/>
      </rPr>
      <t xml:space="preserve"> np</t>
    </r>
  </si>
  <si>
    <r>
      <t>def</t>
    </r>
    <r>
      <rPr>
        <sz val="11"/>
        <color rgb="FFABB2BF"/>
        <rFont val="Consolas"/>
        <family val="3"/>
      </rPr>
      <t xml:space="preserve"> </t>
    </r>
    <r>
      <rPr>
        <sz val="11"/>
        <color rgb="FF61AFEF"/>
        <rFont val="Consolas"/>
        <family val="3"/>
      </rPr>
      <t>f</t>
    </r>
    <r>
      <rPr>
        <sz val="11"/>
        <color rgb="FFABB2BF"/>
        <rFont val="Consolas"/>
        <family val="3"/>
      </rPr>
      <t>(</t>
    </r>
    <r>
      <rPr>
        <sz val="11"/>
        <color rgb="FFD19A66"/>
        <rFont val="Consolas"/>
        <family val="3"/>
      </rPr>
      <t>x</t>
    </r>
    <r>
      <rPr>
        <sz val="11"/>
        <color rgb="FFABB2BF"/>
        <rFont val="Consolas"/>
        <family val="3"/>
      </rPr>
      <t>):</t>
    </r>
  </si>
  <si>
    <r>
      <t xml:space="preserve">    </t>
    </r>
    <r>
      <rPr>
        <sz val="11"/>
        <color rgb="FFC678DD"/>
        <rFont val="Consolas"/>
        <family val="3"/>
      </rPr>
      <t>return</t>
    </r>
    <r>
      <rPr>
        <sz val="11"/>
        <color rgb="FFABB2BF"/>
        <rFont val="Consolas"/>
        <family val="3"/>
      </rPr>
      <t xml:space="preserve"> </t>
    </r>
    <r>
      <rPr>
        <sz val="11"/>
        <color rgb="FFC678DD"/>
        <rFont val="Consolas"/>
        <family val="3"/>
      </rPr>
      <t>-</t>
    </r>
    <r>
      <rPr>
        <sz val="11"/>
        <color rgb="FFD19A66"/>
        <rFont val="Consolas"/>
        <family val="3"/>
      </rPr>
      <t>1</t>
    </r>
    <r>
      <rPr>
        <sz val="11"/>
        <color rgb="FFABB2BF"/>
        <rFont val="Consolas"/>
        <family val="3"/>
      </rPr>
      <t xml:space="preserve"> </t>
    </r>
    <r>
      <rPr>
        <sz val="11"/>
        <color rgb="FFC678DD"/>
        <rFont val="Consolas"/>
        <family val="3"/>
      </rPr>
      <t>+</t>
    </r>
    <r>
      <rPr>
        <sz val="11"/>
        <color rgb="FFABB2BF"/>
        <rFont val="Consolas"/>
        <family val="3"/>
      </rPr>
      <t xml:space="preserve"> </t>
    </r>
    <r>
      <rPr>
        <sz val="11"/>
        <color rgb="FFD19A66"/>
        <rFont val="Consolas"/>
        <family val="3"/>
      </rPr>
      <t>7</t>
    </r>
    <r>
      <rPr>
        <sz val="11"/>
        <color rgb="FFABB2BF"/>
        <rFont val="Consolas"/>
        <family val="3"/>
      </rPr>
      <t xml:space="preserve"> </t>
    </r>
    <r>
      <rPr>
        <sz val="11"/>
        <color rgb="FFC678DD"/>
        <rFont val="Consolas"/>
        <family val="3"/>
      </rPr>
      <t>*</t>
    </r>
    <r>
      <rPr>
        <sz val="11"/>
        <color rgb="FFABB2BF"/>
        <rFont val="Consolas"/>
        <family val="3"/>
      </rPr>
      <t xml:space="preserve"> math.exp(</t>
    </r>
    <r>
      <rPr>
        <sz val="11"/>
        <color rgb="FFC678DD"/>
        <rFont val="Consolas"/>
        <family val="3"/>
      </rPr>
      <t>-</t>
    </r>
    <r>
      <rPr>
        <sz val="11"/>
        <color rgb="FFABB2BF"/>
        <rFont val="Consolas"/>
        <family val="3"/>
      </rPr>
      <t xml:space="preserve">x) </t>
    </r>
    <r>
      <rPr>
        <sz val="11"/>
        <color rgb="FFC678DD"/>
        <rFont val="Consolas"/>
        <family val="3"/>
      </rPr>
      <t>*</t>
    </r>
    <r>
      <rPr>
        <sz val="11"/>
        <color rgb="FFABB2BF"/>
        <rFont val="Consolas"/>
        <family val="3"/>
      </rPr>
      <t xml:space="preserve"> math.sin(x)</t>
    </r>
  </si>
  <si>
    <r>
      <t>def</t>
    </r>
    <r>
      <rPr>
        <sz val="11"/>
        <color rgb="FFABB2BF"/>
        <rFont val="Consolas"/>
        <family val="3"/>
      </rPr>
      <t xml:space="preserve"> </t>
    </r>
    <r>
      <rPr>
        <sz val="11"/>
        <color rgb="FF61AFEF"/>
        <rFont val="Consolas"/>
        <family val="3"/>
      </rPr>
      <t>biseccion</t>
    </r>
    <r>
      <rPr>
        <sz val="11"/>
        <color rgb="FFABB2BF"/>
        <rFont val="Consolas"/>
        <family val="3"/>
      </rPr>
      <t>(</t>
    </r>
    <r>
      <rPr>
        <sz val="11"/>
        <color rgb="FFD19A66"/>
        <rFont val="Consolas"/>
        <family val="3"/>
      </rPr>
      <t>a</t>
    </r>
    <r>
      <rPr>
        <sz val="11"/>
        <color rgb="FFABB2BF"/>
        <rFont val="Consolas"/>
        <family val="3"/>
      </rPr>
      <t>,</t>
    </r>
    <r>
      <rPr>
        <sz val="11"/>
        <color rgb="FFD19A66"/>
        <rFont val="Consolas"/>
        <family val="3"/>
      </rPr>
      <t xml:space="preserve"> b</t>
    </r>
    <r>
      <rPr>
        <sz val="11"/>
        <color rgb="FFABB2BF"/>
        <rFont val="Consolas"/>
        <family val="3"/>
      </rPr>
      <t>,</t>
    </r>
    <r>
      <rPr>
        <sz val="11"/>
        <color rgb="FFD19A66"/>
        <rFont val="Consolas"/>
        <family val="3"/>
      </rPr>
      <t xml:space="preserve"> tol</t>
    </r>
    <r>
      <rPr>
        <sz val="11"/>
        <color rgb="FFABB2BF"/>
        <rFont val="Consolas"/>
        <family val="3"/>
      </rPr>
      <t>,</t>
    </r>
    <r>
      <rPr>
        <sz val="11"/>
        <color rgb="FFD19A66"/>
        <rFont val="Consolas"/>
        <family val="3"/>
      </rPr>
      <t xml:space="preserve"> max_iter</t>
    </r>
    <r>
      <rPr>
        <sz val="11"/>
        <color rgb="FFABB2BF"/>
        <rFont val="Consolas"/>
        <family val="3"/>
      </rPr>
      <t>):</t>
    </r>
  </si>
  <si>
    <r>
      <t xml:space="preserve">    iteraciones </t>
    </r>
    <r>
      <rPr>
        <sz val="11"/>
        <color rgb="FFC678DD"/>
        <rFont val="Consolas"/>
        <family val="3"/>
      </rPr>
      <t>=</t>
    </r>
    <r>
      <rPr>
        <sz val="11"/>
        <color rgb="FFABB2BF"/>
        <rFont val="Consolas"/>
        <family val="3"/>
      </rPr>
      <t xml:space="preserve"> []</t>
    </r>
  </si>
  <si>
    <r>
      <t xml:space="preserve">    aproximaciones </t>
    </r>
    <r>
      <rPr>
        <sz val="11"/>
        <color rgb="FFC678DD"/>
        <rFont val="Consolas"/>
        <family val="3"/>
      </rPr>
      <t>=</t>
    </r>
    <r>
      <rPr>
        <sz val="11"/>
        <color rgb="FFABB2BF"/>
        <rFont val="Consolas"/>
        <family val="3"/>
      </rPr>
      <t xml:space="preserve"> []</t>
    </r>
  </si>
  <si>
    <r>
      <t xml:space="preserve">    </t>
    </r>
    <r>
      <rPr>
        <sz val="11"/>
        <color rgb="FFC678DD"/>
        <rFont val="Consolas"/>
        <family val="3"/>
      </rPr>
      <t>if</t>
    </r>
    <r>
      <rPr>
        <sz val="11"/>
        <color rgb="FFABB2BF"/>
        <rFont val="Consolas"/>
        <family val="3"/>
      </rPr>
      <t xml:space="preserve"> f(a) </t>
    </r>
    <r>
      <rPr>
        <sz val="11"/>
        <color rgb="FFC678DD"/>
        <rFont val="Consolas"/>
        <family val="3"/>
      </rPr>
      <t>*</t>
    </r>
    <r>
      <rPr>
        <sz val="11"/>
        <color rgb="FFABB2BF"/>
        <rFont val="Consolas"/>
        <family val="3"/>
      </rPr>
      <t xml:space="preserve"> f(b) </t>
    </r>
    <r>
      <rPr>
        <sz val="11"/>
        <color rgb="FFC678DD"/>
        <rFont val="Consolas"/>
        <family val="3"/>
      </rPr>
      <t>&gt;</t>
    </r>
    <r>
      <rPr>
        <sz val="11"/>
        <color rgb="FFABB2BF"/>
        <rFont val="Consolas"/>
        <family val="3"/>
      </rPr>
      <t xml:space="preserve"> </t>
    </r>
    <r>
      <rPr>
        <sz val="11"/>
        <color rgb="FFD19A66"/>
        <rFont val="Consolas"/>
        <family val="3"/>
      </rPr>
      <t>0</t>
    </r>
    <r>
      <rPr>
        <sz val="11"/>
        <color rgb="FFABB2BF"/>
        <rFont val="Consolas"/>
        <family val="3"/>
      </rPr>
      <t>:</t>
    </r>
  </si>
  <si>
    <r>
      <t xml:space="preserve">        </t>
    </r>
    <r>
      <rPr>
        <sz val="11"/>
        <color rgb="FF56B6C2"/>
        <rFont val="Consolas"/>
        <family val="3"/>
      </rPr>
      <t>print</t>
    </r>
    <r>
      <rPr>
        <sz val="11"/>
        <color rgb="FFABB2BF"/>
        <rFont val="Consolas"/>
        <family val="3"/>
      </rPr>
      <t>(</t>
    </r>
    <r>
      <rPr>
        <sz val="11"/>
        <color rgb="FF98C379"/>
        <rFont val="Consolas"/>
        <family val="3"/>
      </rPr>
      <t>"El intervalo no contiene una raíz."</t>
    </r>
    <r>
      <rPr>
        <sz val="11"/>
        <color rgb="FFABB2BF"/>
        <rFont val="Consolas"/>
        <family val="3"/>
      </rPr>
      <t>)</t>
    </r>
  </si>
  <si>
    <r>
      <t xml:space="preserve">        </t>
    </r>
    <r>
      <rPr>
        <sz val="11"/>
        <color rgb="FFC678DD"/>
        <rFont val="Consolas"/>
        <family val="3"/>
      </rPr>
      <t>return</t>
    </r>
    <r>
      <rPr>
        <sz val="11"/>
        <color rgb="FFABB2BF"/>
        <rFont val="Consolas"/>
        <family val="3"/>
      </rPr>
      <t xml:space="preserve"> </t>
    </r>
    <r>
      <rPr>
        <sz val="11"/>
        <color rgb="FFD19A66"/>
        <rFont val="Consolas"/>
        <family val="3"/>
      </rPr>
      <t>None</t>
    </r>
  </si>
  <si>
    <r>
      <t xml:space="preserve">    </t>
    </r>
    <r>
      <rPr>
        <sz val="11"/>
        <color rgb="FFC678DD"/>
        <rFont val="Consolas"/>
        <family val="3"/>
      </rPr>
      <t>for</t>
    </r>
    <r>
      <rPr>
        <sz val="11"/>
        <color rgb="FFABB2BF"/>
        <rFont val="Consolas"/>
        <family val="3"/>
      </rPr>
      <t xml:space="preserve"> i </t>
    </r>
    <r>
      <rPr>
        <sz val="11"/>
        <color rgb="FFC678DD"/>
        <rFont val="Consolas"/>
        <family val="3"/>
      </rPr>
      <t>in</t>
    </r>
    <r>
      <rPr>
        <sz val="11"/>
        <color rgb="FFABB2BF"/>
        <rFont val="Consolas"/>
        <family val="3"/>
      </rPr>
      <t xml:space="preserve"> </t>
    </r>
    <r>
      <rPr>
        <sz val="11"/>
        <color rgb="FF56B6C2"/>
        <rFont val="Consolas"/>
        <family val="3"/>
      </rPr>
      <t>range</t>
    </r>
    <r>
      <rPr>
        <sz val="11"/>
        <color rgb="FFABB2BF"/>
        <rFont val="Consolas"/>
        <family val="3"/>
      </rPr>
      <t>(max_iter):</t>
    </r>
  </si>
  <si>
    <r>
      <t xml:space="preserve">        c </t>
    </r>
    <r>
      <rPr>
        <sz val="11"/>
        <color rgb="FFC678DD"/>
        <rFont val="Consolas"/>
        <family val="3"/>
      </rPr>
      <t>=</t>
    </r>
    <r>
      <rPr>
        <sz val="11"/>
        <color rgb="FFABB2BF"/>
        <rFont val="Consolas"/>
        <family val="3"/>
      </rPr>
      <t xml:space="preserve"> (a </t>
    </r>
    <r>
      <rPr>
        <sz val="11"/>
        <color rgb="FFC678DD"/>
        <rFont val="Consolas"/>
        <family val="3"/>
      </rPr>
      <t>+</t>
    </r>
    <r>
      <rPr>
        <sz val="11"/>
        <color rgb="FFABB2BF"/>
        <rFont val="Consolas"/>
        <family val="3"/>
      </rPr>
      <t xml:space="preserve"> b) </t>
    </r>
    <r>
      <rPr>
        <sz val="11"/>
        <color rgb="FFC678DD"/>
        <rFont val="Consolas"/>
        <family val="3"/>
      </rPr>
      <t>/</t>
    </r>
    <r>
      <rPr>
        <sz val="11"/>
        <color rgb="FFABB2BF"/>
        <rFont val="Consolas"/>
        <family val="3"/>
      </rPr>
      <t xml:space="preserve"> </t>
    </r>
    <r>
      <rPr>
        <sz val="11"/>
        <color rgb="FFD19A66"/>
        <rFont val="Consolas"/>
        <family val="3"/>
      </rPr>
      <t>2</t>
    </r>
  </si>
  <si>
    <r>
      <t xml:space="preserve">        iteraciones.append(i </t>
    </r>
    <r>
      <rPr>
        <sz val="11"/>
        <color rgb="FFC678DD"/>
        <rFont val="Consolas"/>
        <family val="3"/>
      </rPr>
      <t>+</t>
    </r>
    <r>
      <rPr>
        <sz val="11"/>
        <color rgb="FFABB2BF"/>
        <rFont val="Consolas"/>
        <family val="3"/>
      </rPr>
      <t xml:space="preserve"> </t>
    </r>
    <r>
      <rPr>
        <sz val="11"/>
        <color rgb="FFD19A66"/>
        <rFont val="Consolas"/>
        <family val="3"/>
      </rPr>
      <t>1</t>
    </r>
    <r>
      <rPr>
        <sz val="11"/>
        <color rgb="FFABB2BF"/>
        <rFont val="Consolas"/>
        <family val="3"/>
      </rPr>
      <t>)</t>
    </r>
  </si>
  <si>
    <t>        aproximaciones.append(c)</t>
  </si>
  <si>
    <r>
      <t xml:space="preserve">        </t>
    </r>
    <r>
      <rPr>
        <sz val="11"/>
        <color rgb="FF56B6C2"/>
        <rFont val="Consolas"/>
        <family val="3"/>
      </rPr>
      <t>print</t>
    </r>
    <r>
      <rPr>
        <sz val="11"/>
        <color rgb="FFABB2BF"/>
        <rFont val="Consolas"/>
        <family val="3"/>
      </rPr>
      <t>(</t>
    </r>
    <r>
      <rPr>
        <sz val="11"/>
        <color rgb="FFC678DD"/>
        <rFont val="Consolas"/>
        <family val="3"/>
      </rPr>
      <t>f</t>
    </r>
    <r>
      <rPr>
        <sz val="11"/>
        <color rgb="FF98C379"/>
        <rFont val="Consolas"/>
        <family val="3"/>
      </rPr>
      <t xml:space="preserve">"Iteración </t>
    </r>
    <r>
      <rPr>
        <sz val="11"/>
        <color rgb="FFD19A66"/>
        <rFont val="Consolas"/>
        <family val="3"/>
      </rPr>
      <t>{</t>
    </r>
    <r>
      <rPr>
        <sz val="11"/>
        <color rgb="FFABB2BF"/>
        <rFont val="Consolas"/>
        <family val="3"/>
      </rPr>
      <t xml:space="preserve">i </t>
    </r>
    <r>
      <rPr>
        <sz val="11"/>
        <color rgb="FFC678DD"/>
        <rFont val="Consolas"/>
        <family val="3"/>
      </rPr>
      <t>+</t>
    </r>
    <r>
      <rPr>
        <sz val="11"/>
        <color rgb="FFABB2BF"/>
        <rFont val="Consolas"/>
        <family val="3"/>
      </rPr>
      <t xml:space="preserve"> </t>
    </r>
    <r>
      <rPr>
        <sz val="11"/>
        <color rgb="FFD19A66"/>
        <rFont val="Consolas"/>
        <family val="3"/>
      </rPr>
      <t>1}</t>
    </r>
    <r>
      <rPr>
        <sz val="11"/>
        <color rgb="FF98C379"/>
        <rFont val="Consolas"/>
        <family val="3"/>
      </rPr>
      <t xml:space="preserve">: c = </t>
    </r>
    <r>
      <rPr>
        <sz val="11"/>
        <color rgb="FFD19A66"/>
        <rFont val="Consolas"/>
        <family val="3"/>
      </rPr>
      <t>{</t>
    </r>
    <r>
      <rPr>
        <sz val="11"/>
        <color rgb="FFABB2BF"/>
        <rFont val="Consolas"/>
        <family val="3"/>
      </rPr>
      <t>c</t>
    </r>
    <r>
      <rPr>
        <sz val="11"/>
        <color rgb="FFC678DD"/>
        <rFont val="Consolas"/>
        <family val="3"/>
      </rPr>
      <t>:.11f</t>
    </r>
    <r>
      <rPr>
        <sz val="11"/>
        <color rgb="FFD19A66"/>
        <rFont val="Consolas"/>
        <family val="3"/>
      </rPr>
      <t>}</t>
    </r>
    <r>
      <rPr>
        <sz val="11"/>
        <color rgb="FF98C379"/>
        <rFont val="Consolas"/>
        <family val="3"/>
      </rPr>
      <t xml:space="preserve">, f(c) = </t>
    </r>
    <r>
      <rPr>
        <sz val="11"/>
        <color rgb="FFD19A66"/>
        <rFont val="Consolas"/>
        <family val="3"/>
      </rPr>
      <t>{</t>
    </r>
    <r>
      <rPr>
        <sz val="11"/>
        <color rgb="FFABB2BF"/>
        <rFont val="Consolas"/>
        <family val="3"/>
      </rPr>
      <t>f(c)</t>
    </r>
    <r>
      <rPr>
        <sz val="11"/>
        <color rgb="FFC678DD"/>
        <rFont val="Consolas"/>
        <family val="3"/>
      </rPr>
      <t>:.11f</t>
    </r>
    <r>
      <rPr>
        <sz val="11"/>
        <color rgb="FFD19A66"/>
        <rFont val="Consolas"/>
        <family val="3"/>
      </rPr>
      <t>}</t>
    </r>
    <r>
      <rPr>
        <sz val="11"/>
        <color rgb="FF98C379"/>
        <rFont val="Consolas"/>
        <family val="3"/>
      </rPr>
      <t>"</t>
    </r>
    <r>
      <rPr>
        <sz val="11"/>
        <color rgb="FFABB2BF"/>
        <rFont val="Consolas"/>
        <family val="3"/>
      </rPr>
      <t>)</t>
    </r>
  </si>
  <si>
    <r>
      <t xml:space="preserve">        </t>
    </r>
    <r>
      <rPr>
        <sz val="11"/>
        <color rgb="FFC678DD"/>
        <rFont val="Consolas"/>
        <family val="3"/>
      </rPr>
      <t>if</t>
    </r>
    <r>
      <rPr>
        <sz val="11"/>
        <color rgb="FFABB2BF"/>
        <rFont val="Consolas"/>
        <family val="3"/>
      </rPr>
      <t xml:space="preserve"> </t>
    </r>
    <r>
      <rPr>
        <sz val="11"/>
        <color rgb="FF56B6C2"/>
        <rFont val="Consolas"/>
        <family val="3"/>
      </rPr>
      <t>abs</t>
    </r>
    <r>
      <rPr>
        <sz val="11"/>
        <color rgb="FFABB2BF"/>
        <rFont val="Consolas"/>
        <family val="3"/>
      </rPr>
      <t xml:space="preserve">(f(c)) </t>
    </r>
    <r>
      <rPr>
        <sz val="11"/>
        <color rgb="FFC678DD"/>
        <rFont val="Consolas"/>
        <family val="3"/>
      </rPr>
      <t>&lt;</t>
    </r>
    <r>
      <rPr>
        <sz val="11"/>
        <color rgb="FFABB2BF"/>
        <rFont val="Consolas"/>
        <family val="3"/>
      </rPr>
      <t xml:space="preserve"> tol:</t>
    </r>
  </si>
  <si>
    <r>
      <t xml:space="preserve">            </t>
    </r>
    <r>
      <rPr>
        <sz val="11"/>
        <color rgb="FFC678DD"/>
        <rFont val="Consolas"/>
        <family val="3"/>
      </rPr>
      <t>return</t>
    </r>
    <r>
      <rPr>
        <sz val="11"/>
        <color rgb="FFABB2BF"/>
        <rFont val="Consolas"/>
        <family val="3"/>
      </rPr>
      <t xml:space="preserve"> c, iteraciones, aproximaciones</t>
    </r>
  </si>
  <si>
    <r>
      <t xml:space="preserve">        </t>
    </r>
    <r>
      <rPr>
        <sz val="11"/>
        <color rgb="FFC678DD"/>
        <rFont val="Consolas"/>
        <family val="3"/>
      </rPr>
      <t>if</t>
    </r>
    <r>
      <rPr>
        <sz val="11"/>
        <color rgb="FFABB2BF"/>
        <rFont val="Consolas"/>
        <family val="3"/>
      </rPr>
      <t xml:space="preserve"> f(a) </t>
    </r>
    <r>
      <rPr>
        <sz val="11"/>
        <color rgb="FFC678DD"/>
        <rFont val="Consolas"/>
        <family val="3"/>
      </rPr>
      <t>*</t>
    </r>
    <r>
      <rPr>
        <sz val="11"/>
        <color rgb="FFABB2BF"/>
        <rFont val="Consolas"/>
        <family val="3"/>
      </rPr>
      <t xml:space="preserve"> f(c) </t>
    </r>
    <r>
      <rPr>
        <sz val="11"/>
        <color rgb="FFC678DD"/>
        <rFont val="Consolas"/>
        <family val="3"/>
      </rPr>
      <t>&lt;</t>
    </r>
    <r>
      <rPr>
        <sz val="11"/>
        <color rgb="FFABB2BF"/>
        <rFont val="Consolas"/>
        <family val="3"/>
      </rPr>
      <t xml:space="preserve"> </t>
    </r>
    <r>
      <rPr>
        <sz val="11"/>
        <color rgb="FFD19A66"/>
        <rFont val="Consolas"/>
        <family val="3"/>
      </rPr>
      <t>0</t>
    </r>
    <r>
      <rPr>
        <sz val="11"/>
        <color rgb="FFABB2BF"/>
        <rFont val="Consolas"/>
        <family val="3"/>
      </rPr>
      <t>:</t>
    </r>
  </si>
  <si>
    <r>
      <t xml:space="preserve">            b </t>
    </r>
    <r>
      <rPr>
        <sz val="11"/>
        <color rgb="FFC678DD"/>
        <rFont val="Consolas"/>
        <family val="3"/>
      </rPr>
      <t>=</t>
    </r>
    <r>
      <rPr>
        <sz val="11"/>
        <color rgb="FFABB2BF"/>
        <rFont val="Consolas"/>
        <family val="3"/>
      </rPr>
      <t xml:space="preserve"> c</t>
    </r>
  </si>
  <si>
    <r>
      <t xml:space="preserve">        </t>
    </r>
    <r>
      <rPr>
        <sz val="11"/>
        <color rgb="FFC678DD"/>
        <rFont val="Consolas"/>
        <family val="3"/>
      </rPr>
      <t>else</t>
    </r>
    <r>
      <rPr>
        <sz val="11"/>
        <color rgb="FFABB2BF"/>
        <rFont val="Consolas"/>
        <family val="3"/>
      </rPr>
      <t>:</t>
    </r>
  </si>
  <si>
    <r>
      <t xml:space="preserve">            a </t>
    </r>
    <r>
      <rPr>
        <sz val="11"/>
        <color rgb="FFC678DD"/>
        <rFont val="Consolas"/>
        <family val="3"/>
      </rPr>
      <t>=</t>
    </r>
    <r>
      <rPr>
        <sz val="11"/>
        <color rgb="FFABB2BF"/>
        <rFont val="Consolas"/>
        <family val="3"/>
      </rPr>
      <t xml:space="preserve"> c</t>
    </r>
  </si>
  <si>
    <r>
      <t xml:space="preserve">    </t>
    </r>
    <r>
      <rPr>
        <sz val="11"/>
        <color rgb="FF56B6C2"/>
        <rFont val="Consolas"/>
        <family val="3"/>
      </rPr>
      <t>print</t>
    </r>
    <r>
      <rPr>
        <sz val="11"/>
        <color rgb="FFABB2BF"/>
        <rFont val="Consolas"/>
        <family val="3"/>
      </rPr>
      <t>(</t>
    </r>
    <r>
      <rPr>
        <sz val="11"/>
        <color rgb="FF98C379"/>
        <rFont val="Consolas"/>
        <family val="3"/>
      </rPr>
      <t>"Máximo número de iteraciones alcanzado."</t>
    </r>
    <r>
      <rPr>
        <sz val="11"/>
        <color rgb="FFABB2BF"/>
        <rFont val="Consolas"/>
        <family val="3"/>
      </rPr>
      <t>)</t>
    </r>
  </si>
  <si>
    <r>
      <t xml:space="preserve">    </t>
    </r>
    <r>
      <rPr>
        <sz val="11"/>
        <color rgb="FFC678DD"/>
        <rFont val="Consolas"/>
        <family val="3"/>
      </rPr>
      <t>return</t>
    </r>
    <r>
      <rPr>
        <sz val="11"/>
        <color rgb="FFABB2BF"/>
        <rFont val="Consolas"/>
        <family val="3"/>
      </rPr>
      <t xml:space="preserve"> c, iteraciones, aproximaciones</t>
    </r>
  </si>
  <si>
    <r>
      <t xml:space="preserve">a </t>
    </r>
    <r>
      <rPr>
        <sz val="11"/>
        <color rgb="FFC678DD"/>
        <rFont val="Consolas"/>
        <family val="3"/>
      </rPr>
      <t>=</t>
    </r>
    <r>
      <rPr>
        <sz val="11"/>
        <color rgb="FFABB2BF"/>
        <rFont val="Consolas"/>
        <family val="3"/>
      </rPr>
      <t xml:space="preserve"> </t>
    </r>
    <r>
      <rPr>
        <sz val="11"/>
        <color rgb="FFD19A66"/>
        <rFont val="Consolas"/>
        <family val="3"/>
      </rPr>
      <t>0</t>
    </r>
  </si>
  <si>
    <r>
      <t xml:space="preserve">b </t>
    </r>
    <r>
      <rPr>
        <sz val="11"/>
        <color rgb="FFC678DD"/>
        <rFont val="Consolas"/>
        <family val="3"/>
      </rPr>
      <t>=</t>
    </r>
    <r>
      <rPr>
        <sz val="11"/>
        <color rgb="FFABB2BF"/>
        <rFont val="Consolas"/>
        <family val="3"/>
      </rPr>
      <t xml:space="preserve"> </t>
    </r>
    <r>
      <rPr>
        <sz val="11"/>
        <color rgb="FFD19A66"/>
        <rFont val="Consolas"/>
        <family val="3"/>
      </rPr>
      <t>1</t>
    </r>
  </si>
  <si>
    <r>
      <t xml:space="preserve">tol </t>
    </r>
    <r>
      <rPr>
        <sz val="11"/>
        <color rgb="FFC678DD"/>
        <rFont val="Consolas"/>
        <family val="3"/>
      </rPr>
      <t>=</t>
    </r>
    <r>
      <rPr>
        <sz val="11"/>
        <color rgb="FFABB2BF"/>
        <rFont val="Consolas"/>
        <family val="3"/>
      </rPr>
      <t xml:space="preserve"> </t>
    </r>
    <r>
      <rPr>
        <sz val="11"/>
        <color rgb="FFD19A66"/>
        <rFont val="Consolas"/>
        <family val="3"/>
      </rPr>
      <t>1e-11</t>
    </r>
  </si>
  <si>
    <r>
      <t xml:space="preserve">max_iter </t>
    </r>
    <r>
      <rPr>
        <sz val="11"/>
        <color rgb="FFC678DD"/>
        <rFont val="Consolas"/>
        <family val="3"/>
      </rPr>
      <t>=</t>
    </r>
    <r>
      <rPr>
        <sz val="11"/>
        <color rgb="FFABB2BF"/>
        <rFont val="Consolas"/>
        <family val="3"/>
      </rPr>
      <t xml:space="preserve"> </t>
    </r>
    <r>
      <rPr>
        <sz val="11"/>
        <color rgb="FFD19A66"/>
        <rFont val="Consolas"/>
        <family val="3"/>
      </rPr>
      <t>15</t>
    </r>
  </si>
  <si>
    <r>
      <t xml:space="preserve">raiz, iteraciones, aproximaciones </t>
    </r>
    <r>
      <rPr>
        <sz val="11"/>
        <color rgb="FFC678DD"/>
        <rFont val="Consolas"/>
        <family val="3"/>
      </rPr>
      <t>=</t>
    </r>
    <r>
      <rPr>
        <sz val="11"/>
        <color rgb="FFABB2BF"/>
        <rFont val="Consolas"/>
        <family val="3"/>
      </rPr>
      <t xml:space="preserve"> biseccion(a, b, tol, max_iter)</t>
    </r>
  </si>
  <si>
    <r>
      <t>if</t>
    </r>
    <r>
      <rPr>
        <sz val="11"/>
        <color rgb="FFABB2BF"/>
        <rFont val="Consolas"/>
        <family val="3"/>
      </rPr>
      <t xml:space="preserve"> raiz </t>
    </r>
    <r>
      <rPr>
        <sz val="11"/>
        <color rgb="FFC678DD"/>
        <rFont val="Consolas"/>
        <family val="3"/>
      </rPr>
      <t>is</t>
    </r>
    <r>
      <rPr>
        <sz val="11"/>
        <color rgb="FFABB2BF"/>
        <rFont val="Consolas"/>
        <family val="3"/>
      </rPr>
      <t xml:space="preserve"> </t>
    </r>
    <r>
      <rPr>
        <sz val="11"/>
        <color rgb="FFC678DD"/>
        <rFont val="Consolas"/>
        <family val="3"/>
      </rPr>
      <t>not</t>
    </r>
    <r>
      <rPr>
        <sz val="11"/>
        <color rgb="FFABB2BF"/>
        <rFont val="Consolas"/>
        <family val="3"/>
      </rPr>
      <t xml:space="preserve"> </t>
    </r>
    <r>
      <rPr>
        <sz val="11"/>
        <color rgb="FFD19A66"/>
        <rFont val="Consolas"/>
        <family val="3"/>
      </rPr>
      <t>None</t>
    </r>
    <r>
      <rPr>
        <sz val="11"/>
        <color rgb="FFABB2BF"/>
        <rFont val="Consolas"/>
        <family val="3"/>
      </rPr>
      <t>:</t>
    </r>
  </si>
  <si>
    <r>
      <t xml:space="preserve">    </t>
    </r>
    <r>
      <rPr>
        <sz val="11"/>
        <color rgb="FF56B6C2"/>
        <rFont val="Consolas"/>
        <family val="3"/>
      </rPr>
      <t>print</t>
    </r>
    <r>
      <rPr>
        <sz val="11"/>
        <color rgb="FFABB2BF"/>
        <rFont val="Consolas"/>
        <family val="3"/>
      </rPr>
      <t>(</t>
    </r>
    <r>
      <rPr>
        <sz val="11"/>
        <color rgb="FFC678DD"/>
        <rFont val="Consolas"/>
        <family val="3"/>
      </rPr>
      <t>f</t>
    </r>
    <r>
      <rPr>
        <sz val="11"/>
        <color rgb="FF98C379"/>
        <rFont val="Consolas"/>
        <family val="3"/>
      </rPr>
      <t xml:space="preserve">"La raíz aproximada es: </t>
    </r>
    <r>
      <rPr>
        <sz val="11"/>
        <color rgb="FFD19A66"/>
        <rFont val="Consolas"/>
        <family val="3"/>
      </rPr>
      <t>{</t>
    </r>
    <r>
      <rPr>
        <sz val="11"/>
        <color rgb="FFABB2BF"/>
        <rFont val="Consolas"/>
        <family val="3"/>
      </rPr>
      <t>raiz</t>
    </r>
    <r>
      <rPr>
        <sz val="11"/>
        <color rgb="FFC678DD"/>
        <rFont val="Consolas"/>
        <family val="3"/>
      </rPr>
      <t>:.11f</t>
    </r>
    <r>
      <rPr>
        <sz val="11"/>
        <color rgb="FFD19A66"/>
        <rFont val="Consolas"/>
        <family val="3"/>
      </rPr>
      <t>}</t>
    </r>
    <r>
      <rPr>
        <sz val="11"/>
        <color rgb="FF98C379"/>
        <rFont val="Consolas"/>
        <family val="3"/>
      </rPr>
      <t>"</t>
    </r>
    <r>
      <rPr>
        <sz val="11"/>
        <color rgb="FFABB2BF"/>
        <rFont val="Consolas"/>
        <family val="3"/>
      </rPr>
      <t>)</t>
    </r>
  </si>
  <si>
    <r>
      <t xml:space="preserve">x_vals </t>
    </r>
    <r>
      <rPr>
        <sz val="11"/>
        <color rgb="FFC678DD"/>
        <rFont val="Consolas"/>
        <family val="3"/>
      </rPr>
      <t>=</t>
    </r>
    <r>
      <rPr>
        <sz val="11"/>
        <color rgb="FFABB2BF"/>
        <rFont val="Consolas"/>
        <family val="3"/>
      </rPr>
      <t xml:space="preserve"> np.linspace(a, b, </t>
    </r>
    <r>
      <rPr>
        <sz val="11"/>
        <color rgb="FFD19A66"/>
        <rFont val="Consolas"/>
        <family val="3"/>
      </rPr>
      <t>400</t>
    </r>
    <r>
      <rPr>
        <sz val="11"/>
        <color rgb="FFABB2BF"/>
        <rFont val="Consolas"/>
        <family val="3"/>
      </rPr>
      <t>)</t>
    </r>
  </si>
  <si>
    <r>
      <t xml:space="preserve">y_vals </t>
    </r>
    <r>
      <rPr>
        <sz val="11"/>
        <color rgb="FFC678DD"/>
        <rFont val="Consolas"/>
        <family val="3"/>
      </rPr>
      <t>=</t>
    </r>
    <r>
      <rPr>
        <sz val="11"/>
        <color rgb="FFABB2BF"/>
        <rFont val="Consolas"/>
        <family val="3"/>
      </rPr>
      <t xml:space="preserve"> [f(x) </t>
    </r>
    <r>
      <rPr>
        <sz val="11"/>
        <color rgb="FFC678DD"/>
        <rFont val="Consolas"/>
        <family val="3"/>
      </rPr>
      <t>for</t>
    </r>
    <r>
      <rPr>
        <sz val="11"/>
        <color rgb="FFABB2BF"/>
        <rFont val="Consolas"/>
        <family val="3"/>
      </rPr>
      <t xml:space="preserve"> x </t>
    </r>
    <r>
      <rPr>
        <sz val="11"/>
        <color rgb="FFC678DD"/>
        <rFont val="Consolas"/>
        <family val="3"/>
      </rPr>
      <t>in</t>
    </r>
    <r>
      <rPr>
        <sz val="11"/>
        <color rgb="FFABB2BF"/>
        <rFont val="Consolas"/>
        <family val="3"/>
      </rPr>
      <t xml:space="preserve"> x_vals]</t>
    </r>
  </si>
  <si>
    <r>
      <t xml:space="preserve">plt.plot(x_vals, y_vals, </t>
    </r>
    <r>
      <rPr>
        <sz val="11"/>
        <color rgb="FFD19A66"/>
        <rFont val="Consolas"/>
        <family val="3"/>
      </rPr>
      <t>label</t>
    </r>
    <r>
      <rPr>
        <sz val="11"/>
        <color rgb="FFC678DD"/>
        <rFont val="Consolas"/>
        <family val="3"/>
      </rPr>
      <t>=</t>
    </r>
    <r>
      <rPr>
        <sz val="11"/>
        <color rgb="FF98C379"/>
        <rFont val="Consolas"/>
        <family val="3"/>
      </rPr>
      <t>"f(x)"</t>
    </r>
    <r>
      <rPr>
        <sz val="11"/>
        <color rgb="FFABB2BF"/>
        <rFont val="Consolas"/>
        <family val="3"/>
      </rPr>
      <t xml:space="preserve">, </t>
    </r>
    <r>
      <rPr>
        <sz val="11"/>
        <color rgb="FFD19A66"/>
        <rFont val="Consolas"/>
        <family val="3"/>
      </rPr>
      <t>color</t>
    </r>
    <r>
      <rPr>
        <sz val="11"/>
        <color rgb="FFC678DD"/>
        <rFont val="Consolas"/>
        <family val="3"/>
      </rPr>
      <t>=</t>
    </r>
    <r>
      <rPr>
        <sz val="11"/>
        <color rgb="FF98C379"/>
        <rFont val="Consolas"/>
        <family val="3"/>
      </rPr>
      <t>'blue'</t>
    </r>
    <r>
      <rPr>
        <sz val="11"/>
        <color rgb="FFABB2BF"/>
        <rFont val="Consolas"/>
        <family val="3"/>
      </rPr>
      <t>)</t>
    </r>
  </si>
  <si>
    <r>
      <t>plt.axhline(</t>
    </r>
    <r>
      <rPr>
        <sz val="11"/>
        <color rgb="FFD19A66"/>
        <rFont val="Consolas"/>
        <family val="3"/>
      </rPr>
      <t>0</t>
    </r>
    <r>
      <rPr>
        <sz val="11"/>
        <color rgb="FFABB2BF"/>
        <rFont val="Consolas"/>
        <family val="3"/>
      </rPr>
      <t xml:space="preserve">, </t>
    </r>
    <r>
      <rPr>
        <sz val="11"/>
        <color rgb="FFD19A66"/>
        <rFont val="Consolas"/>
        <family val="3"/>
      </rPr>
      <t>color</t>
    </r>
    <r>
      <rPr>
        <sz val="11"/>
        <color rgb="FFC678DD"/>
        <rFont val="Consolas"/>
        <family val="3"/>
      </rPr>
      <t>=</t>
    </r>
    <r>
      <rPr>
        <sz val="11"/>
        <color rgb="FF98C379"/>
        <rFont val="Consolas"/>
        <family val="3"/>
      </rPr>
      <t>'black'</t>
    </r>
    <r>
      <rPr>
        <sz val="11"/>
        <color rgb="FFABB2BF"/>
        <rFont val="Consolas"/>
        <family val="3"/>
      </rPr>
      <t xml:space="preserve">, </t>
    </r>
    <r>
      <rPr>
        <sz val="11"/>
        <color rgb="FFD19A66"/>
        <rFont val="Consolas"/>
        <family val="3"/>
      </rPr>
      <t>linewidth</t>
    </r>
    <r>
      <rPr>
        <sz val="11"/>
        <color rgb="FFC678DD"/>
        <rFont val="Consolas"/>
        <family val="3"/>
      </rPr>
      <t>=</t>
    </r>
    <r>
      <rPr>
        <sz val="11"/>
        <color rgb="FFD19A66"/>
        <rFont val="Consolas"/>
        <family val="3"/>
      </rPr>
      <t>1</t>
    </r>
    <r>
      <rPr>
        <sz val="11"/>
        <color rgb="FFABB2BF"/>
        <rFont val="Consolas"/>
        <family val="3"/>
      </rPr>
      <t>)</t>
    </r>
  </si>
  <si>
    <r>
      <t xml:space="preserve">plt.scatter(aproximaciones, [f(x) </t>
    </r>
    <r>
      <rPr>
        <sz val="11"/>
        <color rgb="FFC678DD"/>
        <rFont val="Consolas"/>
        <family val="3"/>
      </rPr>
      <t>for</t>
    </r>
    <r>
      <rPr>
        <sz val="11"/>
        <color rgb="FFABB2BF"/>
        <rFont val="Consolas"/>
        <family val="3"/>
      </rPr>
      <t xml:space="preserve"> x </t>
    </r>
    <r>
      <rPr>
        <sz val="11"/>
        <color rgb="FFC678DD"/>
        <rFont val="Consolas"/>
        <family val="3"/>
      </rPr>
      <t>in</t>
    </r>
    <r>
      <rPr>
        <sz val="11"/>
        <color rgb="FFABB2BF"/>
        <rFont val="Consolas"/>
        <family val="3"/>
      </rPr>
      <t xml:space="preserve"> aproximaciones], </t>
    </r>
    <r>
      <rPr>
        <sz val="11"/>
        <color rgb="FFD19A66"/>
        <rFont val="Consolas"/>
        <family val="3"/>
      </rPr>
      <t>color</t>
    </r>
    <r>
      <rPr>
        <sz val="11"/>
        <color rgb="FFC678DD"/>
        <rFont val="Consolas"/>
        <family val="3"/>
      </rPr>
      <t>=</t>
    </r>
    <r>
      <rPr>
        <sz val="11"/>
        <color rgb="FF98C379"/>
        <rFont val="Consolas"/>
        <family val="3"/>
      </rPr>
      <t>'red'</t>
    </r>
    <r>
      <rPr>
        <sz val="11"/>
        <color rgb="FFABB2BF"/>
        <rFont val="Consolas"/>
        <family val="3"/>
      </rPr>
      <t xml:space="preserve">, </t>
    </r>
    <r>
      <rPr>
        <sz val="11"/>
        <color rgb="FFD19A66"/>
        <rFont val="Consolas"/>
        <family val="3"/>
      </rPr>
      <t>zorder</t>
    </r>
    <r>
      <rPr>
        <sz val="11"/>
        <color rgb="FFC678DD"/>
        <rFont val="Consolas"/>
        <family val="3"/>
      </rPr>
      <t>=</t>
    </r>
    <r>
      <rPr>
        <sz val="11"/>
        <color rgb="FFD19A66"/>
        <rFont val="Consolas"/>
        <family val="3"/>
      </rPr>
      <t>5</t>
    </r>
    <r>
      <rPr>
        <sz val="11"/>
        <color rgb="FFABB2BF"/>
        <rFont val="Consolas"/>
        <family val="3"/>
      </rPr>
      <t xml:space="preserve">, </t>
    </r>
    <r>
      <rPr>
        <sz val="11"/>
        <color rgb="FFD19A66"/>
        <rFont val="Consolas"/>
        <family val="3"/>
      </rPr>
      <t>label</t>
    </r>
    <r>
      <rPr>
        <sz val="11"/>
        <color rgb="FFC678DD"/>
        <rFont val="Consolas"/>
        <family val="3"/>
      </rPr>
      <t>=</t>
    </r>
    <r>
      <rPr>
        <sz val="11"/>
        <color rgb="FF98C379"/>
        <rFont val="Consolas"/>
        <family val="3"/>
      </rPr>
      <t>"Aproximaciones"</t>
    </r>
    <r>
      <rPr>
        <sz val="11"/>
        <color rgb="FFABB2BF"/>
        <rFont val="Consolas"/>
        <family val="3"/>
      </rPr>
      <t>)</t>
    </r>
  </si>
  <si>
    <r>
      <t>plt.title(</t>
    </r>
    <r>
      <rPr>
        <sz val="11"/>
        <color rgb="FF98C379"/>
        <rFont val="Consolas"/>
        <family val="3"/>
      </rPr>
      <t>"Método de Bisección"</t>
    </r>
    <r>
      <rPr>
        <sz val="11"/>
        <color rgb="FFABB2BF"/>
        <rFont val="Consolas"/>
        <family val="3"/>
      </rPr>
      <t>)</t>
    </r>
  </si>
  <si>
    <r>
      <t>plt.xlabel(</t>
    </r>
    <r>
      <rPr>
        <sz val="11"/>
        <color rgb="FF98C379"/>
        <rFont val="Consolas"/>
        <family val="3"/>
      </rPr>
      <t>"x"</t>
    </r>
    <r>
      <rPr>
        <sz val="11"/>
        <color rgb="FFABB2BF"/>
        <rFont val="Consolas"/>
        <family val="3"/>
      </rPr>
      <t>)</t>
    </r>
  </si>
  <si>
    <r>
      <t>plt.ylabel(</t>
    </r>
    <r>
      <rPr>
        <sz val="11"/>
        <color rgb="FF98C379"/>
        <rFont val="Consolas"/>
        <family val="3"/>
      </rPr>
      <t>"f(x)"</t>
    </r>
    <r>
      <rPr>
        <sz val="11"/>
        <color rgb="FFABB2BF"/>
        <rFont val="Consolas"/>
        <family val="3"/>
      </rPr>
      <t>)</t>
    </r>
  </si>
  <si>
    <t>plt.legend()</t>
  </si>
  <si>
    <t>plt.show()</t>
  </si>
  <si>
    <r>
      <t>def</t>
    </r>
    <r>
      <rPr>
        <sz val="11"/>
        <color rgb="FFABB2BF"/>
        <rFont val="Consolas"/>
        <family val="3"/>
      </rPr>
      <t xml:space="preserve"> </t>
    </r>
    <r>
      <rPr>
        <sz val="11"/>
        <color rgb="FF61AFEF"/>
        <rFont val="Consolas"/>
        <family val="3"/>
      </rPr>
      <t>falsa_posicion</t>
    </r>
    <r>
      <rPr>
        <sz val="11"/>
        <color rgb="FFABB2BF"/>
        <rFont val="Consolas"/>
        <family val="3"/>
      </rPr>
      <t>(</t>
    </r>
    <r>
      <rPr>
        <sz val="11"/>
        <color rgb="FFD19A66"/>
        <rFont val="Consolas"/>
        <family val="3"/>
      </rPr>
      <t>a</t>
    </r>
    <r>
      <rPr>
        <sz val="11"/>
        <color rgb="FFABB2BF"/>
        <rFont val="Consolas"/>
        <family val="3"/>
      </rPr>
      <t>,</t>
    </r>
    <r>
      <rPr>
        <sz val="11"/>
        <color rgb="FFD19A66"/>
        <rFont val="Consolas"/>
        <family val="3"/>
      </rPr>
      <t xml:space="preserve"> b</t>
    </r>
    <r>
      <rPr>
        <sz val="11"/>
        <color rgb="FFABB2BF"/>
        <rFont val="Consolas"/>
        <family val="3"/>
      </rPr>
      <t>,</t>
    </r>
    <r>
      <rPr>
        <sz val="11"/>
        <color rgb="FFD19A66"/>
        <rFont val="Consolas"/>
        <family val="3"/>
      </rPr>
      <t xml:space="preserve"> tol</t>
    </r>
    <r>
      <rPr>
        <sz val="11"/>
        <color rgb="FFABB2BF"/>
        <rFont val="Consolas"/>
        <family val="3"/>
      </rPr>
      <t>,</t>
    </r>
    <r>
      <rPr>
        <sz val="11"/>
        <color rgb="FFD19A66"/>
        <rFont val="Consolas"/>
        <family val="3"/>
      </rPr>
      <t xml:space="preserve"> max_iter</t>
    </r>
    <r>
      <rPr>
        <sz val="11"/>
        <color rgb="FFABB2BF"/>
        <rFont val="Consolas"/>
        <family val="3"/>
      </rPr>
      <t>):</t>
    </r>
  </si>
  <si>
    <r>
      <t xml:space="preserve">        c </t>
    </r>
    <r>
      <rPr>
        <sz val="11"/>
        <color rgb="FFC678DD"/>
        <rFont val="Consolas"/>
        <family val="3"/>
      </rPr>
      <t>=</t>
    </r>
    <r>
      <rPr>
        <sz val="11"/>
        <color rgb="FFABB2BF"/>
        <rFont val="Consolas"/>
        <family val="3"/>
      </rPr>
      <t xml:space="preserve"> b </t>
    </r>
    <r>
      <rPr>
        <sz val="11"/>
        <color rgb="FFC678DD"/>
        <rFont val="Consolas"/>
        <family val="3"/>
      </rPr>
      <t>-</t>
    </r>
    <r>
      <rPr>
        <sz val="11"/>
        <color rgb="FFABB2BF"/>
        <rFont val="Consolas"/>
        <family val="3"/>
      </rPr>
      <t xml:space="preserve"> (f(b) </t>
    </r>
    <r>
      <rPr>
        <sz val="11"/>
        <color rgb="FFC678DD"/>
        <rFont val="Consolas"/>
        <family val="3"/>
      </rPr>
      <t>*</t>
    </r>
    <r>
      <rPr>
        <sz val="11"/>
        <color rgb="FFABB2BF"/>
        <rFont val="Consolas"/>
        <family val="3"/>
      </rPr>
      <t xml:space="preserve"> (b </t>
    </r>
    <r>
      <rPr>
        <sz val="11"/>
        <color rgb="FFC678DD"/>
        <rFont val="Consolas"/>
        <family val="3"/>
      </rPr>
      <t>-</t>
    </r>
    <r>
      <rPr>
        <sz val="11"/>
        <color rgb="FFABB2BF"/>
        <rFont val="Consolas"/>
        <family val="3"/>
      </rPr>
      <t xml:space="preserve"> a)) </t>
    </r>
    <r>
      <rPr>
        <sz val="11"/>
        <color rgb="FFC678DD"/>
        <rFont val="Consolas"/>
        <family val="3"/>
      </rPr>
      <t>/</t>
    </r>
    <r>
      <rPr>
        <sz val="11"/>
        <color rgb="FFABB2BF"/>
        <rFont val="Consolas"/>
        <family val="3"/>
      </rPr>
      <t xml:space="preserve"> (f(b) </t>
    </r>
    <r>
      <rPr>
        <sz val="11"/>
        <color rgb="FFC678DD"/>
        <rFont val="Consolas"/>
        <family val="3"/>
      </rPr>
      <t>-</t>
    </r>
    <r>
      <rPr>
        <sz val="11"/>
        <color rgb="FFABB2BF"/>
        <rFont val="Consolas"/>
        <family val="3"/>
      </rPr>
      <t xml:space="preserve"> f(a))</t>
    </r>
  </si>
  <si>
    <r>
      <t xml:space="preserve">            </t>
    </r>
    <r>
      <rPr>
        <sz val="11"/>
        <color rgb="FFC678DD"/>
        <rFont val="Consolas"/>
        <family val="3"/>
      </rPr>
      <t>return</t>
    </r>
    <r>
      <rPr>
        <sz val="11"/>
        <color rgb="FFABB2BF"/>
        <rFont val="Consolas"/>
        <family val="3"/>
      </rPr>
      <t xml:space="preserve"> c</t>
    </r>
  </si>
  <si>
    <r>
      <t xml:space="preserve">    </t>
    </r>
    <r>
      <rPr>
        <sz val="11"/>
        <color rgb="FFC678DD"/>
        <rFont val="Consolas"/>
        <family val="3"/>
      </rPr>
      <t>return</t>
    </r>
    <r>
      <rPr>
        <sz val="11"/>
        <color rgb="FFABB2BF"/>
        <rFont val="Consolas"/>
        <family val="3"/>
      </rPr>
      <t xml:space="preserve"> c</t>
    </r>
  </si>
  <si>
    <r>
      <t xml:space="preserve">raiz </t>
    </r>
    <r>
      <rPr>
        <sz val="11"/>
        <color rgb="FFC678DD"/>
        <rFont val="Consolas"/>
        <family val="3"/>
      </rPr>
      <t>=</t>
    </r>
    <r>
      <rPr>
        <sz val="11"/>
        <color rgb="FFABB2BF"/>
        <rFont val="Consolas"/>
        <family val="3"/>
      </rPr>
      <t xml:space="preserve"> falsa_posicion(a, b, tol, max_iter)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</si>
</sst>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0"/>
    <numFmt numFmtId="165" formatCode="0.0000000000"/>
    <numFmt numFmtId="166" formatCode="0.00000000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FEDE5D"/>
      <name val="Consolas"/>
      <family val="3"/>
    </font>
    <font>
      <sz val="8"/>
      <color rgb="FFFF7EDB"/>
      <name val="Consolas"/>
      <family val="3"/>
    </font>
    <font>
      <i/>
      <sz val="8"/>
      <color rgb="FF848BBD"/>
      <name val="Consolas"/>
      <family val="3"/>
    </font>
    <font>
      <sz val="11"/>
      <color rgb="FFABB2BF"/>
      <name val="Consolas"/>
      <family val="3"/>
    </font>
    <font>
      <sz val="11"/>
      <color rgb="FFC678DD"/>
      <name val="Consolas"/>
      <family val="3"/>
    </font>
    <font>
      <sz val="11"/>
      <color rgb="FF61AFEF"/>
      <name val="Consolas"/>
      <family val="3"/>
    </font>
    <font>
      <sz val="11"/>
      <color rgb="FFD19A66"/>
      <name val="Consolas"/>
      <family val="3"/>
    </font>
    <font>
      <sz val="11"/>
      <color rgb="FF56B6C2"/>
      <name val="Consolas"/>
      <family val="3"/>
    </font>
    <font>
      <sz val="11"/>
      <color rgb="FF98C379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166" fontId="0" fillId="0" borderId="1" xfId="0" applyNumberFormat="1" applyBorder="1"/>
    <xf numFmtId="0" fontId="0" fillId="0" borderId="2" xfId="0" applyBorder="1" applyAlignment="1">
      <alignment horizontal="center"/>
    </xf>
    <xf numFmtId="166" fontId="0" fillId="0" borderId="0" xfId="0" applyNumberFormat="1"/>
    <xf numFmtId="0" fontId="0" fillId="0" borderId="3" xfId="0" applyBorder="1" applyAlignment="1">
      <alignment horizontal="center"/>
    </xf>
    <xf numFmtId="0" fontId="0" fillId="0" borderId="4" xfId="0" applyBorder="1"/>
    <xf numFmtId="166" fontId="0" fillId="0" borderId="4" xfId="0" applyNumberFormat="1" applyBorder="1"/>
    <xf numFmtId="166" fontId="0" fillId="0" borderId="5" xfId="0" applyNumberFormat="1" applyBorder="1"/>
    <xf numFmtId="0" fontId="0" fillId="0" borderId="6" xfId="0" applyBorder="1" applyAlignment="1">
      <alignment horizontal="center"/>
    </xf>
    <xf numFmtId="0" fontId="0" fillId="0" borderId="7" xfId="0" applyBorder="1"/>
    <xf numFmtId="166" fontId="0" fillId="0" borderId="7" xfId="0" applyNumberForma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164" fontId="0" fillId="0" borderId="8" xfId="0" applyNumberFormat="1" applyBorder="1"/>
    <xf numFmtId="165" fontId="0" fillId="0" borderId="8" xfId="0" applyNumberFormat="1" applyBorder="1"/>
    <xf numFmtId="166" fontId="0" fillId="0" borderId="8" xfId="0" applyNumberFormat="1" applyBorder="1"/>
    <xf numFmtId="0" fontId="2" fillId="0" borderId="0" xfId="0" applyFont="1" applyAlignment="1">
      <alignment horizont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/>
    <xf numFmtId="0" fontId="7" fillId="2" borderId="0" xfId="0" applyFont="1" applyFill="1" applyAlignment="1">
      <alignment vertical="center"/>
    </xf>
    <xf numFmtId="0" fontId="0" fillId="2" borderId="0" xfId="0" applyFill="1"/>
    <xf numFmtId="0" fontId="0" fillId="2" borderId="0" xfId="0" applyFill="1" applyAlignment="1">
      <alignment vertical="center"/>
    </xf>
    <xf numFmtId="0" fontId="6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533400</xdr:colOff>
      <xdr:row>3</xdr:row>
      <xdr:rowOff>68580</xdr:rowOff>
    </xdr:from>
    <xdr:to>
      <xdr:col>3</xdr:col>
      <xdr:colOff>500822</xdr:colOff>
      <xdr:row>6</xdr:row>
      <xdr:rowOff>15178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2F519EC-C951-4ECC-A504-CF3D367E24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72400" y="922020"/>
          <a:ext cx="1552381" cy="495238"/>
        </a:xfrm>
        <a:prstGeom prst="rect">
          <a:avLst/>
        </a:prstGeom>
      </xdr:spPr>
    </xdr:pic>
    <xdr:clientData/>
  </xdr:twoCellAnchor>
  <xdr:twoCellAnchor editAs="oneCell">
    <xdr:from>
      <xdr:col>8</xdr:col>
      <xdr:colOff>738856</xdr:colOff>
      <xdr:row>2</xdr:row>
      <xdr:rowOff>17804</xdr:rowOff>
    </xdr:from>
    <xdr:to>
      <xdr:col>15</xdr:col>
      <xdr:colOff>66884</xdr:colOff>
      <xdr:row>17</xdr:row>
      <xdr:rowOff>110969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23D86552-6626-04AD-4300-F19E1A85F4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60351" y="507407"/>
          <a:ext cx="4686954" cy="291505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169753</xdr:rowOff>
    </xdr:from>
    <xdr:to>
      <xdr:col>7</xdr:col>
      <xdr:colOff>685800</xdr:colOff>
      <xdr:row>24</xdr:row>
      <xdr:rowOff>57788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48D51E19-D617-9A14-5A31-71D787106E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550753"/>
          <a:ext cx="5257800" cy="4079035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30</xdr:row>
      <xdr:rowOff>0</xdr:rowOff>
    </xdr:from>
    <xdr:to>
      <xdr:col>21</xdr:col>
      <xdr:colOff>372378</xdr:colOff>
      <xdr:row>53</xdr:row>
      <xdr:rowOff>181612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D44597A5-70DC-9146-2E37-9ABEA4058A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906000" y="5715000"/>
          <a:ext cx="6468378" cy="4563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7EE23-323D-453A-A38C-F6B9314DA84E}">
  <dimension ref="A1:Q62"/>
  <sheetViews>
    <sheetView topLeftCell="A21" zoomScale="107" zoomScaleNormal="107" workbookViewId="0">
      <selection activeCell="S12" sqref="S12"/>
    </sheetView>
  </sheetViews>
  <sheetFormatPr baseColWidth="10" defaultRowHeight="15" x14ac:dyDescent="0.25"/>
  <cols>
    <col min="4" max="6" width="14.42578125" bestFit="1" customWidth="1"/>
    <col min="7" max="7" width="14.140625" customWidth="1"/>
    <col min="8" max="8" width="15" bestFit="1" customWidth="1"/>
  </cols>
  <sheetData>
    <row r="1" spans="1:8" ht="24" customHeight="1" x14ac:dyDescent="0.25"/>
    <row r="3" spans="1:8" x14ac:dyDescent="0.25">
      <c r="C3" s="18" t="s">
        <v>8</v>
      </c>
    </row>
    <row r="8" spans="1:8" ht="15.75" thickBot="1" x14ac:dyDescent="0.3"/>
    <row r="9" spans="1:8" ht="15.75" thickBot="1" x14ac:dyDescent="0.3">
      <c r="A9" s="12" t="s">
        <v>3</v>
      </c>
      <c r="B9" s="13" t="s">
        <v>0</v>
      </c>
      <c r="C9" s="13" t="s">
        <v>1</v>
      </c>
      <c r="D9" s="13" t="s">
        <v>2</v>
      </c>
      <c r="E9" s="13" t="s">
        <v>4</v>
      </c>
      <c r="F9" s="13" t="s">
        <v>5</v>
      </c>
      <c r="G9" s="13" t="s">
        <v>6</v>
      </c>
      <c r="H9" s="14" t="s">
        <v>7</v>
      </c>
    </row>
    <row r="10" spans="1:8" x14ac:dyDescent="0.25">
      <c r="A10" s="9">
        <v>1</v>
      </c>
      <c r="B10" s="10">
        <v>0</v>
      </c>
      <c r="C10" s="10">
        <f t="shared" ref="C10:C15" si="0">(-1 + 7*EXP(-B10)*SIN(B10))</f>
        <v>-1</v>
      </c>
      <c r="D10" s="11">
        <v>1</v>
      </c>
      <c r="E10" s="4">
        <f t="shared" ref="E10:E26" si="1">(-1 + 7*EXP(-D10)*SIN(D10))</f>
        <v>1.1669191295717853</v>
      </c>
      <c r="F10" s="4">
        <f t="shared" ref="F10:F26" si="2">D10 - (E10*(B10-D10))/(C10-E10)</f>
        <v>0.46148468872376169</v>
      </c>
      <c r="G10" s="4">
        <f>(-1 + 7*EXP(-F10)*SIN(F10))</f>
        <v>0.96475770849210529</v>
      </c>
      <c r="H10" s="15"/>
    </row>
    <row r="11" spans="1:8" x14ac:dyDescent="0.25">
      <c r="A11" s="3">
        <v>2</v>
      </c>
      <c r="B11" s="1">
        <v>0</v>
      </c>
      <c r="C11" s="1">
        <f t="shared" si="0"/>
        <v>-1</v>
      </c>
      <c r="D11" s="2">
        <f t="shared" ref="D11:D26" si="3">F10</f>
        <v>0.46148468872376169</v>
      </c>
      <c r="E11" s="4">
        <f t="shared" si="1"/>
        <v>0.96475770849210529</v>
      </c>
      <c r="F11" s="4">
        <f t="shared" si="2"/>
        <v>0.23488122058466834</v>
      </c>
      <c r="G11" s="4">
        <f>(-1 + 7*EXP(-F11)*SIN(F11))</f>
        <v>0.28806585794379691</v>
      </c>
      <c r="H11" s="17">
        <f>ABS((F11-F10)/F11)*100</f>
        <v>96.475770849210534</v>
      </c>
    </row>
    <row r="12" spans="1:8" x14ac:dyDescent="0.25">
      <c r="A12" s="3">
        <v>3</v>
      </c>
      <c r="B12" s="1">
        <v>0</v>
      </c>
      <c r="C12" s="1">
        <f t="shared" si="0"/>
        <v>-1</v>
      </c>
      <c r="D12" s="2">
        <f t="shared" si="3"/>
        <v>0.23488122058466834</v>
      </c>
      <c r="E12" s="4">
        <f t="shared" si="1"/>
        <v>0.28806585794379691</v>
      </c>
      <c r="F12" s="4">
        <f t="shared" si="2"/>
        <v>0.18235187210040704</v>
      </c>
      <c r="G12" s="4">
        <f>(-1 + 7*EXP(-F12)*SIN(F12))</f>
        <v>5.7801810963401534E-2</v>
      </c>
      <c r="H12" s="16">
        <f>ABS((F12-F11)/F12)*100</f>
        <v>28.806585794379703</v>
      </c>
    </row>
    <row r="13" spans="1:8" x14ac:dyDescent="0.25">
      <c r="A13" s="3">
        <v>4</v>
      </c>
      <c r="B13" s="1">
        <v>0</v>
      </c>
      <c r="C13" s="1">
        <f t="shared" si="0"/>
        <v>-1</v>
      </c>
      <c r="D13" s="2">
        <f t="shared" si="3"/>
        <v>0.18235187210040704</v>
      </c>
      <c r="E13" s="4">
        <f t="shared" si="1"/>
        <v>5.7801810963401534E-2</v>
      </c>
      <c r="F13" s="4">
        <f t="shared" si="2"/>
        <v>0.17238755900250219</v>
      </c>
      <c r="G13" s="4">
        <f>(-1 + 7*EXP(-F13)*SIN(F13))</f>
        <v>1.0610572919560468E-2</v>
      </c>
      <c r="H13" s="16">
        <f>ABS((F13-F12)/F13)*100</f>
        <v>5.7801810963401499</v>
      </c>
    </row>
    <row r="14" spans="1:8" x14ac:dyDescent="0.25">
      <c r="A14" s="3">
        <v>5</v>
      </c>
      <c r="B14" s="1">
        <v>0</v>
      </c>
      <c r="C14" s="1">
        <f t="shared" si="0"/>
        <v>-1</v>
      </c>
      <c r="D14" s="2">
        <f t="shared" si="3"/>
        <v>0.17238755900250219</v>
      </c>
      <c r="E14" s="4">
        <f t="shared" si="1"/>
        <v>1.0610572919560468E-2</v>
      </c>
      <c r="F14" s="4">
        <f t="shared" si="2"/>
        <v>0.17057763259342368</v>
      </c>
      <c r="G14" s="4">
        <f>(-1 + 7*EXP(-F14)*SIN(F14))</f>
        <v>1.9154188386152349E-3</v>
      </c>
      <c r="H14" s="16">
        <f>ABS((F14-F13)/F14)*100</f>
        <v>1.0610572919560433</v>
      </c>
    </row>
    <row r="15" spans="1:8" x14ac:dyDescent="0.25">
      <c r="A15" s="3">
        <v>6</v>
      </c>
      <c r="B15" s="1">
        <v>0</v>
      </c>
      <c r="C15" s="1">
        <f t="shared" si="0"/>
        <v>-1</v>
      </c>
      <c r="D15" s="2">
        <f t="shared" si="3"/>
        <v>0.17057763259342368</v>
      </c>
      <c r="E15" s="2">
        <f t="shared" si="1"/>
        <v>1.9154188386152349E-3</v>
      </c>
      <c r="F15" s="4">
        <f t="shared" si="2"/>
        <v>0.17025152960631268</v>
      </c>
      <c r="G15" s="4">
        <f>(-1 + 7*EXP(-F15)*SIN(F15))</f>
        <v>3.4472258876849793E-4</v>
      </c>
      <c r="H15" s="16">
        <f>ABS((F15-F14)/F15)*100</f>
        <v>0.19154188386152826</v>
      </c>
    </row>
    <row r="16" spans="1:8" x14ac:dyDescent="0.25">
      <c r="A16" s="3">
        <v>7</v>
      </c>
      <c r="B16" s="1">
        <v>0</v>
      </c>
      <c r="C16" s="1">
        <v>-1</v>
      </c>
      <c r="D16" s="2">
        <f t="shared" si="3"/>
        <v>0.17025152960631268</v>
      </c>
      <c r="E16" s="2">
        <f t="shared" si="1"/>
        <v>3.4472258876849793E-4</v>
      </c>
      <c r="F16" s="4">
        <f t="shared" si="2"/>
        <v>0.17019286028292605</v>
      </c>
      <c r="G16" s="4">
        <f>(-1 + 7*EXP(-F16)*SIN(F16))</f>
        <v>6.2006634385491921E-5</v>
      </c>
      <c r="H16" s="16">
        <f>ABS((F16-F15)/F16)*100</f>
        <v>3.4472258876843138E-2</v>
      </c>
    </row>
    <row r="17" spans="1:17" x14ac:dyDescent="0.25">
      <c r="A17" s="3">
        <v>8</v>
      </c>
      <c r="B17" s="1">
        <v>0</v>
      </c>
      <c r="C17" s="1">
        <v>-1</v>
      </c>
      <c r="D17" s="2">
        <f t="shared" si="3"/>
        <v>0.17019286028292605</v>
      </c>
      <c r="E17" s="2">
        <f t="shared" si="1"/>
        <v>6.2006634385491921E-5</v>
      </c>
      <c r="F17" s="4">
        <f t="shared" si="2"/>
        <v>0.17018230785078425</v>
      </c>
      <c r="G17" s="4">
        <f>(-1 + 7*EXP(-F17)*SIN(F17))</f>
        <v>1.1152284412396796E-5</v>
      </c>
      <c r="H17" s="16">
        <f>ABS((F17-F16)/F17)*100</f>
        <v>6.2006634385543451E-3</v>
      </c>
    </row>
    <row r="18" spans="1:17" x14ac:dyDescent="0.25">
      <c r="A18" s="3">
        <v>9</v>
      </c>
      <c r="B18" s="1">
        <v>0</v>
      </c>
      <c r="C18" s="1">
        <v>-1</v>
      </c>
      <c r="D18" s="2">
        <f t="shared" si="3"/>
        <v>0.17018230785078425</v>
      </c>
      <c r="E18" s="2">
        <f t="shared" si="1"/>
        <v>1.1152284412396796E-5</v>
      </c>
      <c r="F18" s="4">
        <f t="shared" si="2"/>
        <v>0.17018040995045106</v>
      </c>
      <c r="G18" s="4">
        <f>(-1 + 7*EXP(-F18)*SIN(F18))</f>
        <v>2.0057732112999105E-6</v>
      </c>
      <c r="H18" s="16">
        <f>ABS((F18-F17)/F18)*100</f>
        <v>1.1152284412466584E-3</v>
      </c>
    </row>
    <row r="19" spans="1:17" x14ac:dyDescent="0.25">
      <c r="A19" s="3">
        <v>10</v>
      </c>
      <c r="B19" s="1">
        <v>0</v>
      </c>
      <c r="C19" s="1">
        <v>-1</v>
      </c>
      <c r="D19" s="2">
        <f t="shared" si="3"/>
        <v>0.17018040995045106</v>
      </c>
      <c r="E19" s="2">
        <f t="shared" si="1"/>
        <v>2.0057732112999105E-6</v>
      </c>
      <c r="F19" s="4">
        <f t="shared" si="2"/>
        <v>0.17018006860782833</v>
      </c>
      <c r="G19" s="4">
        <f>(-1 + 7*EXP(-F19)*SIN(F19))</f>
        <v>3.6074343334746573E-7</v>
      </c>
      <c r="H19" s="16">
        <f>ABS((F19-F18)/F19)*100</f>
        <v>2.0057732113705509E-4</v>
      </c>
    </row>
    <row r="20" spans="1:17" x14ac:dyDescent="0.25">
      <c r="A20" s="3">
        <v>11</v>
      </c>
      <c r="B20" s="1">
        <v>0</v>
      </c>
      <c r="C20" s="1">
        <v>-1</v>
      </c>
      <c r="D20" s="2">
        <f t="shared" si="3"/>
        <v>0.17018006860782833</v>
      </c>
      <c r="E20" s="2">
        <f t="shared" si="1"/>
        <v>3.6074343334746573E-7</v>
      </c>
      <c r="F20" s="4">
        <f t="shared" si="2"/>
        <v>0.17018000721650825</v>
      </c>
      <c r="G20" s="4">
        <f>(-1 + 7*EXP(-F20)*SIN(F20))</f>
        <v>6.4880590455729248E-8</v>
      </c>
      <c r="H20" s="16">
        <f>ABS((F20-F19)/F20)*100</f>
        <v>3.607434333046476E-5</v>
      </c>
    </row>
    <row r="21" spans="1:17" x14ac:dyDescent="0.25">
      <c r="A21" s="3">
        <v>12</v>
      </c>
      <c r="B21" s="1">
        <v>0</v>
      </c>
      <c r="C21" s="1">
        <v>-1</v>
      </c>
      <c r="D21" s="2">
        <f t="shared" si="3"/>
        <v>0.17018000721650825</v>
      </c>
      <c r="E21" s="2">
        <f t="shared" si="1"/>
        <v>6.4880590455729248E-8</v>
      </c>
      <c r="F21" s="4">
        <f t="shared" si="2"/>
        <v>0.17017999617512961</v>
      </c>
      <c r="G21" s="4">
        <f>(-1 + 7*EXP(-F21)*SIN(F21))</f>
        <v>1.1668931820807416E-8</v>
      </c>
      <c r="H21" s="16">
        <f>ABS((F21-F20)/F21)*100</f>
        <v>6.4880590509319278E-6</v>
      </c>
      <c r="J21" s="26"/>
      <c r="K21" s="26"/>
      <c r="L21" s="26"/>
      <c r="M21" s="26"/>
      <c r="N21" s="26"/>
      <c r="O21" s="26"/>
      <c r="P21" s="26"/>
      <c r="Q21" s="26"/>
    </row>
    <row r="22" spans="1:17" x14ac:dyDescent="0.25">
      <c r="A22" s="3">
        <v>13</v>
      </c>
      <c r="B22" s="1">
        <v>0</v>
      </c>
      <c r="C22" s="1">
        <v>-1</v>
      </c>
      <c r="D22" s="2">
        <f t="shared" si="3"/>
        <v>0.17017999617512961</v>
      </c>
      <c r="E22" s="2">
        <f t="shared" si="1"/>
        <v>1.1668931820807416E-8</v>
      </c>
      <c r="F22" s="4">
        <f t="shared" si="2"/>
        <v>0.17017999418931085</v>
      </c>
      <c r="G22" s="4">
        <f>(-1 + 7*EXP(-F22)*SIN(F22))</f>
        <v>2.098685447649018E-9</v>
      </c>
      <c r="H22" s="16">
        <f>ABS((F22-F21)/F22)*100</f>
        <v>1.1668931879397133E-6</v>
      </c>
      <c r="J22" s="25" t="s">
        <v>12</v>
      </c>
      <c r="K22" s="26"/>
      <c r="L22" s="26"/>
      <c r="M22" s="26"/>
      <c r="N22" s="26"/>
      <c r="O22" s="26"/>
      <c r="P22" s="26"/>
      <c r="Q22" s="26"/>
    </row>
    <row r="23" spans="1:17" x14ac:dyDescent="0.25">
      <c r="A23" s="3">
        <v>14</v>
      </c>
      <c r="B23" s="1">
        <v>0</v>
      </c>
      <c r="C23" s="1">
        <v>-1</v>
      </c>
      <c r="D23" s="2">
        <f t="shared" si="3"/>
        <v>0.17017999418931085</v>
      </c>
      <c r="E23" s="2">
        <f t="shared" si="1"/>
        <v>2.098685447649018E-9</v>
      </c>
      <c r="F23" s="4">
        <f t="shared" si="2"/>
        <v>0.17017999383215657</v>
      </c>
      <c r="G23" s="4">
        <f>(-1 + 7*EXP(-F23)*SIN(F23))</f>
        <v>3.7745384595666565E-10</v>
      </c>
      <c r="H23" s="16">
        <f>ABS((F23-F22)/F23)*100</f>
        <v>2.0986854584475382E-7</v>
      </c>
      <c r="J23" s="27"/>
      <c r="K23" s="26"/>
      <c r="L23" s="26"/>
      <c r="M23" s="26"/>
      <c r="N23" s="26"/>
      <c r="O23" s="26"/>
      <c r="P23" s="26"/>
      <c r="Q23" s="26"/>
    </row>
    <row r="24" spans="1:17" x14ac:dyDescent="0.25">
      <c r="A24" s="3">
        <v>15</v>
      </c>
      <c r="B24" s="1">
        <v>0</v>
      </c>
      <c r="C24" s="1">
        <v>-1</v>
      </c>
      <c r="D24" s="2">
        <f t="shared" si="3"/>
        <v>0.17017999383215657</v>
      </c>
      <c r="E24" s="2">
        <f t="shared" si="1"/>
        <v>3.7745384595666565E-10</v>
      </c>
      <c r="F24" s="4">
        <f t="shared" si="2"/>
        <v>0.17017999376792148</v>
      </c>
      <c r="G24" s="4">
        <f>(-1 + 7*EXP(-F24)*SIN(F24))</f>
        <v>6.7885919108334747E-11</v>
      </c>
      <c r="H24" s="16">
        <f>ABS((F24-F23)/F24)*100</f>
        <v>3.7745382431575318E-8</v>
      </c>
      <c r="J24" s="25" t="s">
        <v>15</v>
      </c>
      <c r="K24" s="26"/>
      <c r="L24" s="26"/>
      <c r="M24" s="26"/>
      <c r="N24" s="26"/>
      <c r="O24" s="26"/>
      <c r="P24" s="26"/>
      <c r="Q24" s="26"/>
    </row>
    <row r="25" spans="1:17" x14ac:dyDescent="0.25">
      <c r="A25" s="3">
        <v>16</v>
      </c>
      <c r="B25" s="1">
        <v>0</v>
      </c>
      <c r="C25" s="1">
        <v>-1</v>
      </c>
      <c r="D25" s="2">
        <f t="shared" si="3"/>
        <v>0.17017999376792148</v>
      </c>
      <c r="E25" s="2">
        <f t="shared" si="1"/>
        <v>6.7885919108334747E-11</v>
      </c>
      <c r="F25" s="4">
        <f t="shared" si="2"/>
        <v>0.17017999375636866</v>
      </c>
      <c r="G25" s="4">
        <f>(-1 + 7*EXP(-F25)*SIN(F25))</f>
        <v>1.2209566691012697E-11</v>
      </c>
      <c r="H25" s="16">
        <f>ABS((F25-F24)/F25)*100</f>
        <v>6.7885854299270966E-9</v>
      </c>
      <c r="J25" s="28" t="s">
        <v>16</v>
      </c>
      <c r="K25" s="26"/>
      <c r="L25" s="26"/>
      <c r="M25" s="26"/>
      <c r="N25" s="26"/>
      <c r="O25" s="26"/>
      <c r="P25" s="26"/>
      <c r="Q25" s="26"/>
    </row>
    <row r="26" spans="1:17" ht="15.75" thickBot="1" x14ac:dyDescent="0.3">
      <c r="A26" s="5">
        <v>17</v>
      </c>
      <c r="B26" s="6">
        <v>0</v>
      </c>
      <c r="C26" s="6">
        <v>-1</v>
      </c>
      <c r="D26" s="7">
        <f t="shared" si="3"/>
        <v>0.17017999375636866</v>
      </c>
      <c r="E26" s="7">
        <f t="shared" si="1"/>
        <v>1.2209566691012697E-11</v>
      </c>
      <c r="F26" s="8">
        <f t="shared" si="2"/>
        <v>0.17017999375429085</v>
      </c>
      <c r="G26" s="8">
        <f>(-1 + 7*EXP(-F26)*SIN(F26))</f>
        <v>2.1960211427085596E-12</v>
      </c>
      <c r="H26" s="16">
        <f>ABS((F26-F25)/F26)*100</f>
        <v>1.2209485382644792E-9</v>
      </c>
      <c r="J26" s="27"/>
      <c r="K26" s="26"/>
      <c r="L26" s="26"/>
      <c r="M26" s="26"/>
      <c r="N26" s="26"/>
      <c r="O26" s="26"/>
      <c r="P26" s="26"/>
      <c r="Q26" s="26"/>
    </row>
    <row r="27" spans="1:17" x14ac:dyDescent="0.25">
      <c r="J27" s="25" t="s">
        <v>53</v>
      </c>
      <c r="K27" s="26"/>
      <c r="L27" s="26"/>
      <c r="M27" s="26"/>
      <c r="N27" s="26"/>
      <c r="O27" s="26"/>
      <c r="P27" s="26"/>
      <c r="Q27" s="26"/>
    </row>
    <row r="28" spans="1:17" x14ac:dyDescent="0.25">
      <c r="J28" s="28" t="s">
        <v>20</v>
      </c>
      <c r="K28" s="26"/>
      <c r="L28" s="26"/>
      <c r="M28" s="26"/>
      <c r="N28" s="26"/>
      <c r="O28" s="26"/>
      <c r="P28" s="26"/>
      <c r="Q28" s="26"/>
    </row>
    <row r="29" spans="1:17" x14ac:dyDescent="0.25">
      <c r="J29" s="28" t="s">
        <v>21</v>
      </c>
      <c r="K29" s="26"/>
      <c r="L29" s="26"/>
      <c r="M29" s="26"/>
      <c r="N29" s="26"/>
      <c r="O29" s="26"/>
      <c r="P29" s="26"/>
      <c r="Q29" s="26"/>
    </row>
    <row r="30" spans="1:17" x14ac:dyDescent="0.25">
      <c r="J30" s="28" t="s">
        <v>22</v>
      </c>
      <c r="K30" s="26"/>
      <c r="L30" s="26"/>
      <c r="M30" s="26"/>
      <c r="N30" s="26"/>
      <c r="O30" s="26"/>
      <c r="P30" s="26"/>
      <c r="Q30" s="26"/>
    </row>
    <row r="31" spans="1:17" x14ac:dyDescent="0.25">
      <c r="J31" s="27"/>
      <c r="K31" s="26"/>
      <c r="L31" s="26"/>
      <c r="M31" s="26"/>
      <c r="N31" s="26"/>
      <c r="O31" s="26"/>
      <c r="P31" s="26"/>
      <c r="Q31" s="26"/>
    </row>
    <row r="32" spans="1:17" x14ac:dyDescent="0.25">
      <c r="J32" s="28" t="s">
        <v>23</v>
      </c>
      <c r="K32" s="26"/>
      <c r="L32" s="26"/>
      <c r="M32" s="26"/>
      <c r="N32" s="26"/>
      <c r="O32" s="26"/>
      <c r="P32" s="26"/>
      <c r="Q32" s="26"/>
    </row>
    <row r="33" spans="1:17" x14ac:dyDescent="0.25">
      <c r="J33" s="28" t="s">
        <v>54</v>
      </c>
      <c r="K33" s="26"/>
      <c r="L33" s="26"/>
      <c r="M33" s="26"/>
      <c r="N33" s="26"/>
      <c r="O33" s="26"/>
      <c r="P33" s="26"/>
      <c r="Q33" s="26"/>
    </row>
    <row r="34" spans="1:17" x14ac:dyDescent="0.25">
      <c r="J34" s="28" t="s">
        <v>27</v>
      </c>
      <c r="K34" s="26"/>
      <c r="L34" s="26"/>
      <c r="M34" s="26"/>
      <c r="N34" s="26"/>
      <c r="O34" s="26"/>
      <c r="P34" s="26"/>
      <c r="Q34" s="26"/>
    </row>
    <row r="35" spans="1:17" x14ac:dyDescent="0.25">
      <c r="J35" s="27"/>
      <c r="K35" s="26"/>
      <c r="L35" s="26"/>
      <c r="M35" s="26"/>
      <c r="N35" s="26"/>
      <c r="O35" s="26"/>
      <c r="P35" s="26"/>
      <c r="Q35" s="26"/>
    </row>
    <row r="36" spans="1:17" x14ac:dyDescent="0.25">
      <c r="J36" s="28" t="s">
        <v>28</v>
      </c>
      <c r="K36" s="26"/>
      <c r="L36" s="26"/>
      <c r="M36" s="26"/>
      <c r="N36" s="26"/>
      <c r="O36" s="26"/>
      <c r="P36" s="26"/>
      <c r="Q36" s="26"/>
    </row>
    <row r="37" spans="1:17" x14ac:dyDescent="0.25">
      <c r="J37" s="28" t="s">
        <v>55</v>
      </c>
      <c r="K37" s="26"/>
      <c r="L37" s="26"/>
      <c r="M37" s="26"/>
      <c r="N37" s="26"/>
      <c r="O37" s="26"/>
      <c r="P37" s="26"/>
      <c r="Q37" s="26"/>
    </row>
    <row r="38" spans="1:17" x14ac:dyDescent="0.25">
      <c r="J38" s="27"/>
      <c r="K38" s="26"/>
      <c r="L38" s="26"/>
      <c r="M38" s="26"/>
      <c r="N38" s="26"/>
      <c r="O38" s="26"/>
      <c r="P38" s="26"/>
      <c r="Q38" s="26"/>
    </row>
    <row r="39" spans="1:17" x14ac:dyDescent="0.25">
      <c r="A39" s="22"/>
      <c r="J39" s="28" t="s">
        <v>30</v>
      </c>
      <c r="K39" s="26"/>
      <c r="L39" s="26"/>
      <c r="M39" s="26"/>
      <c r="N39" s="26"/>
      <c r="O39" s="26"/>
      <c r="P39" s="26"/>
      <c r="Q39" s="26"/>
    </row>
    <row r="40" spans="1:17" x14ac:dyDescent="0.25">
      <c r="A40" s="22" t="s">
        <v>9</v>
      </c>
      <c r="J40" s="28" t="s">
        <v>31</v>
      </c>
      <c r="K40" s="26"/>
      <c r="L40" s="26"/>
      <c r="M40" s="26"/>
      <c r="N40" s="26"/>
      <c r="O40" s="26"/>
      <c r="P40" s="26"/>
      <c r="Q40" s="26"/>
    </row>
    <row r="41" spans="1:17" x14ac:dyDescent="0.25">
      <c r="A41" s="22"/>
      <c r="J41" s="28" t="s">
        <v>32</v>
      </c>
      <c r="K41" s="26"/>
      <c r="L41" s="26"/>
      <c r="M41" s="26"/>
      <c r="N41" s="26"/>
      <c r="O41" s="26"/>
      <c r="P41" s="26"/>
      <c r="Q41" s="26"/>
    </row>
    <row r="42" spans="1:17" x14ac:dyDescent="0.25">
      <c r="A42" s="22"/>
      <c r="J42" s="28" t="s">
        <v>33</v>
      </c>
      <c r="K42" s="26"/>
      <c r="L42" s="26"/>
      <c r="M42" s="26"/>
      <c r="N42" s="26"/>
      <c r="O42" s="26"/>
      <c r="P42" s="26"/>
      <c r="Q42" s="26"/>
    </row>
    <row r="43" spans="1:17" x14ac:dyDescent="0.25">
      <c r="A43" s="22"/>
      <c r="J43" s="27"/>
      <c r="K43" s="26"/>
      <c r="L43" s="26"/>
      <c r="M43" s="26"/>
      <c r="N43" s="26"/>
      <c r="O43" s="26"/>
      <c r="P43" s="26"/>
      <c r="Q43" s="26"/>
    </row>
    <row r="44" spans="1:17" x14ac:dyDescent="0.25">
      <c r="A44" s="22"/>
      <c r="J44" s="28" t="s">
        <v>34</v>
      </c>
      <c r="K44" s="26"/>
      <c r="L44" s="26"/>
      <c r="M44" s="26"/>
      <c r="N44" s="26"/>
      <c r="O44" s="26"/>
      <c r="P44" s="26"/>
      <c r="Q44" s="26"/>
    </row>
    <row r="45" spans="1:17" x14ac:dyDescent="0.25">
      <c r="A45" s="22"/>
      <c r="J45" s="28" t="s">
        <v>56</v>
      </c>
      <c r="K45" s="26"/>
      <c r="L45" s="26"/>
      <c r="M45" s="26"/>
      <c r="N45" s="26"/>
      <c r="O45" s="26"/>
      <c r="P45" s="26"/>
      <c r="Q45" s="26"/>
    </row>
    <row r="46" spans="1:17" x14ac:dyDescent="0.25">
      <c r="A46" s="22"/>
      <c r="J46" s="27"/>
      <c r="K46" s="26"/>
      <c r="L46" s="26"/>
      <c r="M46" s="26"/>
      <c r="N46" s="26"/>
      <c r="O46" s="26"/>
      <c r="P46" s="26"/>
      <c r="Q46" s="26"/>
    </row>
    <row r="47" spans="1:17" x14ac:dyDescent="0.25">
      <c r="A47" s="22"/>
      <c r="J47" s="28" t="s">
        <v>36</v>
      </c>
      <c r="K47" s="26"/>
      <c r="L47" s="26"/>
      <c r="M47" s="26"/>
      <c r="N47" s="26"/>
      <c r="O47" s="26"/>
      <c r="P47" s="26"/>
      <c r="Q47" s="26"/>
    </row>
    <row r="48" spans="1:17" x14ac:dyDescent="0.25">
      <c r="A48" s="22"/>
      <c r="J48" s="28" t="s">
        <v>37</v>
      </c>
      <c r="K48" s="26"/>
      <c r="L48" s="26"/>
      <c r="M48" s="26"/>
      <c r="N48" s="26"/>
      <c r="O48" s="26"/>
      <c r="P48" s="26"/>
      <c r="Q48" s="26"/>
    </row>
    <row r="49" spans="1:17" x14ac:dyDescent="0.25">
      <c r="A49" s="19"/>
      <c r="J49" s="28" t="s">
        <v>38</v>
      </c>
      <c r="K49" s="26"/>
      <c r="L49" s="26"/>
      <c r="M49" s="26"/>
      <c r="N49" s="26"/>
      <c r="O49" s="26"/>
      <c r="P49" s="26"/>
      <c r="Q49" s="26"/>
    </row>
    <row r="50" spans="1:17" x14ac:dyDescent="0.25">
      <c r="A50" s="20"/>
      <c r="J50" s="28" t="s">
        <v>39</v>
      </c>
      <c r="K50" s="26"/>
      <c r="L50" s="26"/>
      <c r="M50" s="26"/>
      <c r="N50" s="26"/>
      <c r="O50" s="26"/>
      <c r="P50" s="26"/>
      <c r="Q50" s="26"/>
    </row>
    <row r="51" spans="1:17" x14ac:dyDescent="0.25">
      <c r="A51" s="22"/>
      <c r="J51" s="27"/>
      <c r="K51" s="26"/>
      <c r="L51" s="26"/>
      <c r="M51" s="26"/>
      <c r="N51" s="26"/>
      <c r="O51" s="26"/>
      <c r="P51" s="26"/>
      <c r="Q51" s="26"/>
    </row>
    <row r="52" spans="1:17" x14ac:dyDescent="0.25">
      <c r="A52" s="22"/>
      <c r="J52" s="28" t="s">
        <v>57</v>
      </c>
      <c r="K52" s="26"/>
      <c r="L52" s="26"/>
      <c r="M52" s="26"/>
      <c r="N52" s="26"/>
      <c r="O52" s="26"/>
      <c r="P52" s="26"/>
      <c r="Q52" s="26"/>
    </row>
    <row r="53" spans="1:17" x14ac:dyDescent="0.25">
      <c r="A53" s="19"/>
      <c r="J53" s="27"/>
      <c r="K53" s="26"/>
      <c r="L53" s="26"/>
      <c r="M53" s="26"/>
      <c r="N53" s="26"/>
      <c r="O53" s="26"/>
      <c r="P53" s="26"/>
      <c r="Q53" s="26"/>
    </row>
    <row r="54" spans="1:17" x14ac:dyDescent="0.25">
      <c r="A54" s="20"/>
      <c r="J54" s="25" t="s">
        <v>41</v>
      </c>
      <c r="K54" s="26"/>
      <c r="L54" s="26"/>
      <c r="M54" s="26"/>
      <c r="N54" s="26"/>
      <c r="O54" s="26"/>
      <c r="P54" s="26"/>
      <c r="Q54" s="26"/>
    </row>
    <row r="55" spans="1:17" x14ac:dyDescent="0.25">
      <c r="A55" s="22"/>
      <c r="J55" s="28" t="s">
        <v>42</v>
      </c>
      <c r="K55" s="26"/>
      <c r="L55" s="26"/>
      <c r="M55" s="26"/>
      <c r="N55" s="26"/>
      <c r="O55" s="26"/>
      <c r="P55" s="26"/>
      <c r="Q55" s="26"/>
    </row>
    <row r="56" spans="1:17" x14ac:dyDescent="0.25">
      <c r="A56" s="22"/>
      <c r="J56" s="26"/>
      <c r="K56" s="26"/>
      <c r="L56" s="26"/>
      <c r="M56" s="26"/>
      <c r="N56" s="26"/>
      <c r="O56" s="26"/>
      <c r="P56" s="26"/>
      <c r="Q56" s="26"/>
    </row>
    <row r="57" spans="1:17" x14ac:dyDescent="0.25">
      <c r="A57" s="19"/>
    </row>
    <row r="58" spans="1:17" x14ac:dyDescent="0.25">
      <c r="A58" s="20"/>
    </row>
    <row r="59" spans="1:17" x14ac:dyDescent="0.25">
      <c r="A59" s="22"/>
    </row>
    <row r="60" spans="1:17" x14ac:dyDescent="0.25">
      <c r="A60" s="19"/>
    </row>
    <row r="61" spans="1:17" x14ac:dyDescent="0.25">
      <c r="A61" s="21"/>
    </row>
    <row r="62" spans="1:17" x14ac:dyDescent="0.25">
      <c r="A62" s="22"/>
    </row>
  </sheetData>
  <pageMargins left="0.7" right="0.7" top="0.75" bottom="0.75" header="0.3" footer="0.3"/>
  <pageSetup orientation="portrait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5D344-74B6-43C1-8DD2-B3410846F31E}">
  <dimension ref="A1:R85"/>
  <sheetViews>
    <sheetView tabSelected="1" workbookViewId="0">
      <selection activeCell="N58" sqref="N58"/>
    </sheetView>
  </sheetViews>
  <sheetFormatPr baseColWidth="10" defaultRowHeight="15" x14ac:dyDescent="0.25"/>
  <sheetData>
    <row r="1" spans="11:18" x14ac:dyDescent="0.25">
      <c r="K1" s="23" t="s">
        <v>11</v>
      </c>
      <c r="L1" s="23" t="s">
        <v>0</v>
      </c>
      <c r="M1" s="23" t="s">
        <v>1</v>
      </c>
      <c r="N1" s="23" t="s">
        <v>2</v>
      </c>
      <c r="O1" s="23" t="s">
        <v>4</v>
      </c>
      <c r="P1" s="23" t="s">
        <v>5</v>
      </c>
      <c r="Q1" s="23" t="s">
        <v>6</v>
      </c>
      <c r="R1" s="23" t="s">
        <v>10</v>
      </c>
    </row>
    <row r="2" spans="11:18" x14ac:dyDescent="0.25">
      <c r="K2" s="24">
        <v>1</v>
      </c>
      <c r="L2" s="24">
        <v>0</v>
      </c>
      <c r="M2" s="24">
        <v>-1</v>
      </c>
      <c r="N2" s="24">
        <v>1</v>
      </c>
      <c r="O2" s="24">
        <v>1.1669191295717849</v>
      </c>
      <c r="P2" s="24">
        <v>0.5</v>
      </c>
      <c r="Q2" s="24">
        <v>1.035504017488843</v>
      </c>
      <c r="R2" s="24">
        <v>0</v>
      </c>
    </row>
    <row r="3" spans="11:18" x14ac:dyDescent="0.25">
      <c r="K3" s="24">
        <v>2</v>
      </c>
      <c r="L3" s="24">
        <v>0</v>
      </c>
      <c r="M3" s="24">
        <v>-1</v>
      </c>
      <c r="N3" s="24">
        <v>0.5</v>
      </c>
      <c r="O3" s="24">
        <v>1.035504017488843</v>
      </c>
      <c r="P3" s="24">
        <v>0.25</v>
      </c>
      <c r="Q3" s="24">
        <v>0.34874878041671892</v>
      </c>
      <c r="R3" s="24">
        <v>100</v>
      </c>
    </row>
    <row r="4" spans="11:18" x14ac:dyDescent="0.25">
      <c r="K4" s="24">
        <v>3</v>
      </c>
      <c r="L4" s="24">
        <v>0</v>
      </c>
      <c r="M4" s="24">
        <v>-1</v>
      </c>
      <c r="N4" s="24">
        <v>0.25</v>
      </c>
      <c r="O4" s="24">
        <v>0.34874878041671892</v>
      </c>
      <c r="P4" s="24">
        <v>0.125</v>
      </c>
      <c r="Q4" s="24">
        <v>-0.22982453769883421</v>
      </c>
      <c r="R4" s="24">
        <v>100</v>
      </c>
    </row>
    <row r="5" spans="11:18" x14ac:dyDescent="0.25">
      <c r="K5" s="24">
        <v>4</v>
      </c>
      <c r="L5" s="24">
        <v>0.125</v>
      </c>
      <c r="M5" s="24">
        <v>-0.22982453769883421</v>
      </c>
      <c r="N5" s="24">
        <v>0.25</v>
      </c>
      <c r="O5" s="24">
        <v>0.34874878041671892</v>
      </c>
      <c r="P5" s="24">
        <v>0.1875</v>
      </c>
      <c r="Q5" s="24">
        <v>8.1736325185208569E-2</v>
      </c>
      <c r="R5" s="24">
        <v>33.333333333333329</v>
      </c>
    </row>
    <row r="6" spans="11:18" x14ac:dyDescent="0.25">
      <c r="K6" s="24">
        <v>5</v>
      </c>
      <c r="L6" s="24">
        <v>0.125</v>
      </c>
      <c r="M6" s="24">
        <v>-0.22982453769883421</v>
      </c>
      <c r="N6" s="24">
        <v>0.1875</v>
      </c>
      <c r="O6" s="24">
        <v>8.1736325185208569E-2</v>
      </c>
      <c r="P6" s="24">
        <v>0.15625</v>
      </c>
      <c r="Q6" s="24">
        <v>-6.8268101505123746E-2</v>
      </c>
      <c r="R6" s="24">
        <v>20</v>
      </c>
    </row>
    <row r="7" spans="11:18" x14ac:dyDescent="0.25">
      <c r="K7" s="24">
        <v>6</v>
      </c>
      <c r="L7" s="24">
        <v>0.15625</v>
      </c>
      <c r="M7" s="24">
        <v>-6.8268101505123746E-2</v>
      </c>
      <c r="N7" s="24">
        <v>0.1875</v>
      </c>
      <c r="O7" s="24">
        <v>8.1736325185208569E-2</v>
      </c>
      <c r="P7" s="24">
        <v>0.171875</v>
      </c>
      <c r="Q7" s="24">
        <v>8.1520268863914946E-3</v>
      </c>
      <c r="R7" s="24">
        <v>9.0909090909090917</v>
      </c>
    </row>
    <row r="8" spans="11:18" x14ac:dyDescent="0.25">
      <c r="K8" s="24">
        <v>7</v>
      </c>
      <c r="L8" s="24">
        <v>0.15625</v>
      </c>
      <c r="M8" s="24">
        <v>-6.8268101505123746E-2</v>
      </c>
      <c r="N8" s="24">
        <v>0.171875</v>
      </c>
      <c r="O8" s="24">
        <v>8.1520268863914946E-3</v>
      </c>
      <c r="P8" s="24">
        <v>0.1640625</v>
      </c>
      <c r="Q8" s="24">
        <v>-2.9700306669900419E-2</v>
      </c>
      <c r="R8" s="24">
        <v>4.7619047619047619</v>
      </c>
    </row>
    <row r="9" spans="11:18" x14ac:dyDescent="0.25">
      <c r="K9" s="24">
        <v>8</v>
      </c>
      <c r="L9" s="24">
        <v>0.1640625</v>
      </c>
      <c r="M9" s="24">
        <v>-2.9700306669900419E-2</v>
      </c>
      <c r="N9" s="24">
        <v>0.171875</v>
      </c>
      <c r="O9" s="24">
        <v>8.1520268863914946E-3</v>
      </c>
      <c r="P9" s="24">
        <v>0.16796875</v>
      </c>
      <c r="Q9" s="24">
        <v>-1.068511429681762E-2</v>
      </c>
      <c r="R9" s="24">
        <v>2.3255813953488369</v>
      </c>
    </row>
    <row r="10" spans="11:18" x14ac:dyDescent="0.25">
      <c r="K10" s="24">
        <v>9</v>
      </c>
      <c r="L10" s="24">
        <v>0.16796875</v>
      </c>
      <c r="M10" s="24">
        <v>-1.068511429681762E-2</v>
      </c>
      <c r="N10" s="24">
        <v>0.171875</v>
      </c>
      <c r="O10" s="24">
        <v>8.1520268863914946E-3</v>
      </c>
      <c r="P10" s="24">
        <v>0.169921875</v>
      </c>
      <c r="Q10" s="24">
        <v>-1.244338139692158E-3</v>
      </c>
      <c r="R10" s="24">
        <v>1.149425287356322</v>
      </c>
    </row>
    <row r="11" spans="11:18" x14ac:dyDescent="0.25">
      <c r="K11" s="24">
        <v>10</v>
      </c>
      <c r="L11" s="24">
        <v>0.169921875</v>
      </c>
      <c r="M11" s="24">
        <v>-1.244338139692158E-3</v>
      </c>
      <c r="N11" s="24">
        <v>0.171875</v>
      </c>
      <c r="O11" s="24">
        <v>8.1520268863914946E-3</v>
      </c>
      <c r="P11" s="24">
        <v>0.1708984375</v>
      </c>
      <c r="Q11" s="24">
        <v>3.4593894137424641E-3</v>
      </c>
      <c r="R11" s="24">
        <v>0.5714285714285714</v>
      </c>
    </row>
    <row r="12" spans="11:18" x14ac:dyDescent="0.25">
      <c r="K12" s="24">
        <v>11</v>
      </c>
      <c r="L12" s="24">
        <v>0.169921875</v>
      </c>
      <c r="M12" s="24">
        <v>-1.244338139692158E-3</v>
      </c>
      <c r="N12" s="24">
        <v>0.1708984375</v>
      </c>
      <c r="O12" s="24">
        <v>3.4593894137424641E-3</v>
      </c>
      <c r="P12" s="24">
        <v>0.17041015625</v>
      </c>
      <c r="Q12" s="24">
        <v>1.1089126908547799E-3</v>
      </c>
      <c r="R12" s="24">
        <v>0.28653295128939832</v>
      </c>
    </row>
    <row r="13" spans="11:18" x14ac:dyDescent="0.25">
      <c r="K13" s="24">
        <v>12</v>
      </c>
      <c r="L13" s="24">
        <v>0.169921875</v>
      </c>
      <c r="M13" s="24">
        <v>-1.244338139692158E-3</v>
      </c>
      <c r="N13" s="24">
        <v>0.17041015625</v>
      </c>
      <c r="O13" s="24">
        <v>1.1089126908547799E-3</v>
      </c>
      <c r="P13" s="24">
        <v>0.170166015625</v>
      </c>
      <c r="Q13" s="24">
        <v>-6.7365861732615606E-5</v>
      </c>
      <c r="R13" s="24">
        <v>0.14347202295552369</v>
      </c>
    </row>
    <row r="14" spans="11:18" x14ac:dyDescent="0.25">
      <c r="K14" s="24">
        <v>13</v>
      </c>
      <c r="L14" s="24">
        <v>0.170166015625</v>
      </c>
      <c r="M14" s="24">
        <v>-6.7365861732615606E-5</v>
      </c>
      <c r="N14" s="24">
        <v>0.17041015625</v>
      </c>
      <c r="O14" s="24">
        <v>1.1089126908547799E-3</v>
      </c>
      <c r="P14" s="24">
        <v>0.1702880859375</v>
      </c>
      <c r="Q14" s="24">
        <v>5.208601178285921E-4</v>
      </c>
      <c r="R14" s="24">
        <v>7.1684587813620068E-2</v>
      </c>
    </row>
    <row r="15" spans="11:18" x14ac:dyDescent="0.25">
      <c r="K15" s="24">
        <v>14</v>
      </c>
      <c r="L15" s="24">
        <v>0.170166015625</v>
      </c>
      <c r="M15" s="24">
        <v>-6.7365861732615606E-5</v>
      </c>
      <c r="N15" s="24">
        <v>0.1702880859375</v>
      </c>
      <c r="O15" s="24">
        <v>5.208601178285921E-4</v>
      </c>
      <c r="P15" s="24">
        <v>0.17022705078125</v>
      </c>
      <c r="Q15" s="24">
        <v>2.2676880541516731E-4</v>
      </c>
      <c r="R15" s="24">
        <v>3.5855145213338123E-2</v>
      </c>
    </row>
    <row r="16" spans="11:18" x14ac:dyDescent="0.25">
      <c r="K16" s="24">
        <v>15</v>
      </c>
      <c r="L16" s="24">
        <v>0.170166015625</v>
      </c>
      <c r="M16" s="24">
        <v>-6.7365861732615606E-5</v>
      </c>
      <c r="N16" s="24">
        <v>0.17022705078125</v>
      </c>
      <c r="O16" s="24">
        <v>2.2676880541516731E-4</v>
      </c>
      <c r="P16" s="24">
        <v>0.170196533203125</v>
      </c>
      <c r="Q16" s="24">
        <v>7.9706891377151479E-5</v>
      </c>
      <c r="R16" s="24">
        <v>1.793078716155639E-2</v>
      </c>
    </row>
    <row r="17" spans="1:18" x14ac:dyDescent="0.25">
      <c r="K17" s="24">
        <v>16</v>
      </c>
      <c r="L17" s="24">
        <v>0.170166015625</v>
      </c>
      <c r="M17" s="24">
        <v>-6.7365861732615606E-5</v>
      </c>
      <c r="N17" s="24">
        <v>0.170196533203125</v>
      </c>
      <c r="O17" s="24">
        <v>7.9706891377151479E-5</v>
      </c>
      <c r="P17" s="24">
        <v>0.1701812744140625</v>
      </c>
      <c r="Q17" s="24">
        <v>6.1718697301760272E-6</v>
      </c>
      <c r="R17" s="24">
        <v>8.9661974356675337E-3</v>
      </c>
    </row>
    <row r="18" spans="1:18" x14ac:dyDescent="0.25">
      <c r="K18" s="24">
        <v>17</v>
      </c>
      <c r="L18" s="24">
        <v>0.170166015625</v>
      </c>
      <c r="M18" s="24">
        <v>-6.7365861732615606E-5</v>
      </c>
      <c r="N18" s="24">
        <v>0.1701812744140625</v>
      </c>
      <c r="O18" s="24">
        <v>6.1718697301760272E-6</v>
      </c>
      <c r="P18" s="24">
        <v>0.17017364501953119</v>
      </c>
      <c r="Q18" s="24">
        <v>-3.0596657271120258E-5</v>
      </c>
      <c r="R18" s="24">
        <v>4.4832997085855189E-3</v>
      </c>
    </row>
    <row r="32" spans="1:18" x14ac:dyDescent="0.25">
      <c r="A32" s="25" t="s">
        <v>12</v>
      </c>
      <c r="B32" s="26"/>
      <c r="C32" s="26"/>
      <c r="D32" s="26"/>
      <c r="E32" s="26"/>
      <c r="F32" s="26"/>
      <c r="G32" s="26"/>
      <c r="H32" s="26"/>
      <c r="I32" s="26"/>
      <c r="J32" s="26"/>
      <c r="K32" s="26"/>
    </row>
    <row r="33" spans="1:11" x14ac:dyDescent="0.25">
      <c r="A33" s="25" t="s">
        <v>13</v>
      </c>
      <c r="B33" s="26"/>
      <c r="C33" s="26"/>
      <c r="D33" s="26"/>
      <c r="E33" s="26"/>
      <c r="F33" s="26"/>
      <c r="G33" s="26"/>
      <c r="H33" s="26"/>
      <c r="I33" s="26"/>
      <c r="J33" s="26"/>
      <c r="K33" s="26"/>
    </row>
    <row r="34" spans="1:11" x14ac:dyDescent="0.25">
      <c r="A34" s="25" t="s">
        <v>14</v>
      </c>
      <c r="B34" s="26"/>
      <c r="C34" s="26"/>
      <c r="D34" s="26"/>
      <c r="E34" s="26"/>
      <c r="F34" s="26"/>
      <c r="G34" s="26"/>
      <c r="H34" s="26"/>
      <c r="I34" s="26"/>
      <c r="J34" s="26"/>
      <c r="K34" s="26"/>
    </row>
    <row r="35" spans="1:11" x14ac:dyDescent="0.25">
      <c r="A35" s="27"/>
      <c r="B35" s="26"/>
      <c r="C35" s="26"/>
      <c r="D35" s="26"/>
      <c r="E35" s="26"/>
      <c r="F35" s="26"/>
      <c r="G35" s="26"/>
      <c r="H35" s="26"/>
      <c r="I35" s="26"/>
      <c r="J35" s="26"/>
      <c r="K35" s="26"/>
    </row>
    <row r="36" spans="1:11" x14ac:dyDescent="0.25">
      <c r="A36" s="25" t="s">
        <v>15</v>
      </c>
      <c r="B36" s="26"/>
      <c r="C36" s="26"/>
      <c r="D36" s="26"/>
      <c r="E36" s="26"/>
      <c r="F36" s="26"/>
      <c r="G36" s="26"/>
      <c r="H36" s="26"/>
      <c r="I36" s="26"/>
      <c r="J36" s="26"/>
      <c r="K36" s="26"/>
    </row>
    <row r="37" spans="1:11" x14ac:dyDescent="0.25">
      <c r="A37" s="28" t="s">
        <v>16</v>
      </c>
      <c r="B37" s="26"/>
      <c r="C37" s="26"/>
      <c r="D37" s="26"/>
      <c r="E37" s="26"/>
      <c r="F37" s="26"/>
      <c r="G37" s="26"/>
      <c r="H37" s="26"/>
      <c r="I37" s="26"/>
      <c r="J37" s="26"/>
      <c r="K37" s="26"/>
    </row>
    <row r="38" spans="1:11" x14ac:dyDescent="0.25">
      <c r="A38" s="27"/>
      <c r="B38" s="26"/>
      <c r="C38" s="26"/>
      <c r="D38" s="26"/>
      <c r="E38" s="26"/>
      <c r="F38" s="26"/>
      <c r="G38" s="26"/>
      <c r="H38" s="26"/>
      <c r="I38" s="26"/>
      <c r="J38" s="26"/>
      <c r="K38" s="26"/>
    </row>
    <row r="39" spans="1:11" x14ac:dyDescent="0.25">
      <c r="A39" s="25" t="s">
        <v>17</v>
      </c>
      <c r="B39" s="26"/>
      <c r="C39" s="26"/>
      <c r="D39" s="26"/>
      <c r="E39" s="26"/>
      <c r="F39" s="26"/>
      <c r="G39" s="26"/>
      <c r="H39" s="26"/>
      <c r="I39" s="26"/>
      <c r="J39" s="26"/>
      <c r="K39" s="26"/>
    </row>
    <row r="40" spans="1:11" x14ac:dyDescent="0.25">
      <c r="A40" s="28" t="s">
        <v>18</v>
      </c>
      <c r="B40" s="26"/>
      <c r="C40" s="26"/>
      <c r="D40" s="26"/>
      <c r="E40" s="26"/>
      <c r="F40" s="26"/>
      <c r="G40" s="26"/>
      <c r="H40" s="26"/>
      <c r="I40" s="26"/>
      <c r="J40" s="26"/>
      <c r="K40" s="26"/>
    </row>
    <row r="41" spans="1:11" x14ac:dyDescent="0.25">
      <c r="A41" s="28" t="s">
        <v>19</v>
      </c>
      <c r="B41" s="26"/>
      <c r="C41" s="26"/>
      <c r="D41" s="26"/>
      <c r="E41" s="26"/>
      <c r="F41" s="26"/>
      <c r="G41" s="26"/>
      <c r="H41" s="26"/>
      <c r="I41" s="26"/>
      <c r="J41" s="26"/>
      <c r="K41" s="26"/>
    </row>
    <row r="42" spans="1:11" x14ac:dyDescent="0.25">
      <c r="A42" s="27"/>
      <c r="B42" s="26"/>
      <c r="C42" s="26"/>
      <c r="D42" s="26"/>
      <c r="E42" s="26"/>
      <c r="F42" s="26"/>
      <c r="G42" s="26"/>
      <c r="H42" s="26"/>
      <c r="I42" s="26"/>
      <c r="J42" s="26"/>
      <c r="K42" s="26"/>
    </row>
    <row r="43" spans="1:11" x14ac:dyDescent="0.25">
      <c r="A43" s="28" t="s">
        <v>20</v>
      </c>
      <c r="B43" s="26"/>
      <c r="C43" s="26"/>
      <c r="D43" s="26"/>
      <c r="E43" s="26"/>
      <c r="F43" s="26"/>
      <c r="G43" s="26"/>
      <c r="H43" s="26"/>
      <c r="I43" s="26"/>
      <c r="J43" s="26"/>
      <c r="K43" s="26"/>
    </row>
    <row r="44" spans="1:11" x14ac:dyDescent="0.25">
      <c r="A44" s="28" t="s">
        <v>21</v>
      </c>
      <c r="B44" s="26"/>
      <c r="C44" s="26"/>
      <c r="D44" s="26"/>
      <c r="E44" s="26"/>
      <c r="F44" s="26"/>
      <c r="G44" s="26"/>
      <c r="H44" s="26"/>
      <c r="I44" s="26"/>
      <c r="J44" s="26"/>
      <c r="K44" s="26"/>
    </row>
    <row r="45" spans="1:11" x14ac:dyDescent="0.25">
      <c r="A45" s="28" t="s">
        <v>22</v>
      </c>
      <c r="B45" s="26"/>
      <c r="C45" s="26"/>
      <c r="D45" s="26"/>
      <c r="E45" s="26"/>
      <c r="F45" s="26"/>
      <c r="G45" s="26"/>
      <c r="H45" s="26"/>
      <c r="I45" s="26"/>
      <c r="J45" s="26"/>
      <c r="K45" s="26"/>
    </row>
    <row r="46" spans="1:11" x14ac:dyDescent="0.25">
      <c r="A46" s="27"/>
      <c r="B46" s="26"/>
      <c r="C46" s="26"/>
      <c r="D46" s="26"/>
      <c r="E46" s="26"/>
      <c r="F46" s="26"/>
      <c r="G46" s="26"/>
      <c r="H46" s="26"/>
      <c r="I46" s="26"/>
      <c r="J46" s="26"/>
      <c r="K46" s="26"/>
    </row>
    <row r="47" spans="1:11" x14ac:dyDescent="0.25">
      <c r="A47" s="28" t="s">
        <v>23</v>
      </c>
      <c r="B47" s="26"/>
      <c r="C47" s="26"/>
      <c r="D47" s="26"/>
      <c r="E47" s="26"/>
      <c r="F47" s="26"/>
      <c r="G47" s="26"/>
      <c r="H47" s="26"/>
      <c r="I47" s="26"/>
      <c r="J47" s="26"/>
      <c r="K47" s="26"/>
    </row>
    <row r="48" spans="1:11" x14ac:dyDescent="0.25">
      <c r="A48" s="28" t="s">
        <v>24</v>
      </c>
      <c r="B48" s="26"/>
      <c r="C48" s="26"/>
      <c r="D48" s="26"/>
      <c r="E48" s="26"/>
      <c r="F48" s="26"/>
      <c r="G48" s="26"/>
      <c r="H48" s="26"/>
      <c r="I48" s="26"/>
      <c r="J48" s="26"/>
      <c r="K48" s="26"/>
    </row>
    <row r="49" spans="1:11" x14ac:dyDescent="0.25">
      <c r="A49" s="28" t="s">
        <v>25</v>
      </c>
      <c r="B49" s="26"/>
      <c r="C49" s="26"/>
      <c r="D49" s="26"/>
      <c r="E49" s="26"/>
      <c r="F49" s="26"/>
      <c r="G49" s="26"/>
      <c r="H49" s="26"/>
      <c r="I49" s="26"/>
      <c r="J49" s="26"/>
      <c r="K49" s="26"/>
    </row>
    <row r="50" spans="1:11" x14ac:dyDescent="0.25">
      <c r="A50" s="28" t="s">
        <v>26</v>
      </c>
      <c r="B50" s="26"/>
      <c r="C50" s="26"/>
      <c r="D50" s="26"/>
      <c r="E50" s="26"/>
      <c r="F50" s="26"/>
      <c r="G50" s="26"/>
      <c r="H50" s="26"/>
      <c r="I50" s="26"/>
      <c r="J50" s="26"/>
      <c r="K50" s="26"/>
    </row>
    <row r="51" spans="1:11" x14ac:dyDescent="0.25">
      <c r="A51" s="28" t="s">
        <v>27</v>
      </c>
      <c r="B51" s="26"/>
      <c r="C51" s="26"/>
      <c r="D51" s="26"/>
      <c r="E51" s="26"/>
      <c r="F51" s="26"/>
      <c r="G51" s="26"/>
      <c r="H51" s="26"/>
      <c r="I51" s="26"/>
      <c r="J51" s="26"/>
      <c r="K51" s="26"/>
    </row>
    <row r="52" spans="1:11" x14ac:dyDescent="0.25">
      <c r="A52" s="27"/>
      <c r="B52" s="26"/>
      <c r="C52" s="26"/>
      <c r="D52" s="26"/>
      <c r="E52" s="26"/>
      <c r="F52" s="26"/>
      <c r="G52" s="26"/>
      <c r="H52" s="26"/>
      <c r="I52" s="26"/>
      <c r="J52" s="26"/>
      <c r="K52" s="26"/>
    </row>
    <row r="53" spans="1:11" x14ac:dyDescent="0.25">
      <c r="A53" s="28" t="s">
        <v>28</v>
      </c>
      <c r="B53" s="26"/>
      <c r="C53" s="26"/>
      <c r="D53" s="26"/>
      <c r="E53" s="26"/>
      <c r="F53" s="26"/>
      <c r="G53" s="26"/>
      <c r="H53" s="26"/>
      <c r="I53" s="26"/>
      <c r="J53" s="26"/>
      <c r="K53" s="26"/>
    </row>
    <row r="54" spans="1:11" x14ac:dyDescent="0.25">
      <c r="A54" s="28" t="s">
        <v>29</v>
      </c>
      <c r="B54" s="26"/>
      <c r="C54" s="26"/>
      <c r="D54" s="26"/>
      <c r="E54" s="26"/>
      <c r="F54" s="26"/>
      <c r="G54" s="26"/>
      <c r="H54" s="26"/>
      <c r="I54" s="26"/>
      <c r="J54" s="26"/>
      <c r="K54" s="26"/>
    </row>
    <row r="55" spans="1:11" x14ac:dyDescent="0.25">
      <c r="A55" s="27"/>
      <c r="B55" s="26"/>
      <c r="C55" s="26"/>
      <c r="D55" s="26"/>
      <c r="E55" s="26"/>
      <c r="F55" s="26"/>
      <c r="G55" s="26"/>
      <c r="H55" s="26"/>
      <c r="I55" s="26"/>
      <c r="J55" s="26"/>
      <c r="K55" s="26"/>
    </row>
    <row r="56" spans="1:11" x14ac:dyDescent="0.25">
      <c r="A56" s="28" t="s">
        <v>30</v>
      </c>
      <c r="B56" s="26"/>
      <c r="C56" s="26"/>
      <c r="D56" s="26"/>
      <c r="E56" s="26"/>
      <c r="F56" s="26"/>
      <c r="G56" s="26"/>
      <c r="H56" s="26"/>
      <c r="I56" s="26"/>
      <c r="J56" s="26"/>
      <c r="K56" s="26"/>
    </row>
    <row r="57" spans="1:11" x14ac:dyDescent="0.25">
      <c r="A57" s="28" t="s">
        <v>31</v>
      </c>
      <c r="B57" s="26"/>
      <c r="C57" s="26"/>
      <c r="D57" s="26"/>
      <c r="E57" s="26"/>
      <c r="F57" s="26"/>
      <c r="G57" s="26"/>
      <c r="H57" s="26"/>
      <c r="I57" s="26"/>
      <c r="J57" s="26"/>
      <c r="K57" s="26"/>
    </row>
    <row r="58" spans="1:11" x14ac:dyDescent="0.25">
      <c r="A58" s="28" t="s">
        <v>32</v>
      </c>
      <c r="B58" s="26"/>
      <c r="C58" s="26"/>
      <c r="D58" s="26"/>
      <c r="E58" s="26"/>
      <c r="F58" s="26"/>
      <c r="G58" s="26"/>
      <c r="H58" s="26"/>
      <c r="I58" s="26"/>
      <c r="J58" s="26"/>
      <c r="K58" s="26"/>
    </row>
    <row r="59" spans="1:11" x14ac:dyDescent="0.25">
      <c r="A59" s="28" t="s">
        <v>33</v>
      </c>
      <c r="B59" s="26"/>
      <c r="C59" s="26"/>
      <c r="D59" s="26"/>
      <c r="E59" s="26"/>
      <c r="F59" s="26"/>
      <c r="G59" s="26"/>
      <c r="H59" s="26"/>
      <c r="I59" s="26"/>
      <c r="J59" s="26"/>
      <c r="K59" s="26"/>
    </row>
    <row r="60" spans="1:11" x14ac:dyDescent="0.25">
      <c r="A60" s="27"/>
      <c r="B60" s="26"/>
      <c r="C60" s="26"/>
      <c r="D60" s="26"/>
      <c r="E60" s="26"/>
      <c r="F60" s="26"/>
      <c r="G60" s="26"/>
      <c r="H60" s="26"/>
      <c r="I60" s="26"/>
      <c r="J60" s="26"/>
      <c r="K60" s="26"/>
    </row>
    <row r="61" spans="1:11" x14ac:dyDescent="0.25">
      <c r="A61" s="28" t="s">
        <v>34</v>
      </c>
      <c r="B61" s="26"/>
      <c r="C61" s="26"/>
      <c r="D61" s="26"/>
      <c r="E61" s="26"/>
      <c r="F61" s="26"/>
      <c r="G61" s="26"/>
      <c r="H61" s="26"/>
      <c r="I61" s="26"/>
      <c r="J61" s="26"/>
      <c r="K61" s="26"/>
    </row>
    <row r="62" spans="1:11" x14ac:dyDescent="0.25">
      <c r="A62" s="28" t="s">
        <v>35</v>
      </c>
      <c r="B62" s="26"/>
      <c r="C62" s="26"/>
      <c r="D62" s="26"/>
      <c r="E62" s="26"/>
      <c r="F62" s="26"/>
      <c r="G62" s="26"/>
      <c r="H62" s="26"/>
      <c r="I62" s="26"/>
      <c r="J62" s="26"/>
      <c r="K62" s="26"/>
    </row>
    <row r="63" spans="1:11" x14ac:dyDescent="0.25">
      <c r="A63" s="27"/>
      <c r="B63" s="26"/>
      <c r="C63" s="26"/>
      <c r="D63" s="26"/>
      <c r="E63" s="26"/>
      <c r="F63" s="26"/>
      <c r="G63" s="26"/>
      <c r="H63" s="26"/>
      <c r="I63" s="26"/>
      <c r="J63" s="26"/>
      <c r="K63" s="26"/>
    </row>
    <row r="64" spans="1:11" x14ac:dyDescent="0.25">
      <c r="A64" s="28" t="s">
        <v>36</v>
      </c>
      <c r="B64" s="26"/>
      <c r="C64" s="26"/>
      <c r="D64" s="26"/>
      <c r="E64" s="26"/>
      <c r="F64" s="26"/>
      <c r="G64" s="26"/>
      <c r="H64" s="26"/>
      <c r="I64" s="26"/>
      <c r="J64" s="26"/>
      <c r="K64" s="26"/>
    </row>
    <row r="65" spans="1:11" x14ac:dyDescent="0.25">
      <c r="A65" s="28" t="s">
        <v>37</v>
      </c>
      <c r="B65" s="26"/>
      <c r="C65" s="26"/>
      <c r="D65" s="26"/>
      <c r="E65" s="26"/>
      <c r="F65" s="26"/>
      <c r="G65" s="26"/>
      <c r="H65" s="26"/>
      <c r="I65" s="26"/>
      <c r="J65" s="26"/>
      <c r="K65" s="26"/>
    </row>
    <row r="66" spans="1:11" x14ac:dyDescent="0.25">
      <c r="A66" s="28" t="s">
        <v>38</v>
      </c>
      <c r="B66" s="26"/>
      <c r="C66" s="26"/>
      <c r="D66" s="26"/>
      <c r="E66" s="26"/>
      <c r="F66" s="26"/>
      <c r="G66" s="26"/>
      <c r="H66" s="26"/>
      <c r="I66" s="26"/>
      <c r="J66" s="26"/>
      <c r="K66" s="26"/>
    </row>
    <row r="67" spans="1:11" x14ac:dyDescent="0.25">
      <c r="A67" s="28" t="s">
        <v>39</v>
      </c>
      <c r="B67" s="26"/>
      <c r="C67" s="26"/>
      <c r="D67" s="26"/>
      <c r="E67" s="26"/>
      <c r="F67" s="26"/>
      <c r="G67" s="26"/>
      <c r="H67" s="26"/>
      <c r="I67" s="26"/>
      <c r="J67" s="26"/>
      <c r="K67" s="26"/>
    </row>
    <row r="68" spans="1:11" x14ac:dyDescent="0.25">
      <c r="A68" s="27"/>
      <c r="B68" s="26"/>
      <c r="C68" s="26"/>
      <c r="D68" s="26"/>
      <c r="E68" s="26"/>
      <c r="F68" s="26"/>
      <c r="G68" s="26"/>
      <c r="H68" s="26"/>
      <c r="I68" s="26"/>
      <c r="J68" s="26"/>
      <c r="K68" s="26"/>
    </row>
    <row r="69" spans="1:11" x14ac:dyDescent="0.25">
      <c r="A69" s="28" t="s">
        <v>40</v>
      </c>
      <c r="B69" s="26"/>
      <c r="C69" s="26"/>
      <c r="D69" s="26"/>
      <c r="E69" s="26"/>
      <c r="F69" s="26"/>
      <c r="G69" s="26"/>
      <c r="H69" s="26"/>
      <c r="I69" s="26"/>
      <c r="J69" s="26"/>
      <c r="K69" s="26"/>
    </row>
    <row r="70" spans="1:11" x14ac:dyDescent="0.25">
      <c r="A70" s="27"/>
      <c r="B70" s="26"/>
      <c r="C70" s="26"/>
      <c r="D70" s="26"/>
      <c r="E70" s="26"/>
      <c r="F70" s="26"/>
      <c r="G70" s="26"/>
      <c r="H70" s="26"/>
      <c r="I70" s="26"/>
      <c r="J70" s="26"/>
      <c r="K70" s="26"/>
    </row>
    <row r="71" spans="1:11" x14ac:dyDescent="0.25">
      <c r="A71" s="25" t="s">
        <v>41</v>
      </c>
      <c r="B71" s="26"/>
      <c r="C71" s="26"/>
      <c r="D71" s="26"/>
      <c r="E71" s="26"/>
      <c r="F71" s="26"/>
      <c r="G71" s="26"/>
      <c r="H71" s="26"/>
      <c r="I71" s="26"/>
      <c r="J71" s="26"/>
      <c r="K71" s="26"/>
    </row>
    <row r="72" spans="1:11" x14ac:dyDescent="0.25">
      <c r="A72" s="28" t="s">
        <v>42</v>
      </c>
      <c r="B72" s="26"/>
      <c r="C72" s="26"/>
      <c r="D72" s="26"/>
      <c r="E72" s="26"/>
      <c r="F72" s="26"/>
      <c r="G72" s="26"/>
      <c r="H72" s="26"/>
      <c r="I72" s="26"/>
      <c r="J72" s="26"/>
      <c r="K72" s="26"/>
    </row>
    <row r="73" spans="1:11" x14ac:dyDescent="0.25">
      <c r="A73" s="27"/>
      <c r="B73" s="26"/>
      <c r="C73" s="26"/>
      <c r="D73" s="26"/>
      <c r="E73" s="26"/>
      <c r="F73" s="26"/>
      <c r="G73" s="26"/>
      <c r="H73" s="26"/>
      <c r="I73" s="26"/>
      <c r="J73" s="26"/>
      <c r="K73" s="26"/>
    </row>
    <row r="74" spans="1:11" x14ac:dyDescent="0.25">
      <c r="A74" s="28" t="s">
        <v>43</v>
      </c>
      <c r="B74" s="26"/>
      <c r="C74" s="26"/>
      <c r="D74" s="26"/>
      <c r="E74" s="26"/>
      <c r="F74" s="26"/>
      <c r="G74" s="26"/>
      <c r="H74" s="26"/>
      <c r="I74" s="26"/>
      <c r="J74" s="26"/>
      <c r="K74" s="26"/>
    </row>
    <row r="75" spans="1:11" x14ac:dyDescent="0.25">
      <c r="A75" s="28" t="s">
        <v>44</v>
      </c>
      <c r="B75" s="26"/>
      <c r="C75" s="26"/>
      <c r="D75" s="26"/>
      <c r="E75" s="26"/>
      <c r="F75" s="26"/>
      <c r="G75" s="26"/>
      <c r="H75" s="26"/>
      <c r="I75" s="26"/>
      <c r="J75" s="26"/>
      <c r="K75" s="26"/>
    </row>
    <row r="76" spans="1:11" x14ac:dyDescent="0.25">
      <c r="A76" s="28" t="s">
        <v>45</v>
      </c>
      <c r="B76" s="26"/>
      <c r="C76" s="26"/>
      <c r="D76" s="26"/>
      <c r="E76" s="26"/>
      <c r="F76" s="26"/>
      <c r="G76" s="26"/>
      <c r="H76" s="26"/>
      <c r="I76" s="26"/>
      <c r="J76" s="26"/>
      <c r="K76" s="26"/>
    </row>
    <row r="77" spans="1:11" x14ac:dyDescent="0.25">
      <c r="A77" s="28" t="s">
        <v>46</v>
      </c>
      <c r="B77" s="26"/>
      <c r="C77" s="26"/>
      <c r="D77" s="26"/>
      <c r="E77" s="26"/>
      <c r="F77" s="26"/>
      <c r="G77" s="26"/>
      <c r="H77" s="26"/>
      <c r="I77" s="26"/>
      <c r="J77" s="26"/>
      <c r="K77" s="26"/>
    </row>
    <row r="78" spans="1:11" x14ac:dyDescent="0.25">
      <c r="A78" s="27"/>
      <c r="B78" s="26"/>
      <c r="C78" s="26"/>
      <c r="D78" s="26"/>
      <c r="E78" s="26"/>
      <c r="F78" s="26"/>
      <c r="G78" s="26"/>
      <c r="H78" s="26"/>
      <c r="I78" s="26"/>
      <c r="J78" s="26"/>
      <c r="K78" s="26"/>
    </row>
    <row r="79" spans="1:11" x14ac:dyDescent="0.25">
      <c r="A79" s="28" t="s">
        <v>47</v>
      </c>
      <c r="B79" s="26"/>
      <c r="C79" s="26"/>
      <c r="D79" s="26"/>
      <c r="E79" s="26"/>
      <c r="F79" s="26"/>
      <c r="G79" s="26"/>
      <c r="H79" s="26"/>
      <c r="I79" s="26"/>
      <c r="J79" s="26"/>
      <c r="K79" s="26"/>
    </row>
    <row r="80" spans="1:11" x14ac:dyDescent="0.25">
      <c r="A80" s="28" t="s">
        <v>48</v>
      </c>
      <c r="B80" s="26"/>
      <c r="C80" s="26"/>
      <c r="D80" s="26"/>
      <c r="E80" s="26"/>
      <c r="F80" s="26"/>
      <c r="G80" s="26"/>
      <c r="H80" s="26"/>
      <c r="I80" s="26"/>
      <c r="J80" s="26"/>
      <c r="K80" s="26"/>
    </row>
    <row r="81" spans="1:11" x14ac:dyDescent="0.25">
      <c r="A81" s="28" t="s">
        <v>49</v>
      </c>
      <c r="B81" s="26"/>
      <c r="C81" s="26"/>
      <c r="D81" s="26"/>
      <c r="E81" s="26"/>
      <c r="F81" s="26"/>
      <c r="G81" s="26"/>
      <c r="H81" s="26"/>
      <c r="I81" s="26"/>
      <c r="J81" s="26"/>
      <c r="K81" s="26"/>
    </row>
    <row r="82" spans="1:11" x14ac:dyDescent="0.25">
      <c r="A82" s="28" t="s">
        <v>50</v>
      </c>
      <c r="B82" s="26"/>
      <c r="C82" s="26"/>
      <c r="D82" s="26"/>
      <c r="E82" s="26"/>
      <c r="F82" s="26"/>
      <c r="G82" s="26"/>
      <c r="H82" s="26"/>
      <c r="I82" s="26"/>
      <c r="J82" s="26"/>
      <c r="K82" s="26"/>
    </row>
    <row r="83" spans="1:11" x14ac:dyDescent="0.25">
      <c r="A83" s="28" t="s">
        <v>51</v>
      </c>
      <c r="B83" s="26"/>
      <c r="C83" s="26"/>
      <c r="D83" s="26"/>
      <c r="E83" s="26"/>
      <c r="F83" s="26"/>
      <c r="G83" s="26"/>
      <c r="H83" s="26"/>
      <c r="I83" s="26"/>
      <c r="J83" s="26"/>
      <c r="K83" s="26"/>
    </row>
    <row r="84" spans="1:11" x14ac:dyDescent="0.25">
      <c r="A84" s="28" t="s">
        <v>52</v>
      </c>
      <c r="B84" s="26"/>
      <c r="C84" s="26"/>
      <c r="D84" s="26"/>
      <c r="E84" s="26"/>
      <c r="F84" s="26"/>
      <c r="G84" s="26"/>
      <c r="H84" s="26"/>
      <c r="I84" s="26"/>
      <c r="J84" s="26"/>
      <c r="K84" s="26"/>
    </row>
    <row r="85" spans="1:11" x14ac:dyDescent="0.2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Falsa posición</vt:lpstr>
      <vt:lpstr>biseción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Juan Perdomo</cp:lastModifiedBy>
  <cp:lastPrinted>2024-09-28T01:30:53Z</cp:lastPrinted>
  <dcterms:created xsi:type="dcterms:W3CDTF">2024-09-27T12:26:14Z</dcterms:created>
  <dcterms:modified xsi:type="dcterms:W3CDTF">2024-09-28T01:42:29Z</dcterms:modified>
</cp:coreProperties>
</file>