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u\Downloads\"/>
    </mc:Choice>
  </mc:AlternateContent>
  <xr:revisionPtr revIDLastSave="0" documentId="8_{60F7DA4B-DAE9-4676-AA91-B2827FE64356}" xr6:coauthVersionLast="47" xr6:coauthVersionMax="47" xr10:uidLastSave="{00000000-0000-0000-0000-000000000000}"/>
  <bookViews>
    <workbookView xWindow="-108" yWindow="-108" windowWidth="23256" windowHeight="12456" xr2:uid="{AAC06793-36CA-4296-8B2C-D8ACBE19B90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</calcChain>
</file>

<file path=xl/sharedStrings.xml><?xml version="1.0" encoding="utf-8"?>
<sst xmlns="http://schemas.openxmlformats.org/spreadsheetml/2006/main" count="103" uniqueCount="65">
  <si>
    <t>Bauteilnummer</t>
  </si>
  <si>
    <t>Bauteilbezeichnung</t>
  </si>
  <si>
    <t>Menge</t>
  </si>
  <si>
    <t>Kosten pro Stück</t>
  </si>
  <si>
    <t>Link</t>
  </si>
  <si>
    <t>Ja</t>
  </si>
  <si>
    <t>Begriff</t>
  </si>
  <si>
    <t>Li-Ion Zelle</t>
  </si>
  <si>
    <t>Micro Motor</t>
  </si>
  <si>
    <t xml:space="preserve"> PO1093</t>
  </si>
  <si>
    <t>Pololu 30:1 Micro Metal Gearmotor HP 6V Brushed DC Motor</t>
  </si>
  <si>
    <t>Eckstein</t>
  </si>
  <si>
    <t>https://eckstein-shop.de</t>
  </si>
  <si>
    <t>Dual H-Brücke</t>
  </si>
  <si>
    <t>Zündungscontroller und Treiber Push-Pull 4-Channel</t>
  </si>
  <si>
    <t>Mouser</t>
  </si>
  <si>
    <t>Anbieter</t>
  </si>
  <si>
    <t>https://www.mouser.de</t>
  </si>
  <si>
    <t>lin. Spannungsregler</t>
  </si>
  <si>
    <t>Drehzahlencoder</t>
  </si>
  <si>
    <t>Pololu Magnetic Encoder Pair Kit</t>
  </si>
  <si>
    <t>L293D</t>
  </si>
  <si>
    <t>Switch</t>
  </si>
  <si>
    <t>Button</t>
  </si>
  <si>
    <t>Ultraschall sensor</t>
  </si>
  <si>
    <t>HC-SR04 Ultraschall Modul Entfernungsmesser Sensor</t>
  </si>
  <si>
    <t>SparkFun Zubehör Mini Pushbutton Switch</t>
  </si>
  <si>
    <t>COM-00097</t>
  </si>
  <si>
    <t>OSEPP Electronics</t>
  </si>
  <si>
    <t>Räder</t>
  </si>
  <si>
    <t>Botland</t>
  </si>
  <si>
    <t>https://botland.de</t>
  </si>
  <si>
    <t>Schenkrad</t>
  </si>
  <si>
    <t xml:space="preserve"> ROB-07292</t>
  </si>
  <si>
    <t>Schwenkrad für das Roboterchassis</t>
  </si>
  <si>
    <t>Knitter-Switch MFS 201N SW MFS 201N SW Schiebeschalter 30 V/DC 0.35 A 2 x Ein/Ein 1 St</t>
  </si>
  <si>
    <t>MFS 201N SW</t>
  </si>
  <si>
    <t>Conrad</t>
  </si>
  <si>
    <t>https://www.conrad.de</t>
  </si>
  <si>
    <t>Status LED Batt</t>
  </si>
  <si>
    <t>Standard-LEDs - SMD WL-SMCW SMDMono TpVw Waterclr 0603 Green</t>
  </si>
  <si>
    <t>150060GS75000</t>
  </si>
  <si>
    <t>Deko LED Augen</t>
  </si>
  <si>
    <t>Quadrios 2111O160 LED bedrahtet Rot Rund 5 mm 700 mcd 30 ° 20 mA 2 V</t>
  </si>
  <si>
    <t>2111O160</t>
  </si>
  <si>
    <t>Pololu Micro Metal Gearmotor Bracket Pair Black for Mounting</t>
  </si>
  <si>
    <t>PO989</t>
  </si>
  <si>
    <t>Bracket</t>
  </si>
  <si>
    <t>Gekauft</t>
  </si>
  <si>
    <t>Nein</t>
  </si>
  <si>
    <t>XCELL 18650-35E</t>
  </si>
  <si>
    <t xml:space="preserve">	XCELL 18650-35E</t>
  </si>
  <si>
    <t>https://www.reichelt.de</t>
  </si>
  <si>
    <t>reichelt</t>
  </si>
  <si>
    <t>Pololu Wheel 32x7mm Pair White for Micro Metal Gearmotors</t>
  </si>
  <si>
    <t>PO1088</t>
  </si>
  <si>
    <t>GP2Y0A51SK0F-K</t>
  </si>
  <si>
    <t>2-15cm IR Sensor</t>
  </si>
  <si>
    <t>GP2Y0A51SK0F-K Distanzsensor, 20 - 150mm, analog, inkl. Kabel</t>
  </si>
  <si>
    <t>✅</t>
  </si>
  <si>
    <t>KiCAD</t>
  </si>
  <si>
    <t>LDO Voltage Regulators 5V 0.8A Positive</t>
  </si>
  <si>
    <t>LD1117S50TR</t>
  </si>
  <si>
    <t>XMC</t>
  </si>
  <si>
    <t>Übrige Kosten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</si>
</sst>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333333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0" fontId="0" fillId="0" borderId="1" xfId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8" fontId="0" fillId="0" borderId="2" xfId="0" applyNumberFormat="1" applyBorder="1" applyAlignment="1">
      <alignment horizontal="center"/>
    </xf>
    <xf numFmtId="8" fontId="0" fillId="0" borderId="3" xfId="0" applyNumberFormat="1" applyBorder="1" applyAlignment="1">
      <alignment horizontal="center"/>
    </xf>
    <xf numFmtId="0" fontId="0" fillId="0" borderId="4" xfId="1" applyFont="1" applyBorder="1" applyAlignment="1">
      <alignment horizontal="center"/>
    </xf>
    <xf numFmtId="0" fontId="2" fillId="0" borderId="2" xfId="1" applyBorder="1" applyAlignment="1">
      <alignment horizontal="center"/>
    </xf>
    <xf numFmtId="0" fontId="2" fillId="0" borderId="5" xfId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2055816</xdr:colOff>
      <xdr:row>18</xdr:row>
      <xdr:rowOff>64490</xdr:rowOff>
    </xdr:from>
    <xdr:to>
      <xdr:col>4</xdr:col>
      <xdr:colOff>13518</xdr:colOff>
      <xdr:row>35</xdr:row>
      <xdr:rowOff>66440</xdr:rowOff>
    </xdr:to>
    <xdr:pic>
      <xdr:nvPicPr>
        <xdr:cNvPr id="9" name="Grafik 2">
          <a:extLst>
            <a:ext uri="{FF2B5EF4-FFF2-40B4-BE49-F238E27FC236}">
              <a16:creationId xmlns:a16="http://schemas.microsoft.com/office/drawing/2014/main" id="{0DF59982-2FE0-09A2-B228-349E6CBB5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1846" y="3732902"/>
          <a:ext cx="3338040" cy="32842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otland.de/roboter-chassis/7292-schwenkrad-fur-das-roboterchassis-5904422301194.html" TargetMode="External"/><Relationship Id="rId13" Type="http://schemas.openxmlformats.org/officeDocument/2006/relationships/hyperlink" Target="https://eckstein-shop.de/Pololu-Wheel-32x7mm-Pair-White-for-Micro-Metal-Gearmotors" TargetMode="External"/><Relationship Id="rId3" Type="http://schemas.openxmlformats.org/officeDocument/2006/relationships/hyperlink" Target="https://www.mouser.de/ProductDetail/STMicroelectronics/LD1117S50TR?qs=eQN2Ig5lfEwsh0kTXN%2FkTg%3D%3D&amp;utm_id=10062868522&amp;gad_source=1&amp;gclid=Cj0KCQjw0MexBhD3ARIsAEI3WHKCamuBWnfghXdlSystc6L8OZYG9jjddTBdomHPGftd3ka1s5HxbzEaAgoCEALw_wcB" TargetMode="External"/><Relationship Id="rId7" Type="http://schemas.openxmlformats.org/officeDocument/2006/relationships/hyperlink" Target="https://www.mouser.de/ProductDetail/OSEPP-Electronics/HC-SR04?qs=wNBL%252BABd93PqZEhuhHkuOw%3D%3D" TargetMode="External"/><Relationship Id="rId12" Type="http://schemas.openxmlformats.org/officeDocument/2006/relationships/hyperlink" Target="https://eckstein-shop.de/Pololu-Micro-Metal-Gearmotor-Bracket-Pair-Black-for-Mounting" TargetMode="External"/><Relationship Id="rId2" Type="http://schemas.openxmlformats.org/officeDocument/2006/relationships/hyperlink" Target="https://www.mouser.de/ProductDetail/STMicroelectronics/L293D?qs=gr8Zi5OG3MgMJ1ICDzLQbg%3D%3D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s://eckstein-shop.de/Pololu-301-Micro-Metal-Gearmotor-HP-6V-Brushed-DC-Motor?ws_oss_lieferland=DE&amp;gad_source=1&amp;gclid=CjwKCAjwrIixBhBbEiwACEqDJdjb4FsMaW3mpSzuUEvlXeJf9wUsidiD0qVDU6mcV-4tw1Qg2gJrLxoCM0QQAvD_BwE" TargetMode="External"/><Relationship Id="rId6" Type="http://schemas.openxmlformats.org/officeDocument/2006/relationships/hyperlink" Target="https://www.mouser.de/ProductDetail/SparkFun/COM-00097?qs=WyAARYrbSnbn3fwRSgKrFQ%3D%3D&amp;mgh=1&amp;vip=1&amp;utm_id=20979042628&amp;gad_source=1&amp;gclid=EAIaIQobChMI4dvKuNLThQMVFUlBAh1kJQKTEAQYBiABEgKS2PD_BwE" TargetMode="External"/><Relationship Id="rId11" Type="http://schemas.openxmlformats.org/officeDocument/2006/relationships/hyperlink" Target="https://www.conrad.de/de/p/quadrios-2111o160-led-bedrahtet-rot-rund-5-mm-700-mcd-30-20-ma-2-v-2583901.html?hk=SEM&amp;WT.mc_id=google_pla&amp;gad_source=1&amp;gclid=Cj0KCQjw8pKxBhD_ARIsAPrG45nL49-0QmYPLibAPo-DB-oOjO8gx-vB-_iYSeWtpIDWiQ88Qu8rvmwaAlulEALw_wcB" TargetMode="External"/><Relationship Id="rId5" Type="http://schemas.openxmlformats.org/officeDocument/2006/relationships/hyperlink" Target="https://eckstein-shop.de/PololuMagneticEncoderPairKitforMicroMetalGearmotors2C12CPR2C27-18VHPCBcompatible?ws_oss_lieferland=DE&amp;gad_source=1&amp;gclid=Cj0KCQjw0MexBhD3ARIsAEI3WHIUeV7qX0AAlvbsxVCvuNLqP2Sq4vs7REKBEuLm2YaSNi1TqhmZXNMaAqyhEALw_wcB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mouser.de/ProductDetail/Wurth-Elektronik/150060GS75000?qs=LlUlMxKIyB0UYkq5lDO8nA%3D%3D&amp;mgh=1&amp;vip=1&amp;utm_id=20979042634&amp;gad_source=1&amp;gclid=Cj0KCQjw8pKxBhD_ARIsAPrG45mZHbFouC24TC8HTLIxEDpQH92Rs-x5ObZU_UpZprBCeDhOHzMiJzMaAt6HEALw_wcB" TargetMode="External"/><Relationship Id="rId4" Type="http://schemas.openxmlformats.org/officeDocument/2006/relationships/hyperlink" Target="https://www.reichelt.de/industriezelle-18650-3-6-v-3350-mah-ungeschuetzt-xcell-18650-35e-p333849.html" TargetMode="External"/><Relationship Id="rId9" Type="http://schemas.openxmlformats.org/officeDocument/2006/relationships/hyperlink" Target="https://www.conrad.de/de/p/knitter-switch-mfs-201n-sw-mfs-201n-sw-schiebeschalter-30-v-dc-0-35-a-2-x-ein-ein-1-st-705750.html?hk=SEM&amp;WT.mc_id=google_pla&amp;gad_source=1&amp;gclid=Cj0KCQjw8pKxBhD_ARIsAPrG45nmCAmr9Ni2PR451Dh_ePJ0tM0JeJHYSYmJf0-AeTiNNDmRLlFbpTcaAnlbEALw_wcB" TargetMode="External"/><Relationship Id="rId14" Type="http://schemas.openxmlformats.org/officeDocument/2006/relationships/hyperlink" Target="https://www.reichelt.de/distanzsensor-20-150mm-analog-inkl-kabel-gp2y0a51sk0f-k-p331211.html?PROVID=2788&amp;gad_source=1&amp;gclid=Cj0KCQjw0MexBhD3ARIsAEI3WHIkFyrTzT36QTjDimOMUXNKvcwk6DGp2P7yk8-ZovA0W_yI-fn1qbYaAqnNEALw_wc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C2A58-C930-403E-ADF4-293ED10F2330}">
  <dimension ref="B2:J31"/>
  <sheetViews>
    <sheetView tabSelected="1" zoomScale="124" zoomScaleNormal="124" workbookViewId="0">
      <selection activeCell="J9" sqref="J9"/>
    </sheetView>
  </sheetViews>
  <sheetFormatPr baseColWidth="10" defaultRowHeight="14.4" x14ac:dyDescent="0.3"/>
  <cols>
    <col min="1" max="1" width="10.109375" customWidth="1"/>
    <col min="2" max="2" width="19.109375" customWidth="1"/>
    <col min="3" max="3" width="23.109375" customWidth="1"/>
    <col min="4" max="4" width="81.88671875" customWidth="1"/>
    <col min="5" max="5" width="9.33203125" customWidth="1"/>
    <col min="6" max="6" width="18.33203125" customWidth="1"/>
    <col min="7" max="7" width="19.6640625" customWidth="1"/>
    <col min="8" max="8" width="21.44140625" customWidth="1"/>
  </cols>
  <sheetData>
    <row r="2" spans="2:10" x14ac:dyDescent="0.3">
      <c r="B2" s="3" t="s">
        <v>6</v>
      </c>
      <c r="C2" s="3" t="s">
        <v>0</v>
      </c>
      <c r="D2" s="3" t="s">
        <v>1</v>
      </c>
      <c r="E2" s="3" t="s">
        <v>2</v>
      </c>
      <c r="F2" s="3" t="s">
        <v>16</v>
      </c>
      <c r="G2" s="3" t="s">
        <v>3</v>
      </c>
      <c r="H2" s="3" t="s">
        <v>4</v>
      </c>
      <c r="I2" s="3" t="s">
        <v>48</v>
      </c>
      <c r="J2" s="3" t="s">
        <v>60</v>
      </c>
    </row>
    <row r="3" spans="2:10" x14ac:dyDescent="0.3">
      <c r="B3" s="2" t="s">
        <v>7</v>
      </c>
      <c r="C3" s="2" t="s">
        <v>51</v>
      </c>
      <c r="D3" s="2" t="s">
        <v>50</v>
      </c>
      <c r="E3" s="2">
        <v>2</v>
      </c>
      <c r="F3" s="2" t="s">
        <v>53</v>
      </c>
      <c r="G3" s="5">
        <v>5.95</v>
      </c>
      <c r="H3" s="4" t="s">
        <v>52</v>
      </c>
      <c r="I3" s="6" t="s">
        <v>49</v>
      </c>
      <c r="J3" s="6"/>
    </row>
    <row r="4" spans="2:10" x14ac:dyDescent="0.3">
      <c r="B4" s="2" t="s">
        <v>8</v>
      </c>
      <c r="C4" s="2" t="s">
        <v>9</v>
      </c>
      <c r="D4" s="2" t="s">
        <v>10</v>
      </c>
      <c r="E4" s="2">
        <v>2</v>
      </c>
      <c r="F4" s="2" t="s">
        <v>11</v>
      </c>
      <c r="G4" s="5">
        <v>23.95</v>
      </c>
      <c r="H4" s="4" t="s">
        <v>12</v>
      </c>
      <c r="I4" s="6" t="s">
        <v>5</v>
      </c>
      <c r="J4" s="6"/>
    </row>
    <row r="5" spans="2:10" x14ac:dyDescent="0.3">
      <c r="B5" s="2" t="s">
        <v>13</v>
      </c>
      <c r="C5" s="7" t="s">
        <v>21</v>
      </c>
      <c r="D5" s="2" t="s">
        <v>14</v>
      </c>
      <c r="E5" s="2">
        <v>1</v>
      </c>
      <c r="F5" s="2" t="s">
        <v>15</v>
      </c>
      <c r="G5" s="5">
        <v>7.54</v>
      </c>
      <c r="H5" s="4" t="s">
        <v>17</v>
      </c>
      <c r="I5" s="6" t="s">
        <v>5</v>
      </c>
      <c r="J5" s="6" t="s">
        <v>59</v>
      </c>
    </row>
    <row r="6" spans="2:10" x14ac:dyDescent="0.3">
      <c r="B6" s="2" t="s">
        <v>18</v>
      </c>
      <c r="C6" s="2" t="s">
        <v>62</v>
      </c>
      <c r="D6" s="2" t="s">
        <v>61</v>
      </c>
      <c r="E6" s="2">
        <v>1</v>
      </c>
      <c r="F6" s="2" t="s">
        <v>15</v>
      </c>
      <c r="G6" s="5">
        <v>0.4</v>
      </c>
      <c r="H6" s="4" t="s">
        <v>17</v>
      </c>
      <c r="I6" s="6" t="s">
        <v>49</v>
      </c>
      <c r="J6" s="6" t="s">
        <v>59</v>
      </c>
    </row>
    <row r="7" spans="2:10" x14ac:dyDescent="0.3">
      <c r="B7" s="2" t="s">
        <v>19</v>
      </c>
      <c r="C7" s="2">
        <v>4060137015199</v>
      </c>
      <c r="D7" s="2" t="s">
        <v>20</v>
      </c>
      <c r="E7" s="2">
        <v>1</v>
      </c>
      <c r="F7" s="2" t="s">
        <v>11</v>
      </c>
      <c r="G7" s="5">
        <v>10.95</v>
      </c>
      <c r="H7" s="4" t="s">
        <v>12</v>
      </c>
      <c r="I7" s="6" t="s">
        <v>49</v>
      </c>
      <c r="J7" s="6" t="s">
        <v>59</v>
      </c>
    </row>
    <row r="8" spans="2:10" x14ac:dyDescent="0.3">
      <c r="B8" s="2" t="s">
        <v>22</v>
      </c>
      <c r="C8" s="2" t="s">
        <v>36</v>
      </c>
      <c r="D8" s="2" t="s">
        <v>35</v>
      </c>
      <c r="E8" s="2">
        <v>1</v>
      </c>
      <c r="F8" s="2" t="s">
        <v>37</v>
      </c>
      <c r="G8" s="5">
        <v>3.79</v>
      </c>
      <c r="H8" s="4" t="s">
        <v>38</v>
      </c>
      <c r="I8" s="6" t="s">
        <v>49</v>
      </c>
      <c r="J8" s="6" t="s">
        <v>59</v>
      </c>
    </row>
    <row r="9" spans="2:10" x14ac:dyDescent="0.3">
      <c r="B9" s="2" t="s">
        <v>23</v>
      </c>
      <c r="C9" s="2" t="s">
        <v>27</v>
      </c>
      <c r="D9" s="2" t="s">
        <v>26</v>
      </c>
      <c r="E9" s="2">
        <v>1</v>
      </c>
      <c r="F9" s="2" t="s">
        <v>15</v>
      </c>
      <c r="G9" s="5">
        <v>0.32</v>
      </c>
      <c r="H9" s="4" t="s">
        <v>17</v>
      </c>
      <c r="I9" s="6" t="s">
        <v>49</v>
      </c>
      <c r="J9" s="6"/>
    </row>
    <row r="10" spans="2:10" x14ac:dyDescent="0.3">
      <c r="B10" s="2" t="s">
        <v>24</v>
      </c>
      <c r="C10" s="2" t="s">
        <v>28</v>
      </c>
      <c r="D10" s="2" t="s">
        <v>25</v>
      </c>
      <c r="E10" s="2">
        <v>1</v>
      </c>
      <c r="F10" s="2" t="s">
        <v>15</v>
      </c>
      <c r="G10" s="5">
        <v>5.61</v>
      </c>
      <c r="H10" s="13" t="s">
        <v>17</v>
      </c>
      <c r="I10" s="6" t="s">
        <v>49</v>
      </c>
      <c r="J10" s="6" t="s">
        <v>59</v>
      </c>
    </row>
    <row r="11" spans="2:10" x14ac:dyDescent="0.3">
      <c r="B11" s="2" t="s">
        <v>57</v>
      </c>
      <c r="C11" s="2" t="s">
        <v>56</v>
      </c>
      <c r="D11" s="15" t="s">
        <v>58</v>
      </c>
      <c r="E11" s="2">
        <v>2</v>
      </c>
      <c r="F11" s="2" t="s">
        <v>53</v>
      </c>
      <c r="G11" s="11">
        <v>15.8</v>
      </c>
      <c r="H11" s="16" t="s">
        <v>52</v>
      </c>
      <c r="I11" s="12" t="s">
        <v>49</v>
      </c>
      <c r="J11" s="6" t="s">
        <v>59</v>
      </c>
    </row>
    <row r="12" spans="2:10" x14ac:dyDescent="0.3">
      <c r="B12" s="2" t="s">
        <v>29</v>
      </c>
      <c r="C12" s="8" t="s">
        <v>55</v>
      </c>
      <c r="D12" s="2" t="s">
        <v>54</v>
      </c>
      <c r="E12" s="2">
        <v>1</v>
      </c>
      <c r="F12" s="2" t="s">
        <v>11</v>
      </c>
      <c r="G12" s="5">
        <v>4.95</v>
      </c>
      <c r="H12" s="14" t="s">
        <v>12</v>
      </c>
      <c r="I12" s="6" t="s">
        <v>49</v>
      </c>
      <c r="J12" s="6"/>
    </row>
    <row r="13" spans="2:10" x14ac:dyDescent="0.3">
      <c r="B13" s="2" t="s">
        <v>32</v>
      </c>
      <c r="C13" s="2" t="s">
        <v>33</v>
      </c>
      <c r="D13" s="2" t="s">
        <v>34</v>
      </c>
      <c r="E13" s="2">
        <v>1</v>
      </c>
      <c r="F13" s="2" t="s">
        <v>30</v>
      </c>
      <c r="G13" s="5">
        <v>0.9</v>
      </c>
      <c r="H13" s="4" t="s">
        <v>31</v>
      </c>
      <c r="I13" s="6" t="s">
        <v>49</v>
      </c>
      <c r="J13" s="6"/>
    </row>
    <row r="14" spans="2:10" x14ac:dyDescent="0.3">
      <c r="B14" s="2" t="s">
        <v>39</v>
      </c>
      <c r="C14" s="2" t="s">
        <v>41</v>
      </c>
      <c r="D14" s="2" t="s">
        <v>40</v>
      </c>
      <c r="E14" s="2">
        <v>1</v>
      </c>
      <c r="F14" s="2" t="s">
        <v>15</v>
      </c>
      <c r="G14" s="5">
        <v>0.14000000000000001</v>
      </c>
      <c r="H14" s="4" t="s">
        <v>17</v>
      </c>
      <c r="I14" s="6" t="s">
        <v>49</v>
      </c>
      <c r="J14" s="6" t="s">
        <v>59</v>
      </c>
    </row>
    <row r="15" spans="2:10" x14ac:dyDescent="0.3">
      <c r="B15" s="2" t="s">
        <v>42</v>
      </c>
      <c r="C15" s="2" t="s">
        <v>44</v>
      </c>
      <c r="D15" s="2" t="s">
        <v>43</v>
      </c>
      <c r="E15" s="2">
        <v>2</v>
      </c>
      <c r="F15" s="2" t="s">
        <v>37</v>
      </c>
      <c r="G15" s="5">
        <v>0.06</v>
      </c>
      <c r="H15" s="4" t="s">
        <v>38</v>
      </c>
      <c r="I15" s="6" t="s">
        <v>49</v>
      </c>
      <c r="J15" s="6" t="s">
        <v>59</v>
      </c>
    </row>
    <row r="16" spans="2:10" x14ac:dyDescent="0.3">
      <c r="B16" s="2" t="s">
        <v>47</v>
      </c>
      <c r="C16" s="2" t="s">
        <v>46</v>
      </c>
      <c r="D16" s="2" t="s">
        <v>45</v>
      </c>
      <c r="E16" s="2">
        <v>1</v>
      </c>
      <c r="F16" s="2" t="s">
        <v>11</v>
      </c>
      <c r="G16" s="5">
        <v>3.95</v>
      </c>
      <c r="H16" s="4" t="s">
        <v>12</v>
      </c>
      <c r="I16" s="6" t="s">
        <v>49</v>
      </c>
      <c r="J16" s="6"/>
    </row>
    <row r="17" spans="2:10" x14ac:dyDescent="0.3">
      <c r="B17" s="2" t="s">
        <v>63</v>
      </c>
      <c r="C17" s="2"/>
      <c r="D17" s="2"/>
      <c r="E17" s="2"/>
      <c r="F17" s="2"/>
      <c r="G17" s="2"/>
      <c r="H17" s="2"/>
      <c r="I17" s="2"/>
      <c r="J17" s="2" t="s">
        <v>59</v>
      </c>
    </row>
    <row r="18" spans="2:10" x14ac:dyDescent="0.3">
      <c r="B18" s="9"/>
      <c r="C18" s="9"/>
      <c r="D18" s="9"/>
      <c r="E18" s="9"/>
      <c r="F18" s="9" t="s">
        <v>64</v>
      </c>
      <c r="G18" s="10">
        <f>SUM(G3:G16) - 23.95*2 - 7.54</f>
        <v>28.870000000000005</v>
      </c>
      <c r="H18" s="9"/>
      <c r="I18" s="9"/>
    </row>
    <row r="19" spans="2:10" x14ac:dyDescent="0.3">
      <c r="B19" s="1"/>
      <c r="C19" s="1"/>
      <c r="D19" s="1"/>
      <c r="E19" s="1"/>
      <c r="F19" s="1"/>
      <c r="G19" s="1"/>
      <c r="H19" s="1"/>
      <c r="I19" s="1"/>
    </row>
    <row r="20" spans="2:10" x14ac:dyDescent="0.3">
      <c r="B20" s="1"/>
      <c r="C20" s="1"/>
      <c r="D20" s="1"/>
      <c r="E20" s="1"/>
      <c r="F20" s="1"/>
      <c r="G20" s="1"/>
      <c r="H20" s="1"/>
      <c r="I20" s="1"/>
    </row>
    <row r="21" spans="2:10" x14ac:dyDescent="0.3">
      <c r="B21" s="1"/>
      <c r="C21" s="1"/>
      <c r="D21" s="1"/>
      <c r="E21" s="1"/>
      <c r="F21" s="1"/>
      <c r="G21" s="1"/>
      <c r="H21" s="1"/>
      <c r="I21" s="1"/>
    </row>
    <row r="22" spans="2:10" x14ac:dyDescent="0.3">
      <c r="B22" s="1"/>
      <c r="C22" s="1"/>
      <c r="D22" s="1"/>
      <c r="E22" s="1"/>
      <c r="F22" s="1"/>
      <c r="G22" s="1"/>
      <c r="H22" s="1"/>
      <c r="I22" s="1"/>
    </row>
    <row r="23" spans="2:10" x14ac:dyDescent="0.3">
      <c r="B23" s="1"/>
      <c r="C23" s="1"/>
      <c r="D23" s="1"/>
      <c r="E23" s="1"/>
      <c r="F23" s="1"/>
      <c r="G23" s="1"/>
      <c r="H23" s="1"/>
      <c r="I23" s="1"/>
    </row>
    <row r="24" spans="2:10" x14ac:dyDescent="0.3">
      <c r="B24" s="1"/>
      <c r="C24" s="1"/>
      <c r="D24" s="1"/>
      <c r="E24" s="1"/>
      <c r="F24" s="1"/>
      <c r="G24" s="1"/>
      <c r="H24" s="1"/>
      <c r="I24" s="1"/>
    </row>
    <row r="25" spans="2:10" x14ac:dyDescent="0.3">
      <c r="B25" s="1"/>
      <c r="C25" s="1"/>
      <c r="D25" s="1"/>
      <c r="E25" s="1"/>
      <c r="F25" s="1"/>
      <c r="G25" s="1"/>
      <c r="H25" s="1"/>
      <c r="I25" s="1"/>
    </row>
    <row r="26" spans="2:10" x14ac:dyDescent="0.3">
      <c r="B26" s="1"/>
      <c r="C26" s="1"/>
      <c r="D26" s="1"/>
      <c r="E26" s="1"/>
      <c r="F26" s="1"/>
      <c r="G26" s="1"/>
      <c r="H26" s="1"/>
      <c r="I26" s="1"/>
    </row>
    <row r="27" spans="2:10" x14ac:dyDescent="0.3">
      <c r="B27" s="1"/>
      <c r="C27" s="1"/>
      <c r="D27" s="1"/>
      <c r="E27" s="1"/>
      <c r="F27" s="1"/>
      <c r="G27" s="1"/>
      <c r="H27" s="1"/>
      <c r="I27" s="1"/>
    </row>
    <row r="28" spans="2:10" x14ac:dyDescent="0.3">
      <c r="B28" s="1"/>
      <c r="C28" s="1"/>
      <c r="D28" s="1"/>
      <c r="E28" s="1"/>
      <c r="F28" s="1"/>
    </row>
    <row r="29" spans="2:10" x14ac:dyDescent="0.3">
      <c r="B29" s="1"/>
      <c r="C29" s="1"/>
      <c r="D29" s="1"/>
      <c r="E29" s="1"/>
      <c r="F29" s="1"/>
    </row>
    <row r="30" spans="2:10" x14ac:dyDescent="0.3">
      <c r="B30" s="1"/>
      <c r="C30" s="1"/>
      <c r="D30" s="1"/>
      <c r="E30" s="1"/>
      <c r="F30" s="1"/>
    </row>
    <row r="31" spans="2:10" x14ac:dyDescent="0.3">
      <c r="B31" s="1"/>
      <c r="C31" s="1"/>
      <c r="D31" s="1"/>
      <c r="E31" s="1"/>
      <c r="F31" s="1"/>
    </row>
  </sheetData>
  <hyperlinks>
    <hyperlink ref="H4" r:id="rId1" xr:uid="{E35618DC-ECC0-49E5-AD60-842971587BBF}"/>
    <hyperlink ref="H5" r:id="rId2" xr:uid="{64E342B6-D786-4947-B34C-92766D9FE213}"/>
    <hyperlink ref="H6" r:id="rId3" xr:uid="{5754D4B9-2E97-4E8A-B4B9-6BC7A3E0DAEE}"/>
    <hyperlink ref="H3" r:id="rId4" xr:uid="{200BD075-45F6-4827-A125-4A073B0DE30A}"/>
    <hyperlink ref="H7" r:id="rId5" xr:uid="{ABF9921B-A9AD-4B1E-8D1E-69332383F854}"/>
    <hyperlink ref="H9" r:id="rId6" xr:uid="{04260BE2-63B5-41BD-812B-8AAA9F5C3252}"/>
    <hyperlink ref="H10" r:id="rId7" xr:uid="{C216D187-ABFF-4E58-9B9A-8B7DE5E63F7C}"/>
    <hyperlink ref="H13" r:id="rId8" xr:uid="{B04F34A4-CD8B-4E37-BE4F-E942C916C286}"/>
    <hyperlink ref="H8" r:id="rId9" xr:uid="{15BC5F0E-128F-453B-920F-FEEE3D74339D}"/>
    <hyperlink ref="H14" r:id="rId10" xr:uid="{F3B41D45-B85D-4B01-90DB-7CEF61334B4A}"/>
    <hyperlink ref="H15" r:id="rId11" xr:uid="{7C4EBA19-C33A-469A-A4F2-550BC1C777CB}"/>
    <hyperlink ref="H16" r:id="rId12" xr:uid="{90E17211-EA4F-45E4-A642-2B3BB231A947}"/>
    <hyperlink ref="H12" r:id="rId13" xr:uid="{21C9D05E-323D-4DD1-8E0D-92326E1F9FDE}"/>
    <hyperlink ref="H11" r:id="rId14" xr:uid="{3ADF9A31-52C1-48A7-8608-FA37C3214FAA}"/>
  </hyperlinks>
  <pageMargins left="0.7" right="0.7" top="0.78740157499999996" bottom="0.78740157499999996" header="0.3" footer="0.3"/>
  <pageSetup paperSize="9" orientation="portrait" r:id="rId15"/>
  <drawing r:id="rId1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61c5920-9b8a-4a33-bfc5-ca83beb0667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567DE7515431A439E3AE7C5FF89A80B" ma:contentTypeVersion="10" ma:contentTypeDescription="Ein neues Dokument erstellen." ma:contentTypeScope="" ma:versionID="b5f1b0d545aab7a81bb9f17f8d98af3e">
  <xsd:schema xmlns:xsd="http://www.w3.org/2001/XMLSchema" xmlns:xs="http://www.w3.org/2001/XMLSchema" xmlns:p="http://schemas.microsoft.com/office/2006/metadata/properties" xmlns:ns3="761c5920-9b8a-4a33-bfc5-ca83beb06674" xmlns:ns4="fa76804e-18eb-4484-a404-1c14e8124ad1" targetNamespace="http://schemas.microsoft.com/office/2006/metadata/properties" ma:root="true" ma:fieldsID="3a9a879943ceaddf3ab992487380f267" ns3:_="" ns4:_="">
    <xsd:import namespace="761c5920-9b8a-4a33-bfc5-ca83beb06674"/>
    <xsd:import namespace="fa76804e-18eb-4484-a404-1c14e8124a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1c5920-9b8a-4a33-bfc5-ca83beb066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76804e-18eb-4484-a404-1c14e8124ad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C3F0B5-8C0C-4FD0-BC38-92FD9BA17BA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36C739E-64D3-4016-A583-ED1378064F85}">
  <ds:schemaRefs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761c5920-9b8a-4a33-bfc5-ca83beb06674"/>
    <ds:schemaRef ds:uri="http://purl.org/dc/terms/"/>
    <ds:schemaRef ds:uri="fa76804e-18eb-4484-a404-1c14e8124ad1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28BABE1-7826-4125-B0AF-9ED1DEC4DC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1c5920-9b8a-4a33-bfc5-ca83beb06674"/>
    <ds:schemaRef ds:uri="fa76804e-18eb-4484-a404-1c14e8124a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Stake Alvarado, Marcus</dc:creator>
  <cp:lastModifiedBy>Stake Alvarado, Marcus</cp:lastModifiedBy>
  <dcterms:created xsi:type="dcterms:W3CDTF">2024-04-19T14:27:47Z</dcterms:created>
  <dcterms:modified xsi:type="dcterms:W3CDTF">2024-05-02T14:03:28Z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0x010100A567DE7515431A439E3AE7C5FF89A80B</vt:lpwstr>
  </property>
</Properties>
</file>