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EB00C2A6-0674-40C7-BBCB-53336B2CDC4F}" xr6:coauthVersionLast="47" xr6:coauthVersionMax="47" xr10:uidLastSave="{00000000-0000-0000-0000-000000000000}"/>
  <bookViews>
    <workbookView xWindow="-110" yWindow="-110" windowWidth="19420" windowHeight="10420" tabRatio="500" firstSheet="1" activeTab="1" xr2:uid="{00000000-000D-0000-FFFF-FFFF00000000}"/>
  </bookViews>
  <sheets>
    <sheet name="Referencing" sheetId="4" r:id="rId1"/>
    <sheet name="vgsales" sheetId="1" r:id="rId2"/>
    <sheet name="Sales by X" sheetId="2" r:id="rId3"/>
  </sheets>
  <definedNames>
    <definedName name="_xlnm._FilterDatabase" localSheetId="1" hidden="1">vgsales!$A$1:$N$16599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1" i="1" l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10" i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3" i="2"/>
  <c r="F4" i="2"/>
  <c r="F5" i="2"/>
  <c r="F6" i="2"/>
  <c r="F7" i="2"/>
  <c r="F8" i="2"/>
  <c r="F9" i="2"/>
  <c r="F10" i="2"/>
  <c r="F11" i="2"/>
  <c r="F12" i="2"/>
  <c r="F13" i="2"/>
  <c r="F14" i="2"/>
  <c r="F15" i="2"/>
  <c r="F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3" i="2"/>
  <c r="R5" i="1"/>
  <c r="Q5" i="1"/>
  <c r="P5" i="1"/>
  <c r="O5" i="1"/>
  <c r="N5" i="1"/>
  <c r="R4" i="1"/>
  <c r="Q4" i="1"/>
  <c r="P4" i="1"/>
  <c r="O4" i="1"/>
  <c r="N4" i="1"/>
  <c r="R3" i="1"/>
  <c r="Q3" i="1"/>
  <c r="P3" i="1"/>
  <c r="O3" i="1"/>
  <c r="N3" i="1"/>
  <c r="R2" i="1"/>
  <c r="Q2" i="1"/>
  <c r="P2" i="1"/>
  <c r="O2" i="1"/>
  <c r="N2" i="1"/>
  <c r="D18" i="4"/>
  <c r="C18" i="4"/>
  <c r="B18" i="4"/>
  <c r="D7" i="4"/>
  <c r="C7" i="4"/>
  <c r="B7" i="4"/>
</calcChain>
</file>

<file path=xl/sharedStrings.xml><?xml version="1.0" encoding="utf-8"?>
<sst xmlns="http://schemas.openxmlformats.org/spreadsheetml/2006/main" count="67197" uniqueCount="12137">
  <si>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</si>
  <si>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</si>
  <si>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</si>
  <si>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</si>
  <si>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</si>
  <si>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</si>
  <si>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</si>
  <si>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</si>
  <si>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</si>
  <si>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</si>
  <si>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</si>
  <si>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</si>
  <si>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</si>
  <si>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</si>
  <si>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</si>
  <si>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</si>
  <si>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</si>
  <si>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</si>
  <si>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</si>
  <si>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</si>
  <si>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</si>
  <si>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</si>
  <si>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</si>
  <si>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</si>
  <si>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</si>
  <si>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</si>
  <si>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</si>
  <si>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</si>
  <si>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</si>
  <si>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</si>
  <si>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</si>
  <si>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</si>
  <si>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</si>
  <si>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</si>
  <si>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</si>
  <si>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</si>
  <si>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</si>
  <si>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</si>
  <si>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</si>
  <si>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</si>
  <si>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</si>
  <si>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</si>
  <si>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</si>
  <si>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</si>
  <si>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</si>
  <si>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</si>
  <si>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</si>
  <si>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</si>
  <si>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</si>
  <si>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</si>
  <si>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</si>
  <si>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</si>
  <si>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</si>
  <si>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</si>
  <si>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</si>
  <si>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</si>
  <si>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</si>
  <si>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</si>
  <si>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</si>
  <si>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</si>
  <si>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</si>
  <si>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</si>
  <si>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</si>
  <si>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</si>
  <si>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</si>
  <si>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</si>
  <si>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</si>
  <si>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</si>
  <si>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</si>
  <si>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</si>
  <si>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</si>
  <si>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</si>
  <si>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</si>
  <si>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</si>
  <si>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</si>
  <si>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</si>
  <si>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</si>
  <si>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</si>
  <si>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</si>
  <si>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</si>
  <si>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</si>
  <si>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</si>
  <si>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</si>
  <si>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</si>
  <si>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</si>
  <si>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</si>
  <si>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</si>
  <si>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</si>
  <si>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</si>
  <si>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</si>
  <si>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</si>
  <si>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</si>
  <si>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</si>
  <si>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</si>
  <si>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</si>
  <si>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</si>
  <si>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</si>
  <si>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</si>
  <si>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</si>
  <si>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</si>
  <si>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</si>
  <si>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</si>
  <si>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</si>
  <si>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</si>
  <si>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</si>
  <si>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</si>
  <si>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</si>
  <si>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</si>
  <si>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</si>
  <si>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</si>
  <si>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</si>
  <si>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</si>
  <si>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</si>
  <si>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</si>
  <si>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</si>
  <si>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</si>
  <si>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</si>
  <si>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</si>
  <si>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</si>
  <si>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</si>
  <si>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</si>
  <si>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</si>
  <si>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</si>
  <si>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</si>
  <si>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</si>
  <si>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</si>
  <si>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</si>
  <si>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</si>
  <si>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</si>
  <si>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</si>
  <si>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</si>
  <si>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</si>
  <si>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</si>
  <si>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</si>
  <si>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</si>
  <si>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</si>
  <si>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</si>
  <si>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</si>
  <si>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</si>
  <si>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</si>
  <si>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</si>
  <si>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</si>
  <si>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</si>
  <si>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</si>
  <si>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</si>
  <si>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</si>
  <si>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</si>
  <si>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</si>
  <si>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</si>
  <si>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</si>
  <si>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</si>
  <si>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</si>
  <si>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</si>
  <si>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</si>
  <si>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</si>
  <si>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</si>
  <si>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</si>
  <si>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</si>
  <si>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</si>
  <si>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</si>
  <si>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</si>
  <si>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</si>
  <si>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</si>
  <si>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</si>
  <si>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</si>
  <si>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</si>
  <si>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</si>
  <si>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</si>
  <si>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</si>
  <si>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</si>
  <si>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</si>
  <si>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</si>
  <si>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</si>
  <si>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</si>
  <si>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</si>
  <si>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</si>
  <si>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</si>
  <si>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</si>
  <si>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</si>
  <si>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</si>
  <si>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</si>
  <si>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</si>
  <si>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</si>
  <si>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</si>
  <si>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</si>
  <si>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</si>
  <si>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</si>
  <si>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</si>
  <si>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</si>
  <si>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</si>
  <si>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</si>
  <si>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</si>
  <si>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</si>
  <si>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</si>
  <si>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</si>
  <si>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</si>
  <si>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</si>
  <si>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</si>
  <si>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</si>
  <si>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</si>
  <si>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</si>
  <si>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</si>
  <si>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</si>
  <si>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</si>
  <si>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</si>
  <si>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</si>
  <si>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</si>
  <si>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</si>
  <si>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</si>
  <si>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</si>
  <si>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</si>
  <si>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</si>
  <si>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</si>
  <si>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</si>
  <si>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</si>
  <si>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</si>
  <si>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</si>
  <si>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</si>
  <si>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</si>
  <si>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</si>
  <si>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</si>
  <si>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</si>
  <si>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</si>
  <si>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</si>
  <si>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</si>
  <si>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</si>
  <si>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</si>
  <si>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</si>
  <si>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</si>
  <si>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</si>
  <si>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</si>
  <si>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</si>
  <si>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</si>
  <si>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</si>
  <si>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</si>
  <si>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</si>
  <si>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</si>
  <si>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</si>
  <si>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</si>
  <si>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</si>
  <si>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</si>
  <si>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</si>
  <si>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</si>
  <si>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</si>
  <si>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</si>
  <si>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</si>
  <si>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</si>
  <si>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</si>
  <si>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</si>
  <si>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</si>
  <si>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</si>
  <si>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</si>
  <si>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</si>
  <si>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</si>
  <si>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</si>
  <si>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</si>
  <si>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</si>
  <si>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</si>
  <si>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</si>
  <si>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</si>
  <si>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</si>
  <si>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</si>
  <si>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</si>
  <si>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</si>
  <si>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</si>
  <si>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</si>
  <si>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</si>
  <si>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</si>
  <si>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</si>
  <si>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</si>
  <si>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</si>
  <si>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</si>
  <si>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</si>
  <si>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</si>
  <si>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</si>
  <si>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</si>
  <si>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</si>
  <si>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</si>
  <si>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</si>
  <si>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</si>
  <si>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</si>
  <si>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</si>
  <si>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</si>
  <si>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</si>
  <si>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</si>
  <si>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</si>
  <si>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</si>
  <si>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</si>
  <si>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</si>
  <si>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</si>
  <si>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</si>
  <si>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</si>
  <si>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</si>
  <si>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</si>
  <si>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</si>
  <si>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</si>
  <si>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</si>
  <si>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</si>
  <si>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</si>
  <si>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</si>
  <si>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</si>
  <si>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</si>
  <si>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</si>
  <si>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</si>
  <si>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</si>
  <si>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</si>
  <si>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</si>
  <si>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</si>
  <si>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</si>
  <si>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</si>
  <si>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</si>
  <si>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</si>
  <si>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</si>
  <si>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</si>
  <si>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</si>
  <si>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</si>
  <si>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</si>
  <si>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</si>
  <si>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</si>
  <si>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</si>
  <si>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</si>
  <si>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</si>
  <si>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</si>
  <si>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</si>
  <si>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</si>
  <si>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</si>
  <si>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</si>
  <si>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</si>
  <si>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</si>
  <si>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</si>
  <si>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</si>
  <si>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</si>
  <si>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</si>
  <si>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</si>
  <si>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</si>
  <si>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</si>
  <si>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</si>
  <si>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</si>
  <si>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</si>
  <si>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</si>
  <si>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</si>
  <si>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</si>
  <si>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</si>
  <si>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</si>
  <si>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</si>
  <si>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</si>
  <si>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</si>
  <si>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</si>
  <si>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</si>
  <si>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</si>
  <si>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</si>
  <si>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</si>
  <si>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</si>
  <si>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</si>
  <si>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</si>
  <si>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</si>
  <si>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</si>
  <si>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</si>
  <si>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</si>
  <si>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</si>
  <si>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</si>
  <si>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</si>
  <si>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</si>
  <si>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</si>
  <si>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</si>
  <si>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</si>
  <si>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</si>
  <si>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</si>
  <si>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</si>
  <si>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</si>
  <si>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</si>
  <si>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</si>
  <si>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</si>
  <si>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</si>
  <si>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</si>
  <si>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</si>
  <si>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</si>
  <si>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</si>
  <si>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</si>
  <si>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</si>
  <si>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</si>
  <si>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</si>
  <si>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</si>
  <si>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</si>
  <si>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</si>
  <si>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</si>
  <si>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</si>
  <si>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</si>
  <si>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</si>
  <si>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</si>
  <si>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</si>
  <si>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</si>
  <si>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</si>
  <si>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</si>
  <si>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</si>
  <si>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</si>
  <si>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</si>
  <si>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</si>
  <si>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</si>
  <si>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</si>
  <si>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</si>
  <si>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</si>
  <si>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</si>
  <si>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</si>
  <si>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</si>
  <si>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</si>
  <si>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</si>
  <si>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</si>
  <si>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</si>
  <si>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</si>
  <si>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</si>
  <si>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</si>
  <si>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</si>
  <si>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</si>
  <si>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</si>
  <si>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</si>
  <si>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</si>
  <si>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</si>
  <si>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</si>
  <si>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</si>
  <si>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</si>
  <si>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</si>
  <si>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</si>
  <si>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</si>
  <si>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</si>
  <si>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</si>
  <si>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</si>
  <si>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</si>
  <si>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</si>
  <si>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</si>
  <si>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</si>
  <si>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</si>
  <si>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</si>
  <si>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</si>
  <si>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</si>
  <si>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</si>
  <si>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</si>
  <si>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</si>
  <si>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</si>
  <si>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</si>
  <si>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</si>
  <si>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</si>
  <si>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</si>
  <si>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</si>
  <si>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</si>
  <si>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</si>
  <si>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</si>
  <si>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</si>
  <si>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</si>
  <si>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</si>
  <si>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</si>
  <si>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</si>
  <si>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</si>
  <si>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</si>
  <si>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</si>
  <si>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</si>
  <si>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</si>
  <si>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</si>
  <si>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</si>
  <si>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</si>
  <si>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</si>
  <si>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</si>
  <si>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</si>
  <si>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</si>
  <si>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</si>
  <si>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</si>
  <si>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</si>
  <si>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</si>
  <si>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</si>
  <si>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</si>
  <si>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</si>
  <si>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</si>
  <si>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</si>
  <si>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</si>
  <si>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</si>
  <si>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</si>
  <si>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</si>
  <si>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</si>
  <si>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</si>
  <si>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</si>
  <si>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</si>
  <si>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</si>
  <si>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</si>
  <si>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</si>
  <si>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</si>
  <si>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</si>
  <si>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</si>
  <si>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</si>
  <si>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</si>
  <si>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</si>
  <si>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</si>
  <si>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</si>
  <si>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</si>
  <si>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</si>
  <si>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</si>
  <si>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</si>
  <si>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</si>
  <si>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</si>
  <si>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</si>
  <si>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</si>
  <si>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</si>
  <si>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</si>
  <si>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</si>
  <si>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</si>
  <si>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</si>
  <si>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</si>
  <si>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</si>
  <si>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</si>
  <si>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</si>
  <si>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</si>
  <si>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</si>
  <si>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</si>
  <si>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</si>
  <si>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</si>
  <si>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</si>
  <si>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</si>
  <si>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</si>
  <si>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</si>
  <si>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</si>
  <si>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</si>
  <si>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</si>
  <si>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</si>
  <si>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</si>
  <si>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</si>
  <si>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</si>
  <si>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</si>
  <si>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</si>
  <si>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</si>
  <si>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</si>
  <si>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</si>
  <si>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</si>
  <si>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</si>
  <si>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</si>
  <si>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</si>
  <si>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</si>
  <si>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</si>
  <si>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</si>
  <si>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</si>
  <si>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</si>
  <si>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</si>
  <si>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</si>
  <si>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</si>
  <si>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</si>
  <si>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</si>
  <si>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</si>
  <si>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</si>
  <si>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</si>
  <si>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</si>
  <si>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</si>
  <si>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</si>
  <si>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</si>
  <si>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</si>
  <si>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</si>
  <si>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</si>
  <si>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</si>
  <si>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</si>
  <si>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</si>
  <si>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</si>
  <si>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</si>
  <si>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</si>
  <si>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</si>
  <si>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</si>
  <si>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</si>
  <si>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</si>
  <si>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</si>
  <si>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</si>
  <si>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</si>
  <si>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</si>
  <si>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</si>
  <si>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</si>
  <si>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</si>
  <si>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</si>
  <si>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</si>
  <si>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</si>
  <si>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</si>
  <si>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</si>
  <si>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</si>
  <si>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</si>
  <si>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</si>
  <si>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</si>
  <si>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</si>
  <si>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</si>
  <si>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</si>
  <si>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</si>
  <si>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</si>
  <si>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</si>
  <si>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</si>
  <si>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</si>
  <si>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</si>
  <si>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</si>
  <si>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</si>
  <si>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</si>
  <si>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</si>
  <si>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</si>
  <si>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</si>
  <si>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</si>
  <si>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</si>
  <si>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</si>
  <si>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</si>
  <si>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</si>
  <si>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</si>
  <si>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</si>
  <si>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</si>
  <si>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</si>
  <si>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</si>
  <si>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</si>
  <si>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</si>
  <si>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</si>
  <si>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</si>
  <si>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</si>
  <si>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</si>
  <si>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</si>
  <si>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</si>
  <si>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</si>
  <si>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</si>
  <si>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</si>
  <si>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</si>
  <si>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</si>
  <si>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</si>
  <si>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</si>
  <si>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</si>
  <si>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</si>
  <si>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</si>
  <si>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</si>
  <si>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</si>
  <si>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</si>
  <si>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</si>
  <si>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</si>
  <si>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</si>
  <si>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</si>
  <si>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</si>
  <si>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</si>
  <si>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</si>
  <si>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</si>
  <si>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</si>
  <si>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</si>
  <si>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</si>
  <si>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</si>
  <si>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</si>
  <si>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</si>
  <si>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</si>
  <si>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</si>
  <si>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</si>
  <si>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</si>
  <si>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</si>
  <si>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</si>
  <si>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</si>
  <si>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</si>
  <si>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</si>
  <si>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</si>
  <si>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</si>
  <si>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</si>
  <si>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</si>
  <si>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</si>
  <si>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</si>
  <si>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</si>
  <si>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</si>
  <si>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</si>
  <si>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</si>
  <si>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</si>
  <si>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</si>
  <si>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</si>
  <si>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</si>
  <si>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</si>
  <si>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</si>
  <si>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</si>
  <si>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</si>
  <si>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</si>
  <si>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</si>
  <si>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</si>
  <si>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</si>
  <si>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</si>
  <si>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</si>
  <si>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</si>
  <si>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</si>
  <si>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</si>
  <si>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</si>
  <si>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</si>
  <si>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</si>
  <si>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</si>
  <si>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</si>
  <si>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</si>
  <si>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</si>
  <si>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</si>
  <si>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</si>
  <si>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</si>
  <si>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</si>
  <si>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</si>
  <si>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</si>
  <si>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</si>
  <si>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</si>
  <si>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</si>
  <si>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</si>
  <si>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</si>
  <si>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</si>
  <si>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</si>
  <si>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</si>
  <si>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</si>
  <si>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</si>
  <si>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</si>
  <si>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</si>
  <si>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</si>
  <si>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</si>
  <si>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</si>
  <si>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</si>
  <si>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</si>
  <si>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</si>
  <si>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</si>
  <si>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</si>
  <si>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</si>
  <si>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</si>
  <si>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</si>
  <si>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</si>
  <si>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</si>
  <si>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</si>
  <si>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</si>
  <si>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</si>
  <si>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</si>
  <si>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</si>
  <si>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</si>
  <si>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</si>
  <si>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</si>
  <si>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</si>
  <si>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</si>
  <si>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</si>
  <si>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</si>
  <si>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</si>
  <si>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</si>
  <si>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</si>
  <si>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</si>
  <si>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</si>
  <si>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</si>
  <si>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</si>
  <si>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</si>
  <si>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</si>
  <si>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</si>
  <si>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</si>
  <si>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</si>
  <si>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</si>
  <si>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</si>
  <si>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</si>
  <si>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</si>
  <si>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</si>
  <si>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</si>
  <si>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</si>
  <si>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</si>
  <si>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</si>
  <si>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</si>
  <si>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</si>
  <si>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</si>
  <si>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</si>
  <si>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</si>
  <si>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</si>
  <si>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</si>
  <si>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</si>
  <si>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</si>
  <si>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</si>
  <si>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</si>
  <si>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</si>
  <si>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</si>
  <si>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</si>
  <si>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</si>
  <si>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</si>
  <si>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</si>
  <si>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</si>
  <si>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</si>
  <si>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</si>
  <si>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</si>
  <si>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</si>
  <si>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</si>
  <si>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</si>
  <si>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</si>
  <si>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</si>
  <si>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</si>
  <si>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</si>
  <si>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</si>
  <si>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</si>
  <si>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</si>
  <si>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</si>
  <si>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</si>
  <si>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</si>
  <si>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</si>
  <si>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</si>
  <si>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</si>
  <si>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</si>
  <si>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</si>
  <si>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</si>
  <si>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</si>
  <si>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</si>
  <si>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</si>
  <si>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</si>
  <si>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</si>
  <si>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</si>
  <si>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</si>
  <si>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</si>
  <si>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</si>
  <si>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</si>
  <si>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</si>
  <si>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</si>
  <si>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</si>
  <si>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</si>
  <si>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</si>
  <si>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</si>
  <si>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</si>
  <si>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</si>
  <si>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</si>
  <si>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</si>
  <si>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</si>
  <si>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</si>
  <si>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</si>
  <si>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</si>
  <si>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</si>
  <si>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</si>
  <si>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</si>
  <si>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</si>
  <si>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</si>
  <si>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</si>
  <si>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</si>
  <si>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</si>
  <si>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</si>
  <si>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</si>
  <si>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</si>
  <si>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</si>
  <si>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</si>
  <si>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</si>
  <si>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</si>
  <si>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</si>
  <si>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</si>
  <si>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</si>
  <si>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</si>
  <si>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</si>
  <si>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</si>
  <si>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</si>
  <si>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</si>
  <si>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</si>
  <si>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</si>
  <si>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</si>
  <si>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</si>
  <si>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</si>
  <si>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</si>
  <si>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</si>
  <si>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</si>
  <si>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</si>
  <si>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</si>
  <si>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</si>
  <si>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</si>
  <si>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</si>
  <si>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</si>
  <si>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</si>
  <si>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</si>
  <si>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</si>
  <si>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</si>
  <si>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</si>
  <si>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</si>
  <si>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</si>
  <si>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</si>
  <si>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</si>
  <si>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</si>
  <si>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</si>
  <si>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</si>
  <si>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</si>
  <si>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</si>
  <si>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</si>
  <si>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</si>
  <si>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</si>
  <si>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</si>
  <si>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</si>
  <si>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</si>
  <si>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</si>
  <si>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</si>
  <si>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</si>
  <si>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</si>
  <si>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</si>
  <si>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</si>
  <si>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</si>
  <si>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</si>
  <si>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</si>
  <si>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</si>
  <si>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</si>
  <si>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</si>
  <si>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</si>
  <si>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</si>
  <si>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</si>
  <si>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</si>
  <si>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</si>
  <si>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</si>
  <si>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</si>
  <si>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</si>
  <si>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</si>
  <si>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</si>
  <si>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</si>
  <si>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</si>
  <si>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</si>
  <si>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</si>
  <si>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</si>
  <si>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</si>
  <si>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</si>
  <si>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</si>
  <si>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</si>
  <si>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</si>
  <si>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</si>
  <si>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</si>
  <si>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</si>
  <si>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</si>
  <si>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</si>
  <si>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</si>
  <si>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</si>
  <si>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</si>
  <si>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</si>
  <si>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</si>
  <si>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</si>
  <si>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</si>
  <si>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</si>
  <si>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</si>
  <si>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</si>
  <si>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</si>
  <si>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</si>
  <si>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</si>
  <si>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</si>
  <si>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</si>
  <si>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</si>
  <si>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</si>
  <si>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</si>
  <si>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</si>
  <si>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</si>
  <si>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</si>
  <si>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</si>
  <si>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</si>
  <si>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</si>
  <si>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</si>
  <si>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</si>
  <si>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</si>
  <si>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</si>
  <si>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</si>
  <si>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</si>
  <si>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</si>
  <si>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</si>
  <si>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</si>
  <si>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</si>
  <si>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</si>
  <si>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</si>
  <si>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</si>
  <si>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</si>
  <si>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</si>
  <si>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</si>
  <si>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</si>
  <si>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</si>
  <si>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</si>
  <si>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</si>
  <si>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</si>
  <si>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</si>
  <si>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</si>
  <si>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</si>
  <si>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</si>
  <si>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</si>
  <si>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</si>
  <si>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</si>
  <si>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</si>
  <si>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</si>
  <si>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</si>
  <si>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</si>
  <si>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</si>
  <si>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</si>
  <si>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</si>
  <si>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</si>
  <si>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</si>
  <si>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</si>
  <si>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</si>
  <si>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</si>
  <si>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</si>
  <si>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</si>
  <si>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</si>
  <si>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</si>
  <si>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</si>
  <si>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</si>
  <si>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</si>
  <si>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</si>
  <si>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</si>
  <si>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</si>
  <si>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</si>
  <si>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</si>
  <si>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</si>
  <si>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</si>
  <si>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</si>
  <si>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</si>
  <si>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</si>
  <si>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</si>
  <si>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</si>
  <si>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</si>
  <si>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</si>
  <si>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</si>
  <si>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</si>
  <si>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</si>
  <si>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</si>
  <si>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</si>
  <si>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</si>
  <si>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</si>
  <si>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</si>
  <si>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</si>
  <si>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</si>
  <si>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</si>
  <si>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</si>
  <si>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</si>
  <si>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</si>
  <si>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</si>
  <si>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</si>
  <si>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</si>
  <si>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</si>
  <si>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</si>
  <si>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</si>
  <si>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</si>
  <si>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</si>
  <si>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</si>
  <si>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</si>
  <si>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</si>
  <si>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</si>
  <si>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</si>
  <si>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</si>
  <si>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</si>
  <si>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</si>
  <si>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</si>
  <si>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</si>
  <si>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</si>
  <si>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</si>
  <si>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</si>
  <si>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</si>
  <si>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</si>
  <si>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</si>
  <si>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</si>
  <si>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</si>
  <si>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</si>
  <si>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</si>
  <si>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</si>
  <si>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</si>
  <si>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</si>
  <si>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</si>
  <si>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</si>
  <si>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</si>
  <si>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</si>
  <si>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</si>
  <si>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</si>
  <si>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</si>
  <si>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</si>
  <si>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</si>
  <si>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</si>
  <si>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</si>
  <si>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</si>
  <si>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</si>
  <si>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</si>
  <si>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</si>
  <si>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</si>
  <si>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</si>
  <si>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</si>
  <si>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</si>
  <si>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</si>
  <si>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</si>
  <si>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</si>
  <si>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</si>
  <si>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</si>
  <si>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</si>
  <si>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</si>
  <si>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</si>
  <si>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</si>
  <si>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</si>
  <si>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</si>
  <si>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</si>
  <si>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</si>
  <si>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</si>
  <si>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</si>
  <si>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</si>
  <si>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</si>
  <si>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</si>
  <si>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</si>
  <si>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</si>
  <si>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</si>
  <si>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</si>
  <si>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</si>
  <si>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</si>
  <si>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</si>
  <si>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</si>
  <si>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</si>
  <si>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</si>
  <si>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</si>
  <si>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</si>
  <si>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</si>
  <si>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</si>
  <si>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</si>
  <si>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</si>
  <si>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</si>
  <si>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</si>
  <si>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</si>
  <si>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</si>
  <si>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</si>
  <si>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</si>
  <si>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</si>
  <si>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</si>
  <si>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</si>
  <si>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</si>
  <si>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</si>
  <si>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</si>
  <si>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</si>
  <si>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</si>
  <si>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</si>
  <si>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</si>
  <si>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</si>
  <si>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</si>
  <si>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</si>
  <si>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</si>
  <si>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</si>
  <si>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</si>
  <si>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</si>
  <si>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</si>
  <si>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</si>
  <si>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</si>
  <si>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</si>
  <si>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</si>
  <si>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</si>
  <si>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</si>
  <si>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</si>
  <si>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</si>
  <si>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</si>
  <si>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</si>
  <si>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</si>
  <si>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</si>
  <si>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</si>
  <si>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</si>
  <si>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</si>
  <si>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</si>
  <si>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</si>
  <si>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</si>
  <si>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</si>
  <si>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</si>
  <si>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</si>
  <si>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</si>
  <si>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</si>
  <si>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</si>
  <si>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</si>
  <si>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</si>
  <si>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</si>
  <si>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</si>
  <si>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</si>
  <si>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</si>
  <si>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</si>
  <si>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</si>
  <si>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</si>
  <si>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</si>
  <si>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</si>
  <si>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</si>
  <si>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</si>
  <si>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</si>
  <si>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</si>
  <si>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</si>
  <si>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</si>
  <si>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</si>
  <si>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</si>
  <si>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</si>
  <si>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</si>
  <si>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</si>
  <si>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</si>
  <si>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</si>
  <si>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</si>
  <si>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</si>
  <si>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</si>
  <si>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</si>
  <si>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</si>
  <si>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</si>
  <si>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</si>
  <si>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</si>
  <si>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</si>
  <si>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</si>
  <si>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</si>
  <si>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</si>
  <si>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</si>
  <si>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</si>
  <si>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</si>
  <si>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</si>
  <si>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</si>
  <si>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</si>
  <si>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</si>
  <si>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</si>
  <si>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</si>
  <si>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</si>
  <si>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</si>
  <si>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</si>
  <si>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</si>
  <si>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</si>
  <si>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</si>
  <si>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</si>
  <si>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</si>
  <si>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</si>
  <si>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</si>
  <si>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</si>
  <si>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</si>
  <si>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</si>
  <si>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</si>
  <si>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</si>
  <si>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</si>
  <si>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</si>
  <si>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</si>
  <si>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</si>
  <si>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</si>
  <si>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</si>
  <si>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</si>
  <si>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</si>
  <si>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</si>
  <si>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</si>
  <si>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</si>
  <si>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</si>
  <si>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</si>
  <si>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</si>
  <si>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</si>
  <si>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</si>
  <si>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</si>
  <si>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</si>
  <si>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</si>
  <si>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</si>
  <si>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</si>
  <si>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</si>
  <si>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</si>
  <si>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</si>
  <si>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</si>
  <si>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</si>
  <si>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</si>
  <si>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</si>
  <si>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</si>
  <si>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</si>
  <si>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</si>
  <si>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</si>
  <si>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</si>
  <si>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</si>
  <si>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</si>
  <si>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</si>
  <si>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</si>
  <si>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</si>
  <si>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</si>
  <si>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</si>
  <si>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</si>
  <si>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</si>
  <si>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</si>
  <si>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</si>
  <si>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</si>
  <si>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</si>
  <si>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</si>
  <si>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</si>
  <si>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</si>
  <si>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</si>
  <si>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</si>
  <si>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</si>
  <si>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</si>
  <si>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</si>
  <si>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</si>
  <si>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</si>
  <si>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</si>
  <si>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</si>
  <si>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</si>
  <si>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</si>
  <si>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</si>
  <si>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</si>
  <si>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</si>
  <si>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</si>
  <si>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</si>
  <si>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</si>
  <si>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</si>
  <si>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</si>
  <si>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</si>
  <si>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</si>
  <si>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</si>
  <si>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</si>
  <si>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</si>
  <si>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</si>
  <si>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</si>
  <si>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</si>
  <si>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</si>
  <si>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</si>
  <si>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</si>
  <si>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</si>
  <si>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</si>
  <si>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</si>
  <si>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</si>
  <si>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</si>
  <si>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</si>
  <si>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</si>
  <si>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</si>
  <si>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</si>
  <si>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</si>
  <si>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</si>
  <si>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</si>
  <si>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</si>
  <si>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</si>
  <si>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</si>
  <si>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</si>
  <si>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</si>
  <si>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</si>
  <si>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</si>
  <si>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</si>
  <si>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</si>
  <si>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</si>
  <si>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</si>
  <si>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</si>
  <si>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</si>
  <si>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</si>
  <si>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</si>
  <si>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</si>
  <si>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</si>
  <si>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</si>
  <si>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</si>
  <si>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</si>
  <si>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</si>
  <si>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</si>
  <si>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</si>
  <si>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</si>
  <si>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</si>
  <si>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</si>
  <si>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</si>
  <si>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</si>
  <si>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</si>
  <si>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</si>
  <si>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</si>
  <si>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</si>
  <si>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</si>
  <si>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</si>
  <si>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</si>
  <si>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</si>
  <si>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</si>
  <si>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</si>
  <si>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</si>
  <si>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</si>
  <si>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</si>
  <si>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</si>
  <si>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</si>
  <si>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</si>
  <si>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</si>
  <si>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</si>
  <si>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</si>
  <si>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</si>
  <si>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</si>
  <si>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</si>
  <si>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</si>
  <si>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</si>
  <si>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</si>
  <si>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</si>
  <si>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</si>
  <si>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</si>
  <si>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</si>
  <si>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</si>
  <si>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</si>
  <si>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</si>
  <si>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</si>
  <si>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</si>
  <si>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</si>
  <si>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</si>
  <si>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</si>
  <si>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</si>
  <si>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</si>
  <si>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</si>
  <si>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</si>
  <si>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</si>
  <si>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</si>
  <si>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</si>
  <si>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</si>
  <si>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</si>
  <si>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</si>
  <si>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</si>
  <si>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</si>
  <si>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</si>
  <si>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</si>
  <si>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</si>
  <si>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</si>
  <si>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</si>
  <si>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</si>
  <si>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</si>
  <si>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</si>
  <si>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</si>
  <si>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</si>
  <si>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</si>
  <si>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</si>
  <si>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</si>
  <si>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</si>
  <si>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</si>
  <si>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</si>
  <si>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</si>
  <si>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</si>
  <si>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</si>
  <si>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</si>
  <si>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</si>
  <si>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</si>
  <si>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</si>
  <si>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</si>
  <si>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</si>
  <si>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</si>
  <si>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</si>
  <si>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</si>
  <si>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</si>
  <si>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</si>
  <si>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</si>
  <si>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</si>
  <si>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</si>
  <si>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</si>
  <si>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</si>
  <si>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</si>
  <si>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</si>
  <si>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</si>
  <si>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</si>
  <si>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</si>
  <si>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</si>
  <si>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</si>
  <si>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</si>
  <si>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</si>
  <si>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</si>
  <si>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</si>
  <si>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</si>
  <si>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</si>
  <si>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</si>
  <si>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</si>
  <si>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</si>
  <si>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</si>
  <si>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</si>
  <si>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</si>
  <si>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</si>
  <si>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</si>
  <si>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</si>
  <si>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</si>
  <si>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</si>
  <si>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</si>
  <si>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</si>
  <si>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</si>
  <si>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</si>
  <si>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</si>
  <si>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</si>
  <si>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</si>
  <si>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</si>
  <si>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</si>
  <si>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</si>
  <si>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</si>
  <si>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</si>
  <si>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</si>
  <si>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</si>
  <si>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</si>
  <si>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</si>
  <si>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</si>
  <si>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</si>
  <si>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</si>
  <si>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</si>
  <si>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</si>
  <si>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</si>
  <si>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</si>
  <si>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</si>
  <si>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</si>
  <si>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</si>
  <si>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</si>
  <si>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</si>
  <si>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</si>
  <si>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</si>
  <si>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</si>
  <si>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</si>
  <si>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</si>
  <si>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</si>
  <si>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</si>
  <si>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</si>
  <si>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</si>
  <si>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</si>
  <si>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</si>
  <si>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</si>
  <si>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</si>
  <si>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</si>
  <si>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</si>
  <si>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</si>
  <si>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</si>
  <si>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</si>
  <si>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</si>
  <si>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</si>
  <si>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</si>
  <si>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</si>
  <si>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</si>
  <si>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</si>
  <si>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</si>
  <si>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</si>
  <si>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</si>
  <si>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</si>
  <si>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</si>
  <si>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</si>
  <si>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</si>
  <si>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</si>
  <si>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</si>
  <si>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</si>
  <si>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</si>
  <si>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</si>
  <si>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</si>
  <si>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</si>
  <si>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</si>
  <si>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</si>
  <si>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</si>
  <si>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</si>
  <si>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</si>
  <si>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</si>
  <si>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</si>
  <si>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</si>
  <si>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</si>
  <si>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</si>
  <si>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</si>
  <si>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</si>
  <si>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</si>
  <si>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</si>
  <si>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</si>
  <si>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</si>
  <si>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</si>
  <si>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</si>
  <si>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</si>
  <si>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</si>
  <si>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</si>
  <si>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</si>
  <si>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</si>
  <si>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</si>
  <si>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</si>
  <si>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</si>
  <si>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</si>
  <si>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</si>
  <si>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</si>
  <si>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</si>
  <si>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</si>
  <si>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</si>
  <si>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</si>
  <si>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</si>
  <si>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</si>
  <si>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</si>
  <si>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</si>
  <si>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</si>
  <si>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</si>
  <si>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</si>
  <si>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</si>
  <si>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</si>
  <si>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</si>
  <si>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</si>
  <si>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</si>
  <si>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</si>
  <si>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</si>
  <si>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</si>
  <si>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</si>
  <si>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</si>
  <si>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</si>
  <si>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</si>
  <si>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</si>
  <si>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</si>
  <si>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</si>
  <si>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</si>
  <si>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</si>
  <si>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</si>
  <si>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</si>
  <si>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</si>
  <si>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</si>
  <si>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</si>
  <si>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</si>
  <si>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</si>
  <si>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</si>
  <si>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</si>
  <si>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</si>
  <si>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</si>
  <si>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</si>
  <si>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</si>
  <si>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</si>
  <si>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</si>
  <si>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</si>
  <si>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</si>
  <si>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</si>
  <si>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</si>
  <si>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</si>
  <si>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</si>
  <si>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</si>
  <si>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</si>
  <si>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</si>
  <si>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</si>
  <si>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</si>
  <si>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</si>
  <si>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</si>
  <si>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</si>
  <si>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</si>
  <si>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</si>
  <si>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</si>
  <si>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</si>
  <si>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</si>
  <si>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</si>
  <si>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</si>
  <si>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</si>
  <si>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</si>
  <si>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</si>
  <si>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</si>
  <si>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</si>
  <si>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</si>
  <si>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</si>
  <si>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</si>
  <si>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</si>
  <si>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</si>
  <si>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</si>
  <si>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</si>
  <si>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</si>
  <si>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</si>
  <si>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</si>
  <si>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</si>
  <si>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</si>
  <si>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</si>
  <si>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</si>
  <si>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</si>
  <si>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</si>
  <si>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</si>
  <si>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</si>
  <si>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</si>
  <si>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</si>
  <si>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</si>
  <si>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</si>
  <si>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</si>
  <si>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</si>
  <si>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</si>
  <si>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</si>
  <si>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</si>
  <si>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</si>
  <si>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</si>
  <si>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</si>
  <si>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</si>
  <si>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</si>
  <si>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</si>
  <si>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</si>
  <si>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</si>
  <si>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</si>
  <si>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</si>
  <si>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</si>
  <si>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</si>
  <si>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</si>
  <si>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</si>
  <si>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</si>
  <si>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</si>
  <si>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</si>
  <si>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</si>
  <si>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</si>
  <si>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</si>
  <si>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</si>
  <si>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</si>
  <si>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</si>
  <si>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</si>
  <si>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</si>
  <si>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</si>
  <si>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</si>
  <si>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</si>
  <si>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</si>
  <si>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</si>
  <si>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</si>
  <si>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</si>
  <si>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</si>
  <si>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</si>
  <si>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</si>
  <si>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</si>
  <si>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</si>
  <si>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</si>
  <si>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</si>
  <si>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</si>
  <si>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</si>
  <si>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</si>
  <si>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</si>
  <si>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</si>
  <si>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</si>
  <si>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</si>
  <si>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</si>
  <si>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</si>
  <si>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</si>
  <si>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</si>
  <si>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</si>
  <si>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</si>
  <si>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</si>
  <si>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</si>
  <si>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</si>
  <si>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</si>
  <si>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</si>
  <si>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</si>
  <si>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</si>
  <si>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</si>
  <si>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</si>
  <si>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</si>
  <si>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</si>
  <si>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</si>
  <si>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</si>
  <si>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</si>
  <si>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</si>
  <si>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</si>
  <si>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</si>
  <si>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</si>
  <si>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</si>
  <si>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</si>
  <si>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</si>
  <si>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</si>
  <si>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</si>
  <si>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</si>
  <si>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</si>
  <si>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</si>
  <si>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</si>
  <si>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</si>
  <si>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</si>
  <si>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</si>
  <si>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</si>
  <si>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</si>
  <si>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</si>
  <si>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</si>
  <si>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</si>
  <si>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</si>
  <si>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</si>
  <si>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</si>
  <si>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</si>
  <si>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</si>
  <si>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</si>
  <si>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</si>
  <si>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</si>
  <si>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</si>
  <si>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</si>
  <si>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</si>
  <si>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</si>
  <si>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</si>
  <si>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</si>
  <si>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</si>
  <si>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</si>
  <si>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</si>
  <si>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</si>
  <si>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</si>
  <si>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</si>
  <si>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</si>
  <si>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</si>
  <si>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</si>
  <si>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</si>
  <si>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</si>
  <si>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</si>
  <si>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</si>
  <si>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</si>
  <si>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</si>
  <si>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</si>
  <si>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</si>
  <si>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</si>
  <si>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</si>
  <si>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</si>
  <si>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</si>
  <si>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</si>
  <si>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</si>
  <si>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</si>
  <si>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</si>
  <si>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</si>
  <si>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</si>
  <si>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</si>
  <si>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</si>
  <si>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</si>
  <si>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</si>
  <si>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</si>
  <si>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</si>
  <si>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</si>
  <si>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</si>
  <si>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</si>
  <si>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</si>
  <si>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</si>
  <si>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</si>
  <si>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</si>
  <si>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</si>
  <si>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</si>
  <si>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</si>
  <si>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</si>
  <si>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</si>
  <si>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</si>
  <si>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</si>
  <si>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</si>
  <si>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</si>
  <si>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</si>
  <si>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</si>
  <si>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</si>
  <si>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</si>
  <si>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</si>
  <si>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</si>
  <si>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</si>
  <si>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</si>
  <si>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</si>
  <si>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</si>
  <si>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</si>
  <si>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</si>
  <si>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</si>
  <si>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</si>
  <si>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</si>
  <si>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</si>
  <si>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</si>
  <si>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</si>
  <si>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</si>
  <si>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</si>
  <si>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</si>
  <si>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</si>
  <si>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</si>
  <si>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</si>
  <si>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</si>
  <si>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</si>
  <si>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</si>
  <si>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</si>
  <si>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</si>
  <si>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</si>
  <si>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</si>
  <si>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</si>
  <si>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</si>
  <si>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</si>
  <si>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</si>
  <si>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</si>
  <si>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</si>
  <si>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</si>
  <si>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</si>
  <si>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</si>
  <si>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</si>
  <si>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</si>
  <si>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</si>
  <si>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</si>
  <si>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</si>
  <si>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</si>
  <si>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</si>
  <si>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</si>
  <si>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</si>
  <si>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</si>
  <si>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</si>
  <si>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</si>
  <si>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</si>
  <si>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</si>
  <si>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</si>
  <si>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</si>
  <si>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</si>
  <si>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</si>
  <si>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</si>
  <si>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</si>
  <si>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</si>
  <si>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</si>
  <si>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</si>
  <si>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</si>
  <si>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</si>
  <si>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</si>
  <si>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</si>
  <si>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</si>
  <si>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</si>
  <si>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</si>
  <si>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</si>
  <si>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</si>
  <si>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</si>
  <si>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</si>
  <si>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</si>
  <si>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</si>
  <si>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</si>
  <si>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</si>
  <si>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</si>
  <si>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</si>
  <si>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</si>
  <si>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</si>
  <si>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</si>
  <si>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</si>
  <si>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</si>
  <si>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</si>
  <si>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</si>
  <si>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</si>
  <si>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</si>
  <si>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</si>
  <si>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</si>
  <si>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</si>
  <si>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</si>
  <si>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</si>
  <si>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</si>
  <si>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</si>
  <si>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</si>
  <si>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</si>
  <si>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</si>
  <si>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</si>
  <si>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</si>
  <si>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</si>
  <si>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</si>
  <si>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</si>
  <si>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</si>
  <si>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</si>
  <si>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</si>
  <si>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</si>
  <si>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</si>
  <si>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</si>
  <si>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</si>
  <si>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</si>
  <si>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</si>
  <si>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</si>
  <si>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</si>
  <si>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</si>
  <si>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</si>
  <si>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</si>
  <si>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</si>
  <si>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</si>
  <si>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</si>
  <si>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</si>
  <si>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</si>
  <si>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</si>
  <si>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</si>
  <si>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</si>
  <si>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</si>
  <si>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</si>
  <si>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</si>
  <si>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</si>
  <si>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</si>
  <si>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</si>
  <si>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</si>
  <si>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</si>
  <si>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</si>
  <si>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</si>
  <si>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</si>
  <si>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</si>
  <si>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</si>
  <si>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</si>
  <si>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</si>
  <si>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</si>
  <si>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</si>
  <si>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</si>
  <si>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</si>
  <si>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</si>
  <si>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</si>
  <si>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</si>
  <si>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</si>
  <si>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</si>
  <si>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</si>
  <si>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</si>
  <si>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</si>
  <si>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</si>
  <si>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</si>
  <si>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</si>
  <si>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</si>
  <si>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</si>
  <si>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</si>
  <si>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</si>
  <si>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</si>
  <si>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</si>
  <si>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</si>
  <si>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</si>
  <si>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</si>
  <si>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</si>
  <si>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</si>
  <si>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</si>
  <si>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</si>
  <si>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</si>
  <si>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</si>
  <si>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</si>
  <si>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</si>
  <si>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</si>
  <si>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</si>
  <si>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</si>
  <si>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</si>
  <si>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</si>
  <si>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</si>
  <si>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</si>
  <si>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</si>
  <si>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</si>
  <si>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</si>
  <si>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</si>
  <si>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</si>
  <si>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</si>
  <si>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</si>
  <si>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</si>
  <si>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</si>
  <si>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</si>
  <si>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</si>
  <si>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</si>
  <si>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</si>
  <si>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</si>
  <si>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</si>
  <si>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</si>
  <si>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</si>
  <si>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</si>
  <si>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</si>
  <si>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</si>
  <si>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</si>
  <si>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</si>
  <si>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</si>
  <si>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</si>
  <si>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</si>
  <si>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</si>
  <si>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</si>
  <si>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</si>
  <si>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</si>
  <si>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</si>
  <si>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</si>
  <si>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</si>
  <si>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</si>
  <si>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</si>
  <si>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</si>
  <si>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</si>
  <si>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</si>
  <si>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</si>
  <si>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</si>
  <si>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</si>
  <si>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</si>
  <si>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</si>
  <si>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</si>
  <si>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</si>
  <si>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</si>
  <si>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</si>
  <si>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</si>
  <si>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</si>
  <si>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</si>
  <si>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</si>
  <si>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</si>
  <si>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</si>
  <si>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</si>
  <si>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</si>
  <si>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</si>
  <si>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</si>
  <si>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</si>
  <si>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</si>
  <si>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</si>
  <si>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</si>
  <si>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</si>
  <si>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</si>
  <si>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</si>
  <si>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</si>
  <si>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</si>
  <si>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</si>
  <si>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</si>
  <si>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</si>
  <si>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</si>
  <si>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</si>
  <si>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</si>
  <si>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</si>
  <si>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</si>
  <si>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</si>
  <si>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</si>
  <si>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</si>
  <si>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</si>
  <si>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</si>
  <si>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</si>
  <si>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</si>
  <si>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</si>
  <si>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</si>
  <si>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</si>
  <si>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</si>
  <si>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</si>
  <si>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</si>
  <si>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</si>
  <si>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</si>
  <si>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</si>
  <si>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</si>
  <si>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</si>
  <si>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</si>
  <si>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</si>
  <si>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</si>
  <si>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</si>
  <si>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</si>
  <si>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</si>
  <si>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</si>
  <si>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</si>
  <si>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</si>
  <si>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</si>
  <si>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</si>
  <si>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</si>
  <si>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</si>
  <si>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</si>
  <si>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</si>
  <si>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</si>
  <si>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</si>
  <si>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</si>
  <si>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</si>
  <si>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</si>
  <si>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</si>
  <si>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</si>
  <si>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</si>
  <si>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</si>
  <si>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</si>
  <si>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</si>
  <si>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</si>
  <si>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</si>
  <si>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</si>
  <si>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</si>
  <si>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</si>
  <si>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</si>
  <si>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</si>
  <si>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</si>
  <si>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</si>
  <si>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</si>
  <si>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</si>
  <si>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</si>
  <si>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</si>
  <si>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</si>
  <si>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</si>
  <si>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</si>
  <si>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</si>
  <si>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</si>
  <si>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</si>
  <si>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</si>
  <si>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</si>
  <si>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</si>
  <si>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</si>
  <si>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</si>
  <si>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</si>
  <si>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</si>
  <si>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</si>
  <si>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</si>
  <si>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</si>
  <si>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</si>
  <si>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</si>
  <si>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</si>
  <si>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</si>
  <si>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</si>
  <si>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</si>
  <si>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</si>
  <si>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</si>
  <si>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</si>
  <si>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</si>
  <si>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</si>
  <si>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</si>
  <si>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</si>
  <si>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</si>
  <si>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</si>
  <si>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</si>
  <si>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</si>
  <si>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</si>
  <si>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</si>
  <si>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</si>
  <si>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</si>
  <si>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</si>
  <si>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</si>
  <si>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</si>
  <si>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</si>
  <si>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</si>
  <si>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</si>
  <si>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</si>
  <si>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</si>
  <si>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</si>
  <si>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</si>
  <si>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</si>
  <si>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</si>
  <si>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</si>
  <si>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</si>
  <si>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</si>
  <si>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</si>
  <si>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</si>
  <si>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</si>
  <si>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</si>
  <si>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</si>
  <si>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</si>
  <si>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</si>
  <si>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</si>
  <si>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</si>
  <si>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</si>
  <si>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</si>
  <si>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</si>
  <si>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</si>
  <si>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</si>
  <si>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</si>
  <si>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</si>
  <si>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</si>
  <si>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</si>
  <si>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</si>
  <si>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</si>
  <si>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</si>
  <si>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</si>
  <si>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</si>
  <si>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</si>
  <si>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</si>
  <si>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</si>
  <si>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</si>
  <si>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</si>
  <si>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</si>
  <si>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</si>
  <si>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</si>
  <si>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</si>
  <si>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</si>
  <si>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</si>
  <si>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</si>
  <si>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</si>
  <si>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</si>
  <si>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</si>
  <si>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</si>
  <si>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</si>
  <si>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</si>
  <si>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</si>
  <si>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</si>
  <si>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</si>
  <si>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</si>
  <si>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</si>
  <si>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</si>
  <si>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</si>
  <si>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</si>
  <si>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</si>
  <si>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</si>
  <si>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</si>
  <si>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</si>
  <si>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</si>
  <si>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</si>
  <si>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</si>
  <si>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</si>
  <si>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</si>
  <si>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</si>
  <si>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</si>
  <si>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</si>
  <si>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</si>
  <si>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</si>
  <si>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</si>
  <si>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</si>
  <si>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</si>
  <si>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</si>
  <si>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</si>
  <si>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</si>
  <si>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</si>
  <si>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</si>
  <si>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</si>
  <si>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</si>
  <si>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</si>
  <si>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</si>
  <si>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</si>
  <si>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</si>
  <si>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</si>
  <si>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</si>
  <si>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</si>
  <si>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</si>
  <si>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</si>
  <si>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</si>
  <si>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</si>
  <si>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</si>
  <si>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</si>
  <si>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</si>
  <si>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</si>
  <si>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</si>
  <si>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</si>
  <si>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</si>
  <si>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</si>
  <si>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</si>
  <si>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</si>
  <si>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</si>
  <si>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</si>
  <si>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</si>
  <si>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</si>
  <si>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</si>
  <si>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</si>
  <si>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</si>
  <si>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</si>
  <si>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</si>
  <si>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</si>
  <si>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</si>
  <si>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</si>
  <si>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</si>
  <si>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</si>
  <si>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</si>
  <si>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</si>
  <si>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</si>
  <si>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</si>
  <si>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</si>
  <si>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</si>
  <si>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</si>
  <si>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</si>
  <si>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</si>
  <si>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</si>
  <si>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</si>
  <si>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</si>
  <si>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</si>
  <si>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</si>
  <si>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</si>
  <si>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</si>
  <si>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</si>
  <si>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</si>
  <si>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</si>
  <si>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</si>
  <si>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</si>
  <si>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</si>
  <si>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</si>
  <si>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</si>
  <si>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</si>
  <si>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</si>
  <si>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</si>
  <si>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</si>
  <si>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</si>
  <si>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</si>
  <si>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</si>
  <si>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</si>
  <si>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</si>
  <si>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</si>
  <si>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</si>
  <si>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</si>
  <si>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</si>
  <si>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</si>
  <si>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</si>
  <si>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</si>
  <si>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</si>
  <si>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</si>
  <si>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</si>
  <si>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</si>
  <si>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</si>
  <si>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</si>
  <si>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</si>
  <si>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</si>
  <si>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</si>
  <si>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</si>
  <si>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</si>
  <si>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</si>
  <si>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</si>
  <si>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</si>
  <si>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</si>
  <si>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</si>
  <si>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</si>
  <si>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</si>
  <si>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</si>
  <si>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</si>
  <si>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</si>
  <si>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</si>
  <si>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</si>
  <si>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</si>
  <si>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</si>
  <si>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</si>
  <si>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</si>
  <si>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</si>
  <si>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</si>
  <si>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</si>
  <si>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</si>
  <si>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</si>
  <si>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</si>
  <si>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</si>
  <si>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</si>
  <si>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</si>
  <si>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</si>
  <si>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</si>
  <si>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</si>
  <si>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</si>
  <si>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</si>
  <si>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</si>
  <si>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</si>
  <si>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</si>
  <si>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</si>
  <si>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</si>
  <si>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</si>
  <si>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</si>
  <si>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</si>
  <si>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</si>
  <si>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</si>
  <si>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</si>
  <si>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</si>
  <si>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</si>
  <si>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</si>
  <si>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</si>
  <si>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</si>
  <si>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</si>
  <si>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</si>
  <si>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</si>
  <si>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</si>
  <si>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</si>
  <si>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</si>
  <si>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</si>
  <si>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</si>
  <si>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</si>
  <si>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</si>
  <si>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</si>
  <si>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</si>
  <si>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</si>
  <si>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</si>
  <si>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</si>
  <si>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</si>
  <si>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</si>
  <si>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</si>
  <si>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</si>
  <si>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</si>
  <si>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</si>
  <si>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</si>
  <si>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</si>
  <si>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</si>
  <si>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</si>
  <si>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</si>
  <si>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</si>
  <si>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</si>
  <si>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</si>
  <si>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</si>
  <si>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</si>
  <si>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</si>
  <si>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</si>
  <si>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</si>
  <si>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</si>
  <si>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</si>
  <si>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</si>
  <si>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</si>
  <si>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</si>
  <si>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</si>
  <si>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</si>
  <si>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</si>
  <si>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</si>
  <si>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</si>
  <si>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</si>
  <si>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</si>
  <si>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</si>
  <si>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</si>
  <si>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</si>
  <si>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</si>
  <si>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</si>
  <si>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</si>
  <si>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</si>
  <si>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</si>
  <si>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</si>
  <si>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</si>
  <si>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</si>
  <si>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</si>
  <si>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</si>
  <si>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</si>
  <si>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</si>
  <si>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</si>
  <si>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</si>
  <si>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</si>
  <si>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</si>
  <si>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</si>
  <si>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</si>
  <si>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</si>
  <si>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</si>
  <si>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</si>
  <si>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</si>
  <si>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</si>
  <si>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</si>
  <si>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</si>
  <si>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</si>
  <si>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</si>
  <si>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</si>
  <si>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</si>
  <si>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</si>
  <si>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</si>
  <si>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</si>
  <si>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</si>
  <si>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</si>
  <si>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</si>
  <si>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</si>
  <si>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</si>
  <si>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</si>
  <si>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</si>
  <si>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</si>
  <si>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</si>
  <si>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</si>
  <si>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</si>
  <si>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</si>
  <si>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</si>
  <si>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</si>
  <si>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</si>
  <si>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</si>
  <si>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</si>
  <si>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</si>
  <si>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</si>
  <si>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</si>
  <si>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</si>
  <si>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</si>
  <si>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</si>
  <si>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</si>
  <si>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</si>
  <si>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</si>
  <si>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</si>
  <si>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</si>
  <si>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</si>
  <si>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</si>
  <si>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</si>
  <si>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</si>
  <si>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</si>
  <si>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</si>
  <si>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</si>
  <si>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</si>
  <si>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</si>
  <si>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</si>
  <si>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</si>
  <si>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</si>
  <si>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</si>
  <si>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</si>
  <si>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</si>
  <si>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</si>
  <si>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</si>
  <si>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</si>
  <si>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</si>
  <si>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</si>
  <si>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</si>
  <si>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</si>
  <si>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</si>
  <si>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</si>
  <si>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</si>
  <si>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</si>
  <si>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</si>
  <si>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</si>
  <si>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</si>
  <si>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</si>
  <si>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</si>
  <si>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</si>
  <si>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</si>
  <si>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</si>
  <si>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</si>
  <si>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</si>
  <si>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</si>
  <si>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</si>
  <si>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</si>
  <si>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</si>
  <si>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</si>
  <si>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</si>
  <si>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</si>
  <si>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</si>
  <si>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</si>
  <si>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</si>
  <si>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</si>
  <si>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</si>
  <si>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</si>
  <si>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</si>
  <si>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</si>
  <si>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</si>
  <si>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</si>
  <si>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</si>
  <si>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</si>
  <si>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</si>
  <si>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</si>
  <si>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</si>
  <si>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</si>
  <si>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</si>
  <si>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</si>
  <si>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</si>
  <si>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</si>
  <si>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</si>
  <si>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</si>
  <si>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</si>
  <si>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</si>
  <si>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</si>
  <si>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</si>
  <si>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</si>
  <si>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</si>
  <si>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</si>
  <si>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</si>
  <si>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</si>
  <si>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</si>
  <si>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</si>
  <si>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</si>
  <si>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</si>
  <si>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</si>
  <si>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</si>
  <si>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</si>
  <si>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</si>
  <si>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</si>
  <si>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</si>
  <si>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</si>
  <si>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</si>
  <si>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</si>
  <si>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</si>
  <si>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</si>
  <si>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</si>
  <si>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</si>
  <si>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</si>
  <si>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</si>
  <si>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</si>
  <si>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</si>
  <si>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</si>
  <si>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</si>
  <si>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</si>
  <si>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</si>
  <si>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</si>
  <si>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</si>
  <si>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</si>
  <si>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</si>
  <si>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</si>
  <si>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</si>
  <si>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</si>
  <si>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</si>
  <si>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</si>
  <si>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</si>
  <si>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</si>
  <si>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</si>
  <si>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</si>
  <si>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</si>
  <si>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</si>
  <si>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</si>
  <si>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</si>
  <si>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</si>
  <si>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</si>
  <si>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</si>
  <si>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</si>
  <si>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</si>
  <si>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</si>
  <si>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</si>
  <si>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</si>
  <si>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</si>
  <si>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</si>
  <si>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</si>
  <si>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</si>
  <si>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</si>
  <si>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</si>
  <si>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</si>
  <si>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</si>
  <si>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</si>
  <si>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</si>
  <si>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</si>
  <si>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</si>
  <si>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</si>
  <si>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</si>
  <si>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</si>
  <si>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</si>
  <si>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</si>
  <si>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</si>
  <si>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</si>
  <si>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</si>
  <si>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</si>
  <si>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</si>
  <si>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</si>
  <si>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</si>
  <si>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</si>
  <si>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</si>
  <si>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</si>
  <si>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</si>
  <si>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</si>
  <si>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</si>
  <si>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</si>
  <si>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</si>
  <si>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</si>
  <si>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</si>
  <si>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</si>
  <si>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</si>
  <si>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</si>
  <si>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</si>
  <si>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</si>
  <si>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</si>
  <si>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</si>
  <si>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</si>
  <si>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</si>
  <si>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</si>
  <si>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</si>
  <si>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</si>
  <si>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</si>
  <si>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</si>
  <si>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</si>
  <si>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</si>
  <si>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</si>
  <si>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</si>
  <si>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</si>
  <si>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</si>
  <si>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</si>
  <si>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</si>
  <si>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</si>
  <si>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</si>
  <si>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</si>
  <si>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</si>
  <si>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</si>
  <si>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</si>
  <si>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</si>
  <si>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</si>
  <si>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</si>
  <si>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</si>
  <si>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</si>
  <si>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</si>
  <si>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</si>
  <si>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</si>
  <si>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</si>
  <si>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</si>
  <si>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</si>
  <si>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</si>
  <si>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</si>
  <si>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</si>
  <si>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</si>
  <si>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</si>
  <si>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</si>
  <si>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</si>
  <si>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</si>
  <si>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</si>
  <si>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</si>
  <si>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</si>
  <si>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</si>
  <si>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</si>
  <si>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</si>
  <si>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</si>
  <si>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</si>
  <si>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</si>
  <si>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</si>
  <si>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</si>
  <si>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</si>
  <si>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</si>
  <si>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</si>
  <si>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</si>
  <si>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</si>
  <si>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</si>
  <si>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</si>
  <si>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</si>
  <si>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</si>
  <si>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</si>
  <si>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</si>
  <si>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</si>
  <si>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</si>
  <si>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</si>
  <si>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</si>
  <si>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</si>
  <si>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</si>
  <si>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</si>
  <si>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</si>
  <si>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</si>
  <si>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</si>
  <si>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</si>
  <si>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</si>
  <si>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</si>
  <si>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</si>
  <si>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</si>
  <si>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</si>
  <si>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</si>
  <si>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</si>
  <si>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</si>
  <si>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</si>
  <si>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</si>
  <si>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</si>
  <si>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</si>
  <si>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</si>
  <si>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</si>
  <si>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</si>
  <si>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</si>
  <si>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</si>
  <si>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</si>
  <si>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</si>
  <si>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</si>
  <si>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</si>
  <si>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</si>
  <si>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</si>
  <si>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</si>
  <si>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</si>
  <si>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</si>
  <si>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</si>
  <si>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</si>
  <si>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</si>
  <si>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</si>
  <si>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</si>
  <si>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</si>
  <si>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</si>
  <si>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</si>
  <si>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</si>
  <si>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</si>
  <si>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</si>
  <si>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</si>
  <si>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</si>
  <si>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</si>
  <si>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</si>
  <si>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</si>
  <si>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</si>
  <si>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</si>
  <si>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</si>
  <si>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</si>
  <si>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</si>
  <si>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</si>
  <si>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</si>
  <si>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</si>
  <si>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</si>
  <si>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</si>
  <si>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</si>
  <si>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</si>
  <si>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</si>
  <si>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</si>
  <si>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</si>
  <si>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</si>
  <si>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</si>
  <si>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</si>
  <si>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</si>
  <si>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</si>
  <si>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</si>
  <si>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</si>
  <si>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</si>
  <si>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</si>
  <si>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</si>
  <si>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</si>
  <si>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</si>
  <si>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</si>
  <si>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</si>
  <si>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</si>
  <si>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</si>
  <si>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</si>
  <si>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</si>
  <si>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</si>
  <si>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</si>
  <si>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</si>
  <si>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</si>
  <si>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</si>
  <si>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</si>
  <si>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</si>
  <si>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</si>
  <si>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</si>
  <si>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</si>
  <si>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</si>
  <si>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</si>
  <si>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</si>
  <si>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</si>
  <si>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</si>
  <si>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</si>
  <si>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</si>
  <si>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</si>
  <si>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</si>
  <si>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</si>
  <si>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</si>
  <si>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</si>
  <si>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</si>
  <si>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</si>
  <si>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</si>
  <si>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</si>
  <si>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</si>
  <si>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</si>
  <si>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</si>
  <si>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</si>
  <si>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</si>
  <si>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</si>
  <si>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</si>
  <si>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</si>
  <si>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</si>
  <si>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</si>
  <si>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</si>
  <si>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</si>
  <si>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</si>
  <si>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</si>
  <si>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</si>
  <si>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</si>
  <si>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</si>
  <si>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</si>
  <si>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</si>
  <si>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</si>
  <si>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</si>
  <si>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</si>
  <si>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</si>
  <si>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</si>
  <si>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</si>
  <si>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</si>
  <si>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</si>
  <si>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</si>
  <si>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</si>
  <si>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</si>
  <si>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</si>
  <si>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</si>
  <si>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</si>
  <si>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</si>
  <si>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</si>
  <si>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</si>
  <si>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</si>
  <si>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</si>
  <si>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</si>
  <si>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</si>
  <si>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</si>
  <si>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</si>
  <si>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</si>
  <si>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</si>
  <si>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</si>
  <si>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</si>
  <si>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</si>
  <si>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</si>
  <si>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</si>
  <si>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</si>
  <si>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</si>
  <si>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</si>
  <si>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</si>
  <si>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</si>
  <si>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</si>
  <si>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</si>
  <si>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</si>
  <si>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</si>
  <si>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</si>
  <si>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</si>
  <si>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</si>
  <si>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</si>
  <si>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</si>
  <si>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</si>
  <si>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</si>
  <si>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</si>
  <si>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</si>
  <si>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</si>
  <si>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</si>
  <si>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</si>
  <si>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</si>
  <si>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</si>
  <si>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</si>
  <si>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</si>
  <si>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</si>
  <si>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</si>
  <si>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</si>
  <si>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</si>
  <si>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</si>
  <si>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</si>
  <si>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</si>
  <si>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</si>
  <si>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</si>
  <si>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</si>
  <si>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</si>
  <si>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</si>
  <si>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</si>
  <si>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</si>
  <si>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</si>
  <si>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</si>
  <si>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</si>
  <si>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</si>
  <si>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</si>
  <si>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</si>
  <si>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</si>
  <si>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</si>
  <si>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</si>
  <si>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</si>
  <si>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</si>
  <si>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</si>
  <si>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</si>
  <si>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</si>
  <si>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</si>
  <si>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</si>
  <si>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</si>
  <si>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</si>
  <si>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</si>
  <si>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</si>
  <si>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</si>
  <si>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</si>
  <si>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</si>
  <si>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</si>
  <si>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</si>
  <si>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</si>
  <si>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</si>
  <si>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</si>
  <si>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</si>
  <si>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</si>
  <si>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</si>
  <si>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</si>
  <si>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</si>
  <si>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</si>
  <si>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</si>
  <si>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</si>
  <si>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</si>
  <si>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</si>
  <si>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</si>
  <si>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</si>
  <si>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</si>
  <si>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</si>
  <si>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</si>
  <si>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</si>
  <si>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</si>
  <si>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</si>
  <si>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</si>
  <si>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</si>
  <si>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</si>
  <si>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</si>
  <si>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</si>
  <si>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</si>
  <si>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</si>
  <si>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</si>
  <si>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</si>
  <si>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</si>
  <si>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</si>
  <si>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</si>
  <si>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</si>
  <si>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</si>
  <si>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</si>
  <si>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</si>
  <si>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</si>
  <si>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</si>
  <si>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</si>
  <si>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</si>
  <si>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</si>
  <si>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</si>
  <si>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</si>
  <si>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</si>
  <si>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</si>
  <si>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</si>
  <si>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</si>
  <si>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</si>
  <si>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</si>
  <si>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</si>
  <si>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</si>
  <si>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</si>
  <si>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</si>
  <si>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</si>
  <si>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</si>
  <si>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</si>
  <si>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</si>
  <si>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</si>
  <si>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</si>
  <si>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</si>
  <si>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</si>
  <si>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</si>
  <si>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</si>
  <si>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</si>
  <si>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</si>
  <si>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</si>
  <si>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</si>
  <si>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</si>
  <si>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</si>
  <si>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</si>
  <si>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</si>
  <si>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</si>
  <si>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</si>
  <si>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</si>
  <si>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</si>
  <si>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</si>
  <si>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</si>
  <si>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</si>
  <si>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</si>
  <si>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</si>
  <si>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</si>
  <si>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</si>
  <si>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</si>
  <si>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</si>
  <si>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</si>
  <si>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</si>
  <si>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</si>
  <si>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</si>
  <si>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</si>
  <si>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</si>
  <si>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</si>
  <si>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</si>
  <si>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</si>
  <si>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</si>
  <si>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</si>
  <si>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</si>
  <si>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</si>
  <si>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</si>
  <si>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</si>
  <si>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</si>
  <si>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</si>
  <si>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</si>
  <si>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</si>
  <si>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</si>
  <si>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</si>
  <si>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</si>
  <si>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</si>
  <si>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</si>
  <si>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</si>
  <si>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</si>
  <si>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</si>
  <si>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</si>
  <si>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</si>
  <si>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</si>
  <si>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</si>
  <si>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</si>
  <si>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</si>
  <si>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</si>
  <si>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</si>
  <si>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</si>
  <si>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</si>
  <si>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</si>
  <si>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</si>
  <si>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</si>
  <si>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</si>
  <si>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</si>
  <si>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</si>
  <si>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</si>
  <si>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</si>
  <si>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</si>
  <si>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</si>
  <si>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</si>
  <si>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</si>
  <si>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</si>
  <si>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</si>
  <si>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</si>
  <si>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</si>
  <si>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</si>
  <si>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</si>
  <si>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</si>
  <si>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</si>
  <si>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</si>
  <si>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</si>
  <si>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</si>
  <si>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</si>
  <si>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</si>
  <si>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</si>
  <si>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</si>
  <si>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</si>
  <si>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</si>
  <si>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</si>
  <si>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</si>
  <si>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</si>
  <si>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</si>
  <si>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</si>
  <si>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</si>
  <si>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</si>
  <si>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</si>
  <si>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</si>
  <si>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</si>
  <si>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</si>
  <si>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</si>
  <si>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</si>
  <si>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</si>
  <si>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</si>
  <si>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</si>
  <si>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</si>
  <si>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</si>
  <si>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</si>
  <si>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</si>
  <si>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</si>
  <si>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</si>
  <si>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</si>
  <si>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</si>
  <si>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</si>
  <si>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</si>
  <si>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</si>
  <si>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</si>
  <si>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</si>
  <si>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</si>
  <si>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</si>
  <si>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</si>
  <si>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</si>
  <si>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</si>
  <si>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</si>
  <si>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</si>
  <si>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</si>
  <si>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</si>
  <si>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</si>
  <si>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</si>
  <si>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</si>
  <si>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</si>
  <si>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</si>
  <si>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</si>
  <si>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</si>
  <si>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</si>
  <si>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</si>
  <si>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</si>
  <si>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</si>
  <si>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</si>
  <si>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</si>
  <si>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</si>
  <si>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</si>
  <si>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</si>
  <si>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</si>
  <si>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</si>
  <si>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</si>
  <si>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</si>
  <si>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</si>
  <si>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</si>
  <si>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</si>
  <si>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</si>
  <si>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</si>
  <si>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</si>
  <si>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</si>
  <si>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</si>
  <si>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</si>
  <si>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</si>
  <si>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</si>
  <si>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</si>
  <si>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</si>
  <si>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</si>
  <si>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</si>
  <si>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</si>
  <si>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</si>
  <si>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</si>
  <si>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</si>
  <si>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</si>
  <si>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</si>
  <si>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</si>
  <si>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</si>
  <si>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</si>
  <si>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</si>
  <si>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</si>
  <si>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</si>
  <si>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</si>
  <si>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</si>
  <si>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</si>
  <si>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</si>
  <si>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</si>
  <si>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</si>
  <si>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</si>
  <si>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</si>
  <si>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</si>
  <si>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</si>
  <si>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</si>
  <si>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</si>
  <si>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</si>
  <si>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</si>
  <si>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</si>
  <si>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</si>
  <si>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</si>
  <si>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</si>
  <si>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</si>
  <si>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</si>
  <si>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</si>
  <si>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</si>
  <si>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</si>
  <si>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</si>
  <si>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</si>
  <si>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</si>
  <si>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</si>
  <si>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</si>
  <si>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</si>
  <si>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</si>
  <si>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</si>
  <si>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</si>
  <si>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</si>
  <si>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</si>
  <si>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</si>
  <si>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</si>
  <si>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</si>
  <si>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</si>
  <si>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</si>
  <si>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</si>
  <si>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</si>
  <si>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</si>
  <si>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</si>
  <si>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</si>
  <si>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</si>
  <si>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</si>
  <si>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</si>
  <si>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</si>
  <si>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</si>
  <si>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</si>
  <si>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</si>
  <si>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</si>
  <si>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</si>
  <si>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</si>
  <si>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</si>
  <si>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</si>
  <si>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</si>
  <si>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</si>
  <si>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</si>
  <si>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</si>
  <si>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</si>
  <si>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</si>
  <si>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</si>
  <si>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</si>
  <si>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</si>
  <si>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</si>
  <si>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</si>
  <si>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</si>
  <si>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</si>
  <si>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</si>
  <si>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</si>
  <si>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</si>
  <si>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</si>
  <si>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</si>
  <si>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</si>
  <si>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</si>
  <si>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</si>
  <si>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</si>
  <si>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</si>
  <si>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</si>
  <si>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</si>
  <si>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</si>
  <si>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</si>
  <si>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</si>
  <si>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</si>
  <si>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</si>
  <si>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</si>
  <si>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</si>
  <si>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</si>
  <si>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</si>
  <si>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</si>
  <si>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</si>
  <si>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</si>
  <si>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</si>
  <si>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</si>
  <si>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</si>
  <si>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</si>
  <si>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</si>
  <si>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</si>
  <si>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</si>
  <si>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</si>
  <si>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</si>
  <si>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</si>
  <si>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</si>
  <si>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</si>
  <si>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</si>
  <si>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</si>
  <si>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</si>
  <si>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</si>
  <si>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</si>
  <si>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</si>
  <si>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</si>
  <si>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</si>
  <si>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</si>
  <si>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</si>
  <si>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</si>
  <si>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</si>
  <si>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</si>
  <si>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</si>
  <si>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</si>
  <si>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</si>
  <si>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</si>
  <si>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</si>
  <si>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</si>
  <si>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</si>
  <si>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</si>
  <si>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</si>
  <si>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</si>
  <si>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</si>
  <si>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</si>
  <si>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</si>
  <si>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</si>
  <si>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</si>
  <si>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</si>
  <si>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</si>
  <si>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</si>
  <si>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</si>
  <si>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</si>
  <si>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</si>
  <si>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</si>
  <si>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</si>
  <si>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</si>
  <si>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</si>
  <si>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</si>
  <si>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</si>
  <si>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</si>
  <si>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</si>
  <si>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</si>
  <si>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</si>
  <si>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</si>
  <si>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</si>
  <si>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</si>
  <si>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</si>
  <si>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</si>
  <si>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</si>
  <si>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</si>
  <si>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</si>
  <si>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</si>
  <si>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</si>
  <si>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</si>
  <si>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</si>
  <si>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</si>
  <si>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</si>
  <si>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</si>
  <si>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</si>
  <si>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</si>
  <si>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</si>
  <si>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</si>
  <si>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</si>
  <si>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</si>
  <si>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</si>
  <si>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</si>
  <si>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</si>
  <si>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</si>
  <si>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</si>
  <si>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</si>
  <si>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</si>
  <si>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</si>
  <si>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</si>
  <si>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</si>
  <si>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</si>
  <si>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</si>
  <si>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</si>
  <si>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</si>
  <si>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</si>
  <si>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</si>
  <si>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</si>
  <si>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</si>
  <si>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</si>
  <si>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</si>
  <si>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</si>
  <si>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</si>
  <si>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</si>
  <si>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</si>
  <si>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</si>
  <si>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</si>
  <si>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</si>
  <si>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</si>
  <si>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</si>
  <si>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</si>
  <si>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</si>
  <si>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</si>
  <si>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</si>
  <si>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</si>
  <si>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</si>
  <si>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</si>
  <si>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</si>
  <si>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</si>
  <si>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</si>
  <si>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</si>
  <si>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</si>
  <si>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</si>
  <si>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</si>
  <si>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</si>
  <si>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</si>
  <si>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</si>
  <si>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</si>
  <si>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</si>
  <si>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</si>
  <si>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</si>
  <si>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</si>
  <si>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</si>
  <si>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</si>
  <si>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</si>
  <si>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</si>
  <si>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</si>
  <si>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</si>
  <si>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</si>
  <si>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</si>
  <si>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</si>
  <si>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</si>
  <si>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</si>
  <si>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</si>
  <si>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</si>
  <si>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</si>
  <si>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</si>
  <si>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</si>
  <si>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</si>
  <si>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</si>
  <si>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</si>
  <si>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</si>
  <si>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</si>
  <si>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</si>
  <si>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</si>
  <si>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</si>
  <si>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</si>
  <si>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</si>
  <si>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</si>
  <si>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</si>
  <si>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</si>
  <si>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</si>
  <si>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</si>
  <si>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</si>
  <si>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</si>
  <si>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</si>
  <si>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</si>
  <si>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</si>
  <si>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</si>
  <si>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</si>
  <si>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</si>
  <si>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</si>
  <si>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</si>
  <si>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</si>
  <si>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</si>
  <si>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</si>
  <si>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</si>
  <si>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</si>
  <si>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</si>
  <si>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</si>
  <si>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</si>
  <si>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</si>
  <si>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</si>
  <si>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</si>
  <si>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</si>
  <si>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</si>
  <si>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</si>
  <si>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</si>
  <si>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</si>
  <si>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</si>
  <si>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</si>
  <si>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</si>
  <si>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</si>
  <si>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</si>
  <si>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</si>
  <si>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</si>
  <si>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</si>
  <si>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</si>
  <si>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</si>
  <si>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</si>
  <si>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</si>
  <si>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</si>
  <si>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</si>
  <si>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</si>
  <si>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</si>
  <si>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</si>
  <si>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</si>
  <si>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</si>
  <si>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</si>
  <si>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</si>
  <si>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</si>
  <si>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</si>
  <si>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</si>
  <si>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</si>
  <si>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</si>
  <si>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</si>
  <si>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</si>
  <si>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</si>
  <si>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</si>
  <si>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</si>
  <si>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</si>
  <si>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</si>
  <si>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</si>
  <si>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</si>
  <si>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</si>
  <si>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</si>
  <si>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</si>
  <si>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</si>
  <si>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</si>
  <si>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</si>
  <si>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</si>
  <si>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</si>
  <si>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</si>
  <si>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</si>
  <si>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</si>
  <si>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</si>
  <si>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</si>
  <si>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</si>
  <si>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</si>
  <si>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</si>
  <si>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</si>
  <si>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</si>
  <si>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</si>
  <si>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</si>
  <si>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</si>
  <si>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</si>
  <si>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</si>
  <si>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</si>
  <si>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</si>
  <si>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</si>
  <si>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</si>
  <si>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</si>
  <si>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</si>
  <si>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</si>
  <si>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</si>
  <si>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</si>
  <si>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</si>
  <si>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</si>
  <si>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</si>
  <si>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</si>
  <si>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</si>
  <si>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</si>
  <si>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</si>
  <si>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</si>
  <si>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</si>
  <si>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</si>
  <si>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</si>
  <si>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</si>
  <si>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</si>
  <si>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</si>
  <si>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</si>
  <si>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</si>
  <si>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</si>
  <si>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</si>
  <si>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</si>
  <si>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</si>
  <si>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</si>
  <si>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</si>
  <si>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</si>
  <si>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</si>
  <si>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</si>
  <si>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</si>
  <si>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</si>
  <si>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</si>
  <si>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</si>
  <si>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</si>
  <si>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</si>
  <si>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</si>
  <si>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</si>
  <si>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</si>
  <si>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</si>
  <si>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</si>
  <si>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</si>
  <si>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</si>
  <si>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</si>
  <si>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</si>
  <si>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</si>
  <si>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</si>
  <si>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</si>
  <si>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</si>
  <si>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</si>
  <si>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</si>
  <si>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</si>
  <si>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</si>
  <si>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</si>
  <si>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</si>
  <si>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</si>
  <si>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</si>
  <si>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</si>
  <si>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</si>
  <si>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</si>
  <si>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</si>
  <si>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</si>
  <si>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</si>
  <si>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</si>
  <si>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</si>
  <si>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</si>
  <si>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</si>
  <si>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</si>
  <si>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</si>
  <si>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</si>
  <si>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</si>
  <si>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</si>
  <si>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</si>
  <si>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</si>
  <si>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</si>
  <si>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</si>
  <si>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</si>
  <si>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</si>
  <si>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</si>
  <si>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</si>
  <si>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</si>
  <si>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</si>
  <si>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</si>
  <si>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</si>
  <si>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</si>
  <si>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</si>
  <si>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</si>
  <si>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</si>
  <si>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</si>
  <si>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</si>
  <si>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</si>
  <si>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</si>
  <si>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</si>
  <si>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</si>
  <si>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</si>
  <si>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</si>
  <si>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</si>
  <si>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</si>
  <si>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</si>
  <si>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</si>
  <si>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</si>
  <si>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</si>
  <si>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</si>
  <si>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</si>
  <si>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</si>
  <si>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</si>
  <si>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</si>
  <si>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</si>
  <si>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</si>
  <si>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</si>
  <si>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</si>
  <si>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</si>
  <si>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</si>
  <si>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</si>
  <si>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</si>
  <si>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</si>
  <si>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</si>
  <si>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</si>
  <si>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</si>
  <si>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</si>
  <si>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</si>
  <si>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</si>
  <si>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</si>
  <si>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</si>
  <si>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</si>
  <si>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</si>
  <si>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</si>
  <si>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</si>
  <si>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</si>
  <si>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</si>
  <si>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</si>
  <si>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</si>
  <si>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</si>
  <si>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</si>
  <si>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</si>
  <si>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</si>
  <si>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</si>
  <si>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</si>
  <si>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</si>
  <si>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</si>
  <si>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</si>
  <si>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</si>
  <si>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</si>
  <si>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</si>
  <si>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</si>
  <si>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</si>
  <si>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</si>
  <si>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</si>
  <si>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</si>
  <si>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</si>
  <si>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</si>
  <si>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</si>
  <si>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</si>
  <si>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</si>
  <si>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</si>
  <si>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</si>
  <si>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</si>
  <si>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</si>
  <si>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</si>
  <si>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</si>
  <si>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</si>
  <si>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</si>
  <si>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</si>
  <si>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</si>
  <si>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</si>
  <si>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</si>
  <si>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</si>
  <si>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</si>
  <si>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</si>
  <si>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</si>
  <si>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</si>
  <si>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</si>
  <si>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</si>
  <si>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</si>
  <si>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</si>
  <si>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</si>
  <si>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</si>
  <si>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</si>
  <si>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</si>
  <si>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</si>
  <si>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</si>
  <si>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</si>
  <si>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</si>
  <si>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</si>
  <si>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</si>
  <si>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</si>
  <si>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</si>
  <si>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</si>
  <si>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</si>
  <si>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</si>
  <si>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</si>
  <si>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</si>
  <si>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</si>
  <si>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</si>
  <si>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</si>
  <si>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</si>
  <si>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</si>
  <si>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</si>
  <si>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</si>
  <si>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</si>
  <si>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</si>
  <si>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</si>
  <si>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</si>
  <si>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</si>
  <si>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</si>
  <si>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</si>
  <si>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</si>
  <si>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</si>
  <si>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</si>
  <si>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</si>
  <si>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</si>
  <si>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</si>
  <si>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</si>
  <si>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</si>
  <si>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</si>
  <si>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</si>
  <si>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</si>
  <si>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</si>
  <si>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</si>
  <si>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</si>
  <si>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</si>
  <si>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</si>
  <si>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</si>
  <si>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</si>
  <si>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</si>
  <si>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</si>
  <si>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</si>
  <si>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</si>
  <si>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</si>
  <si>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</si>
  <si>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</si>
  <si>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</si>
  <si>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</si>
  <si>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</si>
  <si>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</si>
  <si>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</si>
  <si>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</si>
  <si>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</si>
  <si>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</si>
  <si>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</si>
  <si>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</si>
  <si>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</si>
  <si>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</si>
  <si>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</si>
  <si>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</si>
  <si>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</si>
  <si>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</si>
  <si>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</si>
  <si>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</si>
  <si>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</si>
  <si>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</si>
  <si>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</si>
  <si>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</si>
  <si>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</si>
  <si>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</si>
  <si>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</si>
  <si>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</si>
  <si>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</si>
  <si>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</si>
  <si>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</si>
  <si>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</si>
  <si>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</si>
  <si>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</si>
  <si>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</si>
  <si>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</si>
  <si>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</si>
  <si>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</si>
  <si>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</si>
  <si>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</si>
  <si>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</si>
  <si>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</si>
  <si>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</si>
  <si>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</si>
  <si>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</si>
  <si>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</si>
  <si>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</si>
  <si>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</si>
  <si>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</si>
  <si>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</si>
  <si>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</si>
  <si>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</si>
  <si>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</si>
  <si>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</si>
  <si>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</si>
  <si>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</si>
  <si>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</si>
  <si>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</si>
  <si>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</si>
  <si>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</si>
  <si>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</si>
  <si>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</si>
  <si>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</si>
  <si>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</si>
  <si>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</si>
  <si>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</si>
  <si>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</si>
  <si>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</si>
  <si>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</si>
  <si>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</si>
  <si>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</si>
  <si>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</si>
  <si>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</si>
  <si>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</si>
  <si>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</si>
  <si>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</si>
  <si>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</si>
  <si>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</si>
  <si>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</si>
  <si>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</si>
  <si>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</si>
  <si>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</si>
  <si>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</si>
  <si>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</si>
  <si>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</si>
  <si>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</si>
  <si>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</si>
  <si>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</si>
  <si>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</si>
  <si>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</si>
  <si>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</si>
  <si>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</si>
  <si>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</si>
  <si>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</si>
  <si>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</si>
  <si>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</si>
  <si>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</si>
  <si>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</si>
  <si>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</si>
  <si>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</si>
  <si>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</si>
  <si>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</si>
  <si>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</si>
  <si>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</si>
  <si>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</si>
  <si>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</si>
  <si>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</si>
  <si>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</si>
  <si>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</si>
  <si>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</si>
  <si>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</si>
  <si>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</si>
  <si>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</si>
  <si>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</si>
  <si>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</si>
  <si>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</si>
  <si>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</si>
  <si>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</si>
  <si>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</si>
  <si>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</si>
  <si>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</si>
  <si>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</si>
  <si>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</si>
  <si>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</si>
  <si>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</si>
  <si>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</si>
  <si>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</si>
  <si>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</si>
  <si>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</si>
  <si>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</si>
  <si>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</si>
  <si>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</si>
  <si>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</si>
  <si>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</si>
  <si>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</si>
  <si>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</si>
  <si>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</si>
  <si>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</si>
  <si>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</si>
  <si>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</si>
  <si>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</si>
  <si>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</si>
  <si>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</si>
  <si>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</si>
  <si>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</si>
  <si>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</si>
  <si>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</si>
  <si>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</si>
  <si>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</si>
  <si>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</si>
  <si>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</si>
  <si>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</si>
  <si>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</si>
  <si>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</si>
  <si>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</si>
  <si>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</si>
  <si>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</si>
  <si>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</si>
  <si>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</si>
  <si>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</si>
  <si>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</si>
  <si>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</si>
  <si>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</si>
  <si>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</si>
  <si>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</si>
  <si>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</si>
  <si>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</si>
  <si>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</si>
  <si>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</si>
  <si>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</si>
  <si>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</si>
  <si>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</si>
  <si>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</si>
  <si>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</si>
  <si>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</si>
  <si>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</si>
  <si>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</si>
  <si>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</si>
  <si>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</si>
  <si>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</si>
  <si>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</si>
  <si>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</si>
  <si>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</si>
  <si>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</si>
  <si>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</si>
  <si>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</si>
  <si>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</si>
  <si>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</si>
  <si>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</si>
  <si>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</si>
  <si>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</si>
  <si>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</si>
  <si>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</si>
  <si>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</si>
  <si>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</si>
  <si>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</si>
  <si>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</si>
  <si>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</si>
  <si>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</si>
  <si>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</si>
  <si>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</si>
  <si>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</si>
  <si>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</si>
  <si>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</si>
  <si>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</si>
  <si>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</si>
  <si>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</si>
  <si>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</si>
  <si>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</si>
  <si>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</si>
  <si>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</si>
  <si>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</si>
  <si>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</si>
  <si>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</si>
  <si>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</si>
  <si>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</si>
  <si>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</si>
  <si>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</si>
  <si>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</si>
  <si>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</si>
  <si>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</si>
  <si>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</si>
  <si>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</si>
  <si>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</si>
  <si>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</si>
  <si>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</si>
  <si>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</si>
  <si>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</si>
  <si>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</si>
  <si>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</si>
  <si>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</si>
  <si>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</si>
  <si>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</si>
  <si>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</si>
  <si>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</si>
  <si>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</si>
  <si>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</si>
  <si>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</si>
  <si>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</si>
  <si>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</si>
  <si>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</si>
  <si>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</si>
  <si>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</si>
  <si>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</si>
  <si>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</si>
  <si>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</si>
  <si>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</si>
  <si>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</si>
  <si>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</si>
  <si>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</si>
  <si>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</si>
  <si>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</si>
  <si>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</si>
  <si>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</si>
  <si>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</si>
  <si>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</si>
  <si>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</si>
  <si>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</si>
  <si>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</si>
  <si>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</si>
  <si>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</si>
  <si>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</si>
  <si>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</si>
  <si>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</si>
  <si>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</si>
  <si>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</si>
  <si>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</si>
  <si>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</si>
  <si>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</si>
  <si>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</si>
  <si>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</si>
  <si>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</si>
  <si>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</si>
  <si>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</si>
  <si>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</si>
  <si>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</si>
  <si>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</si>
  <si>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</si>
  <si>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</si>
  <si>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</si>
  <si>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</si>
  <si>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</si>
  <si>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</si>
  <si>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</si>
  <si>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</si>
  <si>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</si>
  <si>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</si>
  <si>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</si>
  <si>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</si>
  <si>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</si>
  <si>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</si>
  <si>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</si>
  <si>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</si>
  <si>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</si>
  <si>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</si>
  <si>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</si>
  <si>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</si>
  <si>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</si>
  <si>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</si>
  <si>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</si>
  <si>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</si>
  <si>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</si>
  <si>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</si>
  <si>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</si>
  <si>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</si>
  <si>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</si>
  <si>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</si>
  <si>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</si>
  <si>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</si>
  <si>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</si>
  <si>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</si>
  <si>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</si>
  <si>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</si>
  <si>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</si>
  <si>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</si>
  <si>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</si>
  <si>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</si>
  <si>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</si>
  <si>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</si>
  <si>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</si>
  <si>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</si>
  <si>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</si>
  <si>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</si>
  <si>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</si>
  <si>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</si>
  <si>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</si>
  <si>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</si>
  <si>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</si>
  <si>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</si>
  <si>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</si>
  <si>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</si>
  <si>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</si>
  <si>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</si>
  <si>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</si>
  <si>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</si>
  <si>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</si>
  <si>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</si>
  <si>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</si>
  <si>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</si>
  <si>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</si>
  <si>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</si>
  <si>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</si>
  <si>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</si>
  <si>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</si>
  <si>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</si>
  <si>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</si>
  <si>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</si>
  <si>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</si>
  <si>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</si>
  <si>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</si>
  <si>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</si>
  <si>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</si>
  <si>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</si>
  <si>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</si>
  <si>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</si>
  <si>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</si>
  <si>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</si>
  <si>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</si>
  <si>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</si>
  <si>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</si>
  <si>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</si>
  <si>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</si>
  <si>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</si>
  <si>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</si>
  <si>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</si>
  <si>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</si>
  <si>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</si>
  <si>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</si>
  <si>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</si>
  <si>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</si>
  <si>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</si>
  <si>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</si>
  <si>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</si>
  <si>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</si>
  <si>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</si>
  <si>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</si>
  <si>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</si>
  <si>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</si>
  <si>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</si>
  <si>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</si>
  <si>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</si>
  <si>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</si>
  <si>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</si>
  <si>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</si>
  <si>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</si>
  <si>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</si>
  <si>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</si>
  <si>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</si>
  <si>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</si>
  <si>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</si>
  <si>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</si>
  <si>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</si>
  <si>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</si>
  <si>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</si>
  <si>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</si>
  <si>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</si>
  <si>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</si>
  <si>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</si>
  <si>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</si>
  <si>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</si>
  <si>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</si>
  <si>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</si>
  <si>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</si>
  <si>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</si>
  <si>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</si>
  <si>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</si>
  <si>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</si>
  <si>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</si>
  <si>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</si>
  <si>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</si>
  <si>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</si>
  <si>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</si>
  <si>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</si>
  <si>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</si>
  <si>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</si>
  <si>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</si>
  <si>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</si>
  <si>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</si>
  <si>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</si>
  <si>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</si>
  <si>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</si>
  <si>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</si>
  <si>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</si>
  <si>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</si>
  <si>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</si>
  <si>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</si>
  <si>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</si>
  <si>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</si>
  <si>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</si>
  <si>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</si>
  <si>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</si>
  <si>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</si>
  <si>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</si>
  <si>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</si>
  <si>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</si>
  <si>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</si>
  <si>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</si>
  <si>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</si>
  <si>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</si>
  <si>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</si>
  <si>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</si>
  <si>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</si>
  <si>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</si>
  <si>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</si>
  <si>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</si>
  <si>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</si>
  <si>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</si>
  <si>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</si>
  <si>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</si>
  <si>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</si>
  <si>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</si>
  <si>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</si>
  <si>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</si>
  <si>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</si>
  <si>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</si>
  <si>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</si>
  <si>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</si>
  <si>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</si>
  <si>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</si>
  <si>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</si>
  <si>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</si>
  <si>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</si>
  <si>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</si>
  <si>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</si>
  <si>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</si>
  <si>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</si>
  <si>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</si>
  <si>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</si>
  <si>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</si>
  <si>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</si>
  <si>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</si>
  <si>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</si>
  <si>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</si>
  <si>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</si>
  <si>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</si>
  <si>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</si>
  <si>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</si>
  <si>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</si>
  <si>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</si>
  <si>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</si>
  <si>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</si>
  <si>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</si>
  <si>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</si>
  <si>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</si>
  <si>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</si>
  <si>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</si>
  <si>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</si>
  <si>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</si>
  <si>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</si>
  <si>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</si>
  <si>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</si>
  <si>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</si>
  <si>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</si>
  <si>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</si>
  <si>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</si>
  <si>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</si>
  <si>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</si>
  <si>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</si>
  <si>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</si>
  <si>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</si>
  <si>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</si>
  <si>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</si>
  <si>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</si>
  <si>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</si>
  <si>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</si>
  <si>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</si>
  <si>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</si>
  <si>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</si>
  <si>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</si>
  <si>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</si>
  <si>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</si>
  <si>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</si>
  <si>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</si>
  <si>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</si>
  <si>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</si>
  <si>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</si>
  <si>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</si>
  <si>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</si>
  <si>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</si>
  <si>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</si>
  <si>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</si>
  <si>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</si>
  <si>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</si>
  <si>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</si>
  <si>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</si>
  <si>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</si>
  <si>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</si>
  <si>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</si>
  <si>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</si>
  <si>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</si>
  <si>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</si>
  <si>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</si>
  <si>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</si>
  <si>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</si>
  <si>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</si>
  <si>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</si>
  <si>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</si>
  <si>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</si>
  <si>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</si>
  <si>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</si>
  <si>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</si>
  <si>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</si>
  <si>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</si>
  <si>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</si>
  <si>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</si>
  <si>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</si>
  <si>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</si>
  <si>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</si>
  <si>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</si>
  <si>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</si>
  <si>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</si>
  <si>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</si>
  <si>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</si>
  <si>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</si>
  <si>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</si>
  <si>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</si>
  <si>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</si>
  <si>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</si>
  <si>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</si>
  <si>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</si>
  <si>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</si>
  <si>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</si>
  <si>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</si>
  <si>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</si>
  <si>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</si>
  <si>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</si>
  <si>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</si>
  <si>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</si>
  <si>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</si>
  <si>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</si>
  <si>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</si>
  <si>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</si>
  <si>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</si>
  <si>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</si>
  <si>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</si>
  <si>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</si>
  <si>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</si>
  <si>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</si>
  <si>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</si>
  <si>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</si>
  <si>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</si>
  <si>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</si>
  <si>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</si>
  <si>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</si>
  <si>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</si>
  <si>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</si>
  <si>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</si>
  <si>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</si>
  <si>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</si>
  <si>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</si>
  <si>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</si>
  <si>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</si>
  <si>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</si>
  <si>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</si>
  <si>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</si>
  <si>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</si>
  <si>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</si>
  <si>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</si>
  <si>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</si>
  <si>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</si>
  <si>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</si>
  <si>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</si>
  <si>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</si>
  <si>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</si>
  <si>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</si>
  <si>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</si>
  <si>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</si>
  <si>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</si>
  <si>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</si>
  <si>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</si>
  <si>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</si>
  <si>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</si>
  <si>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</si>
  <si>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</si>
  <si>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</si>
  <si>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</si>
  <si>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</si>
  <si>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</si>
  <si>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</si>
  <si>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</si>
  <si>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</si>
  <si>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</si>
  <si>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</si>
  <si>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</si>
  <si>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</si>
  <si>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</si>
  <si>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</si>
  <si>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</si>
  <si>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</si>
  <si>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</si>
  <si>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</si>
  <si>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</si>
  <si>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</si>
  <si>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</si>
  <si>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</si>
  <si>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</si>
  <si>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</si>
  <si>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</si>
  <si>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</si>
  <si>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</si>
  <si>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</si>
  <si>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</si>
  <si>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</si>
  <si>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</si>
  <si>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</si>
  <si>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</si>
  <si>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</si>
  <si>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</si>
  <si>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</si>
  <si>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</si>
  <si>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</si>
  <si>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</si>
  <si>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</si>
  <si>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</si>
  <si>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</si>
  <si>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</si>
  <si>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</si>
  <si>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</si>
  <si>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</si>
  <si>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</si>
  <si>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</si>
  <si>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</si>
  <si>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</si>
  <si>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</si>
  <si>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</si>
  <si>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</si>
  <si>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</si>
  <si>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</si>
  <si>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</si>
  <si>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</si>
  <si>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</si>
  <si>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</si>
  <si>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</si>
  <si>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</si>
  <si>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</si>
  <si>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</si>
  <si>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</si>
  <si>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</si>
  <si>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</si>
  <si>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</si>
  <si>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</si>
  <si>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</si>
  <si>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</si>
  <si>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</si>
  <si>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</si>
  <si>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</si>
  <si>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</si>
  <si>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</si>
  <si>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</si>
  <si>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</si>
  <si>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</si>
  <si>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</si>
  <si>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</si>
  <si>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</si>
  <si>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</si>
  <si>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</si>
  <si>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</si>
  <si>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</si>
  <si>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</si>
  <si>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</si>
  <si>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</si>
  <si>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</si>
  <si>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</si>
  <si>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</si>
  <si>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</si>
  <si>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</si>
  <si>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</si>
  <si>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</si>
  <si>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</si>
  <si>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</si>
  <si>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</si>
  <si>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</si>
  <si>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</si>
  <si>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</si>
  <si>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</si>
  <si>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</si>
  <si>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</si>
  <si>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</si>
  <si>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</si>
  <si>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</si>
  <si>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</si>
  <si>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</si>
  <si>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</si>
  <si>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</si>
  <si>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</si>
  <si>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</si>
  <si>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</si>
  <si>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</si>
  <si>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</si>
  <si>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</si>
  <si>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</si>
  <si>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</si>
  <si>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</si>
  <si>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</si>
  <si>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</si>
  <si>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</si>
  <si>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</si>
  <si>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</si>
  <si>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</si>
  <si>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</si>
  <si>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</si>
  <si>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</si>
  <si>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</si>
  <si>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</si>
  <si>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</si>
  <si>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</si>
  <si>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</si>
  <si>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</si>
  <si>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</si>
  <si>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</si>
  <si>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</si>
  <si>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</si>
  <si>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</si>
  <si>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</si>
  <si>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</si>
  <si>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</si>
  <si>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</si>
  <si>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</si>
  <si>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</si>
  <si>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</si>
  <si>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</si>
  <si>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</si>
  <si>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</si>
  <si>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</si>
  <si>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</si>
  <si>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</si>
  <si>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</si>
  <si>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</si>
  <si>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</si>
  <si>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</si>
  <si>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</si>
  <si>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</si>
  <si>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</si>
  <si>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</si>
  <si>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</si>
  <si>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</si>
  <si>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</si>
  <si>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</si>
  <si>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</si>
  <si>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</si>
  <si>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</si>
  <si>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</si>
  <si>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</si>
  <si>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</si>
  <si>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</si>
  <si>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</si>
  <si>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</si>
  <si>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</si>
  <si>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</si>
  <si>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</si>
  <si>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</si>
  <si>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</si>
  <si>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</si>
  <si>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</si>
  <si>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</si>
  <si>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</si>
  <si>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</si>
  <si>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</si>
  <si>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</si>
  <si>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</si>
  <si>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</si>
  <si>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</si>
  <si>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</si>
  <si>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</si>
  <si>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</si>
  <si>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</si>
  <si>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</si>
  <si>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</si>
  <si>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</si>
  <si>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</si>
  <si>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</si>
  <si>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</si>
  <si>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</si>
  <si>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</si>
  <si>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</si>
  <si>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</si>
  <si>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</si>
  <si>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</si>
  <si>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</si>
  <si>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</si>
  <si>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</si>
  <si>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</si>
  <si>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</si>
  <si>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</si>
  <si>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</si>
  <si>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</si>
  <si>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</si>
  <si>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</si>
  <si>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</si>
  <si>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</si>
  <si>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</si>
  <si>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</si>
  <si>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</si>
  <si>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</si>
  <si>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</si>
  <si>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</si>
  <si>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</si>
  <si>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</si>
  <si>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</si>
  <si>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</si>
  <si>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</si>
  <si>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</si>
  <si>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</si>
  <si>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</si>
  <si>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</si>
  <si>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</si>
  <si>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</si>
  <si>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</si>
  <si>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</si>
  <si>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</si>
  <si>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</si>
  <si>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</si>
  <si>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</si>
  <si>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</si>
  <si>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</si>
  <si>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</si>
  <si>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</si>
  <si>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</si>
  <si>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</si>
  <si>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</si>
  <si>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</si>
  <si>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</si>
  <si>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</si>
  <si>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</si>
  <si>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</si>
  <si>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</si>
  <si>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</si>
  <si>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</si>
  <si>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</si>
  <si>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</si>
  <si>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</si>
  <si>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</si>
  <si>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</si>
  <si>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</si>
  <si>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</si>
  <si>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</si>
  <si>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</si>
  <si>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</si>
  <si>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</si>
  <si>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</si>
  <si>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</si>
  <si>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</si>
  <si>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</si>
  <si>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</si>
  <si>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</si>
  <si>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</si>
  <si>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</si>
  <si>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</si>
  <si>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</si>
  <si>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</si>
  <si>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</si>
  <si>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</si>
  <si>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</si>
  <si>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</si>
  <si>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</si>
  <si>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</si>
  <si>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</si>
  <si>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</si>
  <si>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</si>
  <si>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</si>
  <si>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</si>
  <si>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</si>
  <si>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</si>
  <si>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</si>
  <si>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</si>
  <si>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</si>
  <si>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</si>
  <si>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</si>
  <si>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</si>
  <si>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</si>
  <si>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</si>
  <si>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</si>
  <si>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</si>
  <si>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</si>
  <si>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</si>
  <si>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</si>
  <si>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</si>
  <si>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</si>
  <si>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</si>
  <si>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</si>
  <si>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</si>
  <si>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</si>
  <si>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</si>
  <si>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</si>
  <si>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</si>
  <si>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</si>
  <si>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</si>
  <si>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</si>
  <si>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</si>
  <si>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</si>
  <si>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</si>
  <si>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</si>
  <si>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</si>
  <si>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</si>
  <si>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</si>
  <si>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</si>
  <si>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</si>
  <si>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</si>
  <si>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</si>
  <si>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</si>
  <si>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</si>
  <si>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</si>
  <si>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</si>
  <si>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</si>
  <si>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</si>
  <si>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</si>
  <si>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</si>
  <si>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</si>
  <si>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</si>
  <si>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</si>
  <si>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</si>
  <si>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</si>
  <si>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</si>
  <si>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</si>
  <si>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</si>
  <si>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</si>
  <si>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</si>
  <si>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</si>
  <si>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</si>
  <si>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</si>
  <si>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</si>
  <si>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</si>
  <si>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</si>
  <si>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</si>
  <si>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</si>
  <si>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</si>
  <si>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</si>
  <si>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</si>
  <si>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</si>
  <si>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</si>
  <si>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</si>
  <si>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</si>
  <si>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</si>
  <si>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</si>
  <si>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</si>
  <si>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</si>
  <si>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</si>
  <si>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</si>
  <si>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</si>
  <si>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</si>
  <si>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</si>
  <si>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</si>
  <si>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</si>
  <si>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</si>
  <si>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</si>
  <si>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</si>
  <si>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</si>
  <si>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</si>
  <si>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</si>
  <si>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</si>
  <si>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</si>
  <si>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</si>
  <si>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</si>
  <si>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</si>
  <si>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</si>
  <si>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</si>
  <si>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</si>
  <si>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</si>
  <si>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</si>
  <si>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</si>
  <si>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</si>
  <si>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</si>
  <si>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</si>
  <si>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</si>
  <si>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</si>
  <si>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</si>
  <si>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</si>
  <si>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</si>
  <si>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</si>
  <si>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</si>
  <si>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</si>
  <si>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</si>
  <si>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</si>
  <si>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</si>
  <si>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</si>
  <si>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</si>
  <si>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</si>
  <si>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</si>
  <si>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</si>
  <si>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</si>
  <si>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</si>
  <si>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</si>
  <si>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</si>
  <si>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</si>
  <si>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</si>
  <si>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</si>
  <si>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</si>
  <si>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</si>
  <si>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</si>
  <si>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</si>
  <si>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</si>
  <si>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</si>
  <si>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</si>
  <si>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</si>
  <si>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</si>
  <si>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</si>
  <si>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</si>
  <si>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</si>
  <si>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</si>
  <si>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</si>
  <si>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</si>
  <si>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</si>
  <si>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</si>
  <si>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</si>
  <si>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</si>
  <si>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</si>
  <si>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</si>
  <si>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</si>
  <si>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</si>
  <si>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</si>
  <si>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</si>
  <si>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</si>
  <si>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</si>
  <si>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</si>
  <si>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</si>
  <si>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</si>
  <si>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</si>
  <si>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</si>
  <si>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</si>
  <si>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</si>
  <si>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</si>
  <si>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</si>
  <si>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</si>
  <si>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</si>
  <si>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</si>
  <si>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</si>
  <si>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</si>
  <si>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</si>
  <si>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</si>
  <si>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</si>
  <si>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</si>
  <si>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</si>
  <si>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</si>
  <si>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</si>
  <si>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</si>
  <si>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</si>
  <si>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</si>
  <si>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</si>
  <si>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</si>
  <si>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</si>
  <si>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</si>
  <si>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</si>
  <si>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</si>
  <si>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</si>
  <si>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</si>
  <si>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</si>
  <si>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</si>
  <si>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</si>
  <si>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</si>
  <si>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</si>
  <si>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</si>
  <si>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</si>
  <si>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</si>
  <si>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</si>
  <si>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</si>
  <si>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</si>
  <si>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</si>
  <si>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</si>
  <si>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</si>
  <si>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</si>
  <si>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</si>
  <si>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</si>
  <si>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</si>
  <si>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</si>
  <si>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</si>
  <si>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</si>
  <si>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</si>
  <si>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</si>
  <si>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</si>
  <si>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</si>
  <si>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</si>
  <si>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</si>
  <si>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</si>
  <si>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</si>
  <si>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</si>
  <si>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</si>
  <si>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</si>
  <si>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</si>
  <si>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</si>
  <si>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</si>
  <si>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</si>
  <si>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</si>
  <si>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</si>
  <si>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</si>
  <si>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</si>
  <si>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</si>
  <si>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</si>
  <si>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</si>
  <si>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</si>
  <si>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</si>
  <si>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</si>
  <si>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</si>
  <si>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</si>
  <si>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</si>
  <si>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</si>
  <si>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</si>
  <si>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</si>
  <si>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</si>
  <si>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</si>
  <si>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</si>
  <si>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</si>
  <si>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</si>
  <si>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</si>
  <si>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</si>
  <si>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</si>
  <si>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</si>
  <si>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</si>
  <si>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</si>
  <si>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</si>
  <si>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</si>
  <si>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</si>
  <si>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</si>
  <si>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</si>
  <si>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</si>
  <si>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</si>
  <si>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</si>
  <si>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</si>
  <si>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</si>
  <si>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</si>
  <si>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</si>
  <si>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</si>
  <si>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</si>
  <si>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</si>
  <si>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</si>
  <si>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</si>
  <si>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</si>
  <si>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</si>
  <si>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</si>
  <si>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</si>
  <si>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</si>
  <si>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</si>
  <si>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</si>
  <si>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</si>
  <si>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</si>
  <si>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</si>
  <si>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</si>
  <si>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</si>
  <si>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</si>
  <si>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</si>
  <si>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</si>
  <si>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</si>
  <si>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</si>
  <si>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</si>
  <si>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</si>
  <si>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</si>
  <si>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</si>
  <si>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</si>
  <si>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</si>
  <si>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</si>
  <si>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</si>
  <si>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</si>
  <si>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</si>
  <si>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</si>
  <si>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</si>
  <si>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</si>
  <si>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</si>
  <si>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</si>
  <si>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</si>
  <si>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</si>
  <si>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</si>
  <si>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</si>
  <si>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</si>
  <si>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</si>
  <si>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</si>
  <si>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</si>
  <si>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</si>
  <si>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</si>
  <si>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</si>
  <si>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</si>
  <si>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</si>
  <si>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</si>
  <si>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</si>
  <si>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</si>
  <si>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</si>
  <si>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</si>
  <si>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</si>
  <si>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</si>
  <si>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</si>
  <si>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</si>
  <si>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</si>
  <si>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</si>
  <si>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</si>
  <si>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</si>
  <si>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</si>
  <si>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</si>
  <si>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</si>
  <si>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</si>
  <si>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</si>
  <si>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</si>
  <si>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</si>
  <si>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</si>
  <si>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</si>
  <si>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</si>
  <si>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</si>
  <si>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</si>
  <si>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</si>
  <si>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</si>
  <si>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</si>
  <si>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</si>
  <si>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</si>
  <si>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</si>
  <si>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</si>
  <si>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</si>
  <si>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</si>
  <si>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</si>
  <si>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</si>
  <si>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</si>
  <si>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</si>
  <si>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</si>
  <si>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</si>
  <si>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</si>
  <si>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</si>
  <si>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</si>
  <si>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</si>
  <si>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</si>
  <si>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</si>
  <si>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</si>
  <si>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</si>
  <si>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</si>
  <si>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</si>
  <si>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</si>
  <si>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</si>
  <si>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</si>
  <si>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</si>
  <si>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</si>
  <si>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</si>
  <si>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</si>
  <si>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</si>
  <si>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</si>
  <si>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</si>
  <si>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</si>
  <si>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</si>
  <si>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</si>
  <si>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</si>
  <si>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</si>
  <si>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</si>
  <si>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</si>
  <si>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</si>
  <si>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</si>
  <si>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</si>
  <si>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</si>
  <si>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</si>
  <si>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</si>
  <si>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</si>
  <si>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</si>
  <si>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</si>
  <si>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</si>
  <si>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</si>
  <si>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</si>
  <si>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</si>
  <si>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</si>
  <si>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</si>
  <si>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</si>
  <si>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</si>
  <si>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</si>
  <si>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</si>
  <si>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</si>
  <si>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</si>
  <si>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</si>
  <si>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</si>
  <si>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</si>
  <si>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</si>
  <si>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</si>
  <si>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</si>
  <si>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</si>
  <si>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</si>
  <si>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</si>
  <si>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</si>
  <si>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</si>
  <si>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</si>
  <si>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</si>
  <si>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</si>
  <si>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</si>
  <si>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</si>
  <si>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</si>
  <si>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</si>
  <si>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</si>
  <si>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</si>
  <si>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</si>
  <si>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</si>
  <si>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</si>
  <si>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</si>
  <si>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</si>
  <si>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</si>
  <si>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</si>
  <si>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</si>
  <si>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</si>
  <si>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</si>
  <si>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</si>
  <si>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</si>
  <si>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</si>
  <si>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</si>
  <si>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</si>
  <si>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</si>
  <si>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</si>
  <si>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</si>
  <si>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</si>
  <si>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</si>
  <si>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</si>
  <si>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</si>
  <si>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</si>
  <si>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</si>
  <si>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</si>
  <si>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</si>
  <si>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</si>
  <si>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</si>
  <si>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</si>
  <si>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</si>
  <si>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</si>
  <si>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</si>
  <si>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</si>
  <si>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</si>
  <si>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</si>
  <si>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</si>
  <si>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</si>
  <si>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</si>
  <si>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</si>
  <si>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</si>
  <si>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</si>
  <si>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</si>
  <si>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</si>
  <si>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</si>
  <si>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</si>
  <si>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</si>
  <si>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</si>
  <si>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</si>
  <si>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</si>
  <si>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</si>
  <si>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</si>
  <si>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</si>
  <si>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</si>
  <si>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</si>
  <si>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</si>
  <si>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</si>
  <si>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</si>
  <si>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</si>
  <si>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</si>
  <si>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</si>
  <si>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</si>
  <si>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</si>
  <si>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</si>
  <si>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</si>
  <si>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</si>
  <si>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</si>
  <si>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</si>
  <si>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</si>
  <si>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</si>
  <si>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</si>
  <si>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</si>
  <si>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</si>
  <si>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</si>
  <si>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</si>
  <si>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</si>
  <si>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</si>
  <si>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</si>
  <si>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</si>
  <si>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</si>
  <si>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</si>
  <si>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</si>
  <si>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</si>
  <si>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</si>
  <si>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</si>
  <si>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</si>
  <si>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</si>
  <si>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</si>
  <si>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</si>
  <si>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</si>
  <si>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</si>
  <si>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</si>
  <si>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</si>
  <si>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</si>
  <si>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</si>
  <si>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</si>
  <si>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</si>
  <si>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</si>
  <si>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</si>
  <si>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</si>
  <si>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</si>
  <si>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</si>
  <si>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</si>
  <si>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</si>
  <si>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</si>
  <si>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</si>
  <si>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</si>
  <si>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</si>
  <si>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</si>
  <si>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</si>
  <si>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</si>
  <si>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</si>
  <si>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</si>
  <si>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</si>
  <si>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</si>
  <si>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</si>
  <si>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</si>
  <si>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</si>
  <si>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</si>
  <si>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</si>
  <si>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</si>
  <si>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</si>
  <si>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</si>
  <si>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</si>
  <si>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</si>
  <si>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</si>
  <si>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</si>
  <si>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</si>
  <si>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</si>
  <si>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</si>
  <si>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</si>
  <si>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</si>
  <si>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</si>
  <si>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</si>
  <si>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</si>
  <si>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</si>
  <si>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</si>
  <si>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</si>
  <si>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</si>
  <si>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</si>
  <si>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</si>
  <si>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</si>
  <si>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</si>
  <si>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</si>
  <si>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</si>
  <si>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</si>
  <si>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</si>
  <si>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</si>
  <si>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</si>
  <si>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</si>
  <si>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</si>
  <si>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</si>
  <si>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</si>
  <si>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</si>
  <si>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</si>
  <si>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</si>
  <si>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</si>
  <si>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</si>
  <si>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</si>
  <si>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</si>
  <si>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</si>
  <si>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</si>
  <si>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</si>
  <si>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</si>
  <si>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</si>
  <si>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</si>
  <si>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</si>
  <si>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</si>
  <si>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</si>
  <si>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</si>
  <si>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</si>
  <si>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</si>
  <si>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</si>
  <si>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</si>
  <si>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</si>
  <si>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</si>
  <si>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</si>
  <si>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</si>
  <si>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</si>
  <si>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</si>
  <si>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</si>
  <si>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</si>
  <si>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</si>
  <si>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</si>
  <si>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</si>
  <si>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</si>
  <si>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</si>
  <si>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</si>
  <si>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</si>
  <si>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</si>
  <si>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</si>
  <si>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</si>
  <si>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</si>
  <si>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</si>
  <si>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</si>
  <si>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</si>
  <si>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</si>
  <si>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</si>
  <si>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</si>
  <si>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</si>
  <si>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</si>
  <si>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</si>
  <si>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</si>
  <si>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</si>
  <si>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</si>
  <si>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</si>
  <si>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</si>
  <si>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</si>
  <si>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</si>
  <si>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</si>
  <si>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</si>
  <si>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</si>
  <si>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</si>
  <si>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</si>
  <si>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</si>
  <si>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</si>
  <si>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</si>
  <si>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</si>
  <si>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</si>
  <si>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</si>
  <si>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</si>
  <si>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</si>
  <si>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</si>
  <si>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</si>
  <si>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</si>
  <si>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</si>
  <si>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</si>
  <si>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</si>
  <si>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</si>
  <si>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</si>
  <si>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</si>
  <si>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</si>
  <si>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</si>
  <si>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</si>
  <si>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</si>
  <si>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</si>
  <si>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</si>
  <si>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</si>
  <si>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</si>
  <si>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</si>
  <si>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</si>
  <si>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</si>
  <si>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</si>
  <si>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</si>
  <si>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</si>
  <si>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</si>
  <si>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</si>
  <si>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</si>
  <si>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</si>
  <si>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</si>
  <si>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</si>
  <si>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</si>
  <si>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</si>
  <si>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</si>
  <si>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</si>
  <si>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</si>
  <si>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</si>
  <si>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</si>
  <si>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</si>
  <si>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</si>
  <si>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</si>
  <si>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</si>
  <si>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</si>
  <si>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</si>
  <si>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</si>
  <si>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</si>
  <si>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</si>
  <si>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</si>
  <si>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</si>
  <si>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</si>
  <si>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</si>
  <si>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</si>
  <si>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</si>
  <si>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</si>
  <si>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</si>
  <si>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</si>
  <si>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</si>
  <si>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</si>
  <si>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</si>
  <si>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</si>
  <si>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</si>
  <si>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</si>
  <si>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</si>
  <si>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</si>
  <si>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</si>
  <si>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</si>
  <si>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</si>
  <si>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</si>
  <si>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</si>
  <si>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</si>
  <si>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</si>
  <si>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</si>
  <si>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</si>
  <si>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</si>
  <si>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</si>
  <si>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</si>
  <si>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</si>
  <si>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</si>
  <si>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</si>
  <si>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</si>
  <si>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</si>
  <si>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</si>
  <si>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</si>
  <si>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</si>
  <si>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</si>
  <si>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</si>
  <si>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</si>
  <si>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</si>
  <si>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</si>
  <si>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</si>
  <si>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</si>
  <si>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</si>
  <si>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</si>
  <si>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</si>
  <si>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</si>
  <si>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</si>
  <si>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</si>
  <si>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</si>
  <si>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</si>
  <si>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</si>
  <si>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</si>
  <si>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</si>
  <si>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</si>
  <si>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</si>
  <si>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</si>
  <si>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</si>
  <si>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</si>
  <si>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</si>
  <si>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</si>
  <si>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</si>
  <si>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</si>
  <si>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</si>
  <si>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</si>
  <si>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</si>
  <si>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</si>
  <si>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</si>
  <si>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</si>
  <si>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</si>
  <si>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</si>
  <si>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</si>
  <si>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</si>
  <si>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</si>
  <si>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</si>
  <si>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</si>
  <si>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</si>
  <si>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</si>
  <si>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</si>
  <si>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</si>
  <si>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</si>
  <si>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</si>
  <si>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</si>
  <si>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</si>
  <si>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</si>
  <si>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</si>
  <si>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</si>
  <si>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</si>
  <si>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</si>
  <si>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</si>
  <si>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</si>
  <si>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</si>
  <si>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</si>
  <si>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</si>
  <si>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</si>
  <si>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</si>
  <si>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</si>
  <si>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</si>
  <si>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</si>
  <si>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</si>
  <si>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</si>
  <si>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</si>
  <si>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</si>
  <si>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</si>
  <si>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</si>
  <si>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</si>
  <si>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</si>
  <si>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</si>
  <si>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</si>
  <si>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</si>
  <si>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</si>
  <si>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</si>
  <si>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</si>
  <si>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</si>
  <si>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</si>
  <si>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</si>
  <si>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</si>
  <si>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</si>
  <si>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</si>
  <si>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</si>
  <si>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</si>
  <si>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</si>
  <si>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</si>
  <si>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</si>
  <si>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</si>
  <si>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</si>
  <si>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</si>
  <si>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</si>
  <si>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</si>
  <si>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</si>
  <si>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</si>
  <si>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</si>
  <si>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</si>
  <si>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</si>
  <si>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</si>
  <si>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</si>
  <si>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</si>
  <si>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</si>
  <si>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</si>
  <si>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</si>
  <si>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</si>
  <si>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</si>
  <si>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</si>
  <si>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</si>
  <si>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</si>
  <si>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</si>
  <si>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</si>
  <si>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</si>
  <si>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</si>
  <si>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</si>
  <si>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</si>
  <si>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</si>
  <si>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</si>
  <si>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</si>
  <si>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</si>
  <si>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</si>
  <si>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</si>
  <si>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</si>
  <si>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</si>
  <si>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</si>
  <si>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</si>
  <si>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</si>
  <si>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</si>
  <si>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</si>
  <si>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</si>
  <si>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</si>
  <si>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</si>
  <si>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</si>
  <si>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</si>
  <si>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</si>
  <si>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</si>
  <si>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</si>
  <si>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</si>
  <si>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</si>
  <si>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</si>
  <si>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</si>
  <si>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</si>
  <si>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</si>
  <si>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</si>
  <si>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</si>
  <si>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</si>
  <si>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</si>
  <si>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</si>
  <si>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</si>
  <si>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</si>
  <si>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</si>
  <si>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</si>
  <si>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</si>
  <si>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</si>
  <si>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</si>
  <si>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</si>
  <si>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</si>
  <si>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</si>
  <si>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</si>
  <si>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</si>
  <si>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</si>
  <si>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</si>
  <si>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</si>
  <si>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</si>
  <si>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</si>
  <si>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</si>
  <si>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</si>
  <si>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</si>
  <si>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</si>
  <si>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</si>
  <si>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</si>
  <si>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</si>
  <si>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</si>
  <si>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</si>
  <si>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</si>
  <si>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</si>
  <si>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</si>
  <si>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</si>
  <si>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</si>
  <si>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</si>
  <si>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</si>
  <si>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</si>
  <si>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</si>
  <si>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</si>
  <si>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</si>
  <si>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</si>
  <si>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</si>
  <si>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</si>
  <si>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</si>
  <si>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</si>
  <si>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</si>
  <si>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</si>
  <si>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</si>
  <si>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</si>
  <si>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</si>
  <si>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</si>
  <si>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</si>
  <si>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</si>
  <si>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</si>
  <si>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</si>
  <si>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</si>
  <si>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</si>
  <si>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</si>
  <si>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</si>
  <si>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</si>
  <si>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</si>
  <si>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</si>
  <si>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</si>
  <si>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</si>
  <si>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</si>
  <si>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</si>
  <si>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</si>
  <si>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</si>
  <si>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</si>
  <si>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</si>
  <si>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</si>
  <si>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</si>
  <si>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</si>
  <si>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</si>
  <si>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</si>
  <si>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</si>
  <si>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</si>
  <si>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</si>
  <si>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</si>
  <si>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</si>
  <si>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</si>
  <si>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</si>
  <si>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</si>
  <si>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</si>
  <si>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</si>
  <si>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</si>
  <si>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</si>
  <si>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</si>
  <si>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</si>
  <si>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</si>
  <si>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</si>
  <si>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</si>
  <si>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</si>
  <si>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</si>
  <si>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</si>
  <si>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</si>
  <si>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</si>
  <si>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</si>
  <si>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</si>
  <si>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</si>
  <si>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</si>
  <si>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</si>
  <si>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</si>
  <si>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</si>
  <si>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</si>
  <si>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</si>
  <si>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</si>
  <si>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</si>
  <si>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</si>
  <si>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</si>
  <si>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</si>
  <si>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</si>
  <si>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</si>
  <si>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</si>
  <si>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</si>
  <si>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</si>
  <si>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</si>
  <si>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</si>
  <si>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</si>
  <si>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</si>
  <si>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</si>
  <si>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</si>
  <si>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</si>
  <si>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</si>
  <si>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</si>
  <si>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</si>
  <si>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</si>
  <si>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</si>
  <si>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</si>
  <si>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</si>
  <si>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</si>
  <si>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</si>
  <si>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</si>
  <si>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</si>
  <si>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</si>
  <si>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</si>
  <si>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</si>
  <si>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</si>
  <si>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</si>
  <si>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</si>
  <si>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</si>
  <si>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</si>
  <si>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</si>
  <si>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</si>
  <si>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</si>
  <si>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</si>
  <si>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</si>
  <si>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</si>
  <si>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</si>
  <si>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</si>
  <si>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</si>
  <si>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</si>
  <si>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</si>
  <si>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</si>
  <si>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</si>
  <si>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</si>
  <si>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</si>
  <si>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</si>
  <si>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</si>
  <si>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</si>
  <si>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</si>
  <si>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</si>
  <si>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</si>
  <si>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</si>
  <si>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</si>
  <si>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</si>
  <si>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</si>
  <si>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</si>
  <si>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</si>
  <si>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</si>
  <si>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</si>
  <si>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</si>
  <si>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</si>
  <si>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</si>
  <si>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</si>
  <si>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</si>
  <si>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</si>
  <si>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</si>
  <si>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</si>
  <si>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</si>
  <si>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</si>
  <si>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</si>
  <si>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</si>
  <si>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</si>
  <si>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</si>
  <si>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</si>
  <si>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</si>
  <si>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</si>
  <si>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</si>
  <si>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</si>
  <si>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</si>
  <si>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</si>
  <si>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</si>
  <si>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</si>
  <si>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</si>
  <si>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</si>
  <si>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</si>
  <si>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</si>
  <si>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</si>
  <si>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</si>
  <si>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</si>
  <si>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</si>
  <si>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</si>
  <si>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</si>
  <si>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</si>
  <si>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</si>
  <si>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</si>
  <si>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</si>
  <si>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</si>
  <si>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</si>
  <si>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</si>
  <si>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</si>
  <si>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</si>
  <si>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</si>
  <si>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</si>
  <si>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</si>
  <si>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</si>
  <si>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</si>
  <si>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</si>
  <si>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</si>
  <si>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</si>
  <si>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</si>
  <si>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</si>
  <si>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</si>
  <si>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</si>
  <si>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</si>
  <si>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</si>
  <si>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</si>
  <si>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</si>
  <si>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</si>
  <si>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</si>
  <si>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</si>
  <si>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</si>
  <si>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</si>
  <si>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</si>
  <si>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</si>
  <si>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</si>
  <si>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</si>
  <si>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</si>
  <si>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</si>
  <si>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</si>
  <si>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</si>
  <si>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</si>
  <si>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</si>
  <si>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</si>
  <si>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</si>
  <si>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</si>
  <si>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</si>
  <si>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</si>
  <si>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</si>
  <si>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</si>
  <si>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</si>
  <si>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</si>
  <si>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</si>
  <si>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</si>
  <si>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</si>
  <si>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</si>
  <si>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</si>
  <si>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</si>
  <si>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</si>
  <si>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</si>
  <si>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</si>
  <si>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</si>
  <si>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</si>
  <si>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</si>
  <si>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</si>
  <si>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</si>
  <si>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</si>
  <si>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</si>
  <si>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</si>
  <si>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</si>
  <si>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</si>
  <si>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</si>
  <si>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</si>
  <si>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</si>
  <si>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</si>
  <si>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</si>
  <si>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</si>
  <si>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</si>
  <si>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</si>
  <si>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</si>
  <si>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</si>
  <si>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</si>
  <si>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</si>
  <si>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</si>
  <si>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</si>
  <si>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</si>
  <si>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</si>
  <si>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</si>
  <si>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</si>
  <si>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</si>
  <si>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</si>
  <si>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</si>
  <si>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</si>
  <si>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</si>
  <si>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</si>
  <si>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</si>
  <si>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</si>
  <si>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</si>
  <si>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</si>
  <si>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</si>
  <si>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</si>
  <si>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</si>
  <si>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</si>
  <si>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</si>
  <si>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</si>
  <si>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</si>
  <si>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</si>
  <si>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</si>
  <si>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</si>
  <si>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</si>
  <si>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</si>
  <si>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</si>
  <si>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</si>
  <si>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</si>
  <si>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</si>
  <si>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</si>
  <si>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</si>
  <si>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</si>
  <si>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</si>
  <si>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</si>
  <si>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</si>
  <si>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</si>
  <si>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</si>
  <si>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</si>
  <si>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</si>
  <si>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</si>
  <si>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</si>
  <si>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</si>
  <si>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</si>
  <si>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</si>
  <si>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</si>
  <si>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</si>
  <si>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</si>
  <si>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</si>
  <si>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</si>
  <si>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</si>
  <si>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</si>
  <si>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</si>
  <si>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</si>
  <si>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</si>
  <si>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</si>
  <si>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</si>
  <si>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</si>
  <si>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</si>
  <si>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</si>
  <si>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</si>
  <si>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</si>
  <si>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</si>
  <si>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</si>
  <si>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</si>
  <si>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</si>
  <si>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</si>
  <si>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</si>
  <si>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</si>
  <si>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</si>
  <si>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</si>
  <si>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</si>
  <si>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</si>
  <si>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</si>
  <si>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</si>
  <si>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</si>
  <si>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</si>
  <si>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</si>
  <si>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</si>
  <si>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</si>
  <si>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</si>
  <si>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</si>
  <si>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</si>
  <si>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</si>
  <si>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</si>
  <si>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</si>
  <si>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</si>
  <si>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</si>
  <si>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</si>
  <si>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</si>
  <si>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</si>
  <si>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</si>
  <si>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</si>
  <si>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</si>
  <si>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</si>
  <si>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</si>
  <si>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</si>
  <si>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</si>
  <si>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</si>
  <si>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</si>
  <si>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</si>
  <si>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</si>
  <si>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</si>
  <si>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</si>
  <si>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</si>
  <si>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</si>
  <si>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</si>
  <si>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</si>
  <si>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</si>
  <si>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</si>
  <si>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</si>
  <si>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</si>
  <si>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</si>
  <si>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</si>
  <si>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</si>
  <si>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</si>
  <si>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</si>
  <si>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</si>
  <si>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</si>
  <si>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</si>
  <si>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</si>
  <si>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</si>
  <si>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</si>
  <si>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</si>
  <si>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</si>
  <si>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</si>
  <si>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</si>
  <si>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</si>
  <si>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</si>
  <si>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</si>
  <si>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</si>
  <si>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</si>
  <si>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</si>
  <si>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</si>
  <si>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</si>
  <si>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</si>
  <si>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</si>
  <si>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</si>
  <si>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</si>
  <si>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</si>
  <si>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</si>
  <si>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</si>
  <si>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</si>
  <si>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</si>
  <si>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</si>
  <si>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</si>
  <si>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</si>
  <si>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</si>
  <si>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</si>
  <si>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</si>
  <si>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</si>
  <si>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</si>
  <si>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</si>
  <si>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</si>
  <si>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</si>
  <si>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</si>
  <si>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</si>
  <si>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</si>
  <si>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</si>
  <si>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</si>
  <si>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</si>
  <si>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</si>
  <si>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</si>
  <si>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</si>
  <si>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</si>
  <si>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</si>
  <si>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</si>
  <si>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</si>
  <si>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</si>
  <si>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</si>
  <si>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</si>
  <si>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</si>
  <si>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</si>
  <si>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</si>
  <si>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</si>
  <si>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</si>
  <si>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</si>
  <si>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</si>
  <si>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</si>
  <si>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</si>
  <si>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</si>
  <si>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</si>
  <si>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</si>
  <si>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</si>
  <si>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</si>
  <si>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</si>
  <si>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</si>
  <si>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</si>
  <si>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</si>
  <si>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</si>
  <si>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</si>
  <si>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</si>
  <si>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</si>
  <si>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</si>
  <si>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</si>
  <si>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</si>
  <si>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</si>
  <si>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</si>
  <si>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</si>
  <si>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</si>
  <si>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</si>
  <si>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</si>
  <si>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</si>
  <si>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</si>
  <si>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</si>
  <si>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</si>
  <si>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</si>
  <si>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</si>
  <si>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</si>
  <si>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</si>
  <si>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</si>
  <si>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</si>
  <si>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</si>
  <si>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</si>
  <si>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</si>
  <si>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</si>
  <si>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</si>
  <si>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</si>
  <si>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</si>
  <si>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</si>
  <si>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</si>
  <si>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</si>
  <si>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</si>
  <si>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</si>
  <si>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</si>
  <si>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</si>
  <si>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</si>
  <si>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</si>
  <si>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</si>
  <si>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</si>
  <si>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</si>
  <si>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</si>
  <si>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</si>
  <si>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</si>
  <si>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</si>
  <si>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</si>
  <si>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</si>
  <si>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</si>
  <si>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</si>
  <si>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</si>
  <si>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</si>
  <si>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</si>
  <si>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</si>
  <si>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</si>
  <si>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</si>
  <si>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</si>
  <si>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</si>
  <si>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</si>
  <si>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</si>
  <si>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</si>
  <si>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</si>
  <si>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</si>
  <si>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</si>
  <si>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</si>
  <si>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</si>
  <si>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</si>
  <si>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</si>
  <si>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</si>
  <si>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</si>
  <si>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</si>
  <si>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</si>
  <si>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</si>
  <si>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</si>
  <si>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</si>
  <si>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</si>
  <si>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</si>
  <si>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</si>
  <si>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</si>
  <si>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</si>
  <si>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</si>
  <si>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</si>
  <si>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</si>
  <si>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</si>
  <si>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</si>
  <si>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</si>
  <si>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</si>
  <si>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</si>
  <si>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</si>
  <si>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</si>
  <si>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</si>
  <si>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</si>
  <si>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</si>
  <si>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</si>
  <si>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</si>
  <si>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</si>
  <si>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</si>
  <si>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</si>
  <si>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</si>
  <si>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</si>
  <si>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</si>
  <si>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</si>
  <si>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</si>
  <si>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</si>
  <si>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</si>
  <si>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</si>
  <si>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</si>
  <si>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</si>
  <si>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</si>
  <si>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</si>
  <si>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</si>
  <si>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</si>
  <si>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</si>
  <si>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</si>
  <si>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</si>
  <si>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</si>
  <si>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</si>
  <si>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</si>
  <si>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</si>
  <si>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</si>
  <si>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</si>
  <si>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</si>
  <si>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</si>
  <si>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</si>
  <si>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</si>
  <si>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</si>
  <si>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</si>
  <si>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</si>
  <si>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</si>
  <si>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</si>
  <si>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</si>
  <si>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</si>
  <si>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</si>
  <si>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</si>
  <si>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</si>
  <si>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</si>
  <si>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</si>
  <si>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</si>
  <si>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</si>
  <si>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</si>
  <si>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</si>
  <si>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</si>
  <si>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</si>
  <si>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</si>
  <si>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</si>
  <si>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</si>
  <si>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</si>
  <si>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</si>
  <si>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</si>
  <si>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</si>
  <si>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</si>
  <si>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</si>
  <si>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</si>
  <si>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</si>
  <si>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</si>
  <si>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</si>
  <si>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</si>
  <si>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</si>
  <si>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</si>
  <si>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</si>
  <si>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</si>
  <si>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</si>
  <si>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</si>
  <si>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</si>
  <si>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</si>
  <si>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</si>
  <si>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</si>
  <si>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</si>
  <si>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</si>
  <si>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</si>
  <si>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</si>
  <si>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</si>
  <si>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</si>
  <si>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</si>
  <si>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</si>
  <si>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</si>
  <si>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</si>
  <si>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</si>
  <si>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</si>
  <si>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</si>
  <si>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</si>
  <si>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</si>
  <si>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</si>
  <si>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</si>
  <si>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</si>
  <si>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</si>
  <si>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</si>
  <si>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</si>
  <si>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</si>
  <si>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</si>
  <si>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</si>
  <si>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</si>
  <si>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</si>
  <si>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</si>
  <si>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</si>
  <si>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</si>
  <si>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</si>
  <si>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</si>
  <si>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</si>
  <si>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</si>
  <si>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</si>
  <si>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</si>
  <si>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</si>
  <si>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</si>
  <si>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</si>
  <si>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</si>
  <si>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</si>
  <si>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</si>
  <si>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</si>
  <si>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</si>
  <si>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</si>
  <si>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</si>
  <si>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</si>
  <si>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</si>
  <si>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</si>
  <si>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</si>
  <si>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</si>
  <si>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</si>
  <si>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</si>
  <si>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</si>
  <si>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</si>
  <si>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</si>
  <si>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</si>
  <si>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</si>
  <si>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</si>
  <si>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</si>
  <si>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</si>
  <si>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</si>
  <si>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</si>
  <si>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</si>
  <si>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</si>
  <si>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</si>
  <si>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</si>
  <si>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</si>
  <si>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</si>
  <si>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</si>
  <si>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</si>
  <si>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</si>
  <si>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</si>
  <si>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</si>
  <si>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</si>
  <si>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</si>
  <si>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</si>
  <si>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</si>
  <si>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</si>
  <si>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</si>
  <si>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</si>
  <si>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</si>
  <si>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</si>
  <si>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</si>
  <si>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</si>
  <si>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</si>
  <si>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</si>
  <si>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</si>
  <si>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</si>
  <si>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</si>
  <si>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</si>
  <si>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</si>
  <si>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</si>
  <si>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</si>
  <si>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</si>
  <si>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</si>
  <si>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</si>
  <si>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</si>
  <si>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</si>
  <si>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</si>
  <si>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</si>
  <si>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</si>
  <si>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</si>
  <si>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</si>
  <si>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</si>
  <si>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</si>
  <si>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</si>
  <si>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</si>
  <si>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</si>
  <si>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</si>
  <si>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</si>
  <si>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</si>
  <si>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</si>
  <si>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</si>
  <si>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</si>
  <si>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</si>
  <si>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</si>
  <si>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</si>
  <si>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</si>
  <si>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</si>
  <si>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</si>
  <si>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</si>
  <si>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</si>
  <si>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</si>
  <si>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</si>
  <si>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</si>
  <si>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</si>
  <si>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</si>
  <si>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</si>
  <si>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</si>
  <si>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</si>
  <si>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</si>
  <si>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</si>
  <si>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</si>
  <si>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</si>
  <si>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</si>
  <si>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</si>
  <si>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</si>
  <si>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</si>
  <si>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</si>
  <si>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</si>
  <si>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</si>
  <si>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</si>
  <si>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</si>
  <si>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</si>
  <si>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</si>
  <si>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</si>
  <si>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</si>
  <si>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</si>
  <si>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</si>
  <si>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</si>
  <si>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</si>
  <si>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</si>
  <si>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</si>
  <si>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</si>
  <si>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</si>
  <si>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</si>
  <si>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</si>
  <si>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</si>
  <si>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</si>
  <si>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</si>
  <si>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</si>
  <si>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</si>
  <si>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</si>
  <si>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</si>
  <si>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</si>
  <si>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</si>
  <si>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</si>
  <si>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</si>
  <si>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</si>
  <si>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</si>
  <si>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</si>
  <si>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</si>
  <si>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</si>
  <si>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</si>
  <si>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</si>
  <si>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</si>
  <si>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</si>
  <si>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</si>
  <si>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</si>
  <si>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</si>
  <si>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</si>
  <si>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</si>
  <si>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</si>
  <si>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</si>
  <si>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</si>
  <si>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</si>
  <si>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</si>
  <si>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</si>
  <si>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</si>
  <si>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</si>
  <si>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</si>
  <si>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</si>
  <si>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</si>
  <si>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</si>
  <si>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</si>
  <si>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</si>
  <si>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</si>
  <si>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</si>
  <si>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</si>
  <si>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</si>
  <si>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</si>
  <si>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</si>
  <si>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</si>
  <si>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</si>
  <si>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</si>
  <si>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</si>
  <si>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</si>
  <si>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</si>
  <si>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</si>
  <si>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</si>
  <si>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</si>
  <si>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</si>
  <si>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</si>
  <si>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</si>
  <si>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</si>
  <si>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</si>
  <si>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</si>
  <si>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</si>
  <si>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</si>
  <si>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</si>
  <si>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</si>
  <si>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</si>
  <si>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</si>
  <si>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</si>
  <si>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</si>
  <si>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</si>
  <si>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</si>
  <si>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</si>
  <si>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</si>
  <si>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</si>
  <si>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</si>
  <si>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</si>
  <si>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</si>
  <si>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</si>
  <si>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</si>
  <si>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</si>
  <si>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</si>
  <si>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</si>
  <si>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</si>
  <si>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</si>
  <si>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</si>
  <si>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</si>
  <si>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</si>
  <si>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</si>
  <si>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</si>
  <si>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</si>
  <si>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</si>
  <si>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</si>
  <si>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</si>
  <si>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</si>
  <si>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</si>
  <si>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</si>
  <si>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</si>
  <si>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</si>
  <si>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</si>
  <si>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</si>
  <si>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</si>
  <si>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</si>
  <si>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</si>
  <si>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</si>
  <si>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</si>
  <si>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</si>
  <si>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</si>
  <si>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</si>
  <si>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</si>
  <si>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</si>
  <si>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</si>
  <si>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</si>
  <si>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</si>
  <si>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</si>
  <si>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</si>
  <si>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</si>
  <si>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</si>
  <si>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</si>
  <si>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</si>
  <si>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</si>
  <si>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</si>
  <si>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</si>
  <si>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</si>
  <si>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</si>
  <si>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</si>
  <si>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</si>
  <si>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</si>
  <si>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</si>
  <si>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</si>
  <si>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</si>
  <si>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</si>
  <si>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</si>
  <si>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</si>
  <si>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</si>
  <si>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</si>
  <si>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</si>
  <si>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</si>
  <si>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</si>
  <si>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</si>
  <si>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</si>
  <si>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</si>
  <si>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</si>
  <si>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</si>
  <si>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</si>
  <si>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</si>
  <si>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</si>
  <si>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</si>
  <si>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</si>
  <si>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</si>
  <si>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</si>
  <si>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</si>
  <si>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</si>
  <si>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</si>
  <si>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</si>
  <si>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</si>
  <si>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</si>
  <si>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</si>
  <si>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</si>
  <si>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</si>
  <si>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</si>
  <si>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</si>
  <si>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</si>
  <si>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</si>
  <si>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</si>
  <si>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</si>
  <si>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</si>
  <si>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</si>
  <si>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</si>
  <si>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</si>
  <si>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</si>
  <si>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</si>
  <si>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</si>
  <si>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</si>
  <si>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</si>
  <si>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</si>
  <si>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</si>
  <si>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</si>
  <si>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</si>
  <si>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</si>
  <si>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</si>
  <si>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</si>
  <si>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</si>
  <si>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</si>
  <si>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</si>
  <si>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</si>
  <si>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</si>
  <si>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</si>
  <si>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</si>
  <si>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</si>
  <si>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</si>
  <si>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</si>
  <si>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</si>
  <si>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</si>
  <si>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</si>
  <si>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</si>
  <si>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</si>
  <si>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</si>
  <si>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</si>
  <si>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</si>
  <si>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</si>
  <si>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</si>
  <si>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</si>
  <si>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</si>
  <si>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</si>
  <si>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</si>
  <si>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</si>
  <si>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</si>
  <si>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</si>
  <si>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</si>
  <si>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</si>
  <si>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</si>
  <si>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</si>
  <si>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</si>
  <si>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</si>
  <si>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</si>
  <si>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</si>
  <si>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</si>
  <si>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</si>
  <si>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</si>
  <si>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</si>
  <si>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</si>
  <si>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</si>
  <si>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</si>
  <si>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</si>
  <si>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</si>
  <si>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</si>
  <si>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</si>
  <si>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</si>
  <si>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</si>
  <si>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</si>
  <si>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</si>
  <si>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</si>
  <si>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</si>
  <si>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</si>
  <si>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</si>
  <si>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</si>
  <si>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</si>
  <si>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</si>
  <si>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</si>
  <si>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</si>
  <si>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</si>
  <si>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</si>
  <si>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</si>
  <si>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</si>
  <si>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</si>
  <si>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</si>
  <si>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</si>
  <si>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</si>
  <si>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</si>
  <si>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</si>
  <si>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</si>
  <si>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</si>
  <si>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</si>
  <si>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</si>
  <si>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</si>
  <si>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</si>
  <si>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</si>
  <si>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</si>
  <si>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</si>
  <si>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</si>
  <si>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</si>
  <si>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</si>
  <si>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</si>
  <si>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</si>
  <si>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</si>
  <si>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</si>
  <si>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</si>
  <si>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</si>
  <si>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</si>
  <si>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</si>
  <si>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</si>
  <si>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</si>
  <si>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</si>
  <si>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</si>
  <si>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</si>
  <si>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</si>
  <si>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</si>
  <si>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</si>
  <si>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</si>
  <si>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</si>
  <si>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</si>
  <si>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</si>
  <si>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</si>
  <si>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</si>
  <si>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</si>
  <si>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</si>
  <si>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</si>
  <si>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</si>
  <si>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</si>
  <si>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</si>
  <si>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</si>
  <si>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</si>
  <si>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</si>
  <si>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</si>
  <si>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</si>
  <si>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</si>
  <si>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</si>
  <si>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</si>
  <si>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</si>
  <si>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</si>
  <si>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</si>
  <si>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</si>
  <si>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</si>
  <si>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</si>
  <si>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</si>
  <si>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</si>
  <si>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</si>
  <si>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</si>
  <si>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</si>
  <si>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</si>
  <si>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</si>
  <si>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</si>
  <si>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</si>
  <si>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</si>
  <si>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</si>
  <si>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</si>
  <si>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</si>
  <si>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</si>
  <si>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</si>
  <si>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</si>
  <si>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</si>
  <si>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</si>
  <si>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</si>
  <si>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</si>
  <si>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</si>
  <si>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</si>
  <si>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</si>
  <si>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</si>
  <si>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</si>
  <si>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</si>
  <si>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</si>
  <si>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</si>
  <si>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</si>
  <si>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</si>
  <si>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</si>
  <si>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</si>
  <si>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</si>
  <si>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</si>
  <si>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</si>
  <si>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</si>
  <si>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</si>
  <si>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</si>
  <si>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</si>
  <si>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</si>
  <si>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</si>
  <si>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</si>
  <si>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</si>
  <si>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</si>
  <si>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</si>
  <si>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</si>
  <si>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</si>
  <si>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</si>
  <si>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</si>
  <si>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</si>
  <si>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</si>
  <si>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</si>
  <si>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</si>
  <si>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</si>
  <si>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</si>
  <si>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</si>
  <si>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</si>
  <si>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</si>
  <si>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</si>
  <si>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</si>
  <si>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</si>
  <si>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</si>
  <si>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</si>
  <si>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</si>
  <si>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</si>
  <si>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</si>
  <si>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</si>
  <si>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</si>
  <si>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</si>
  <si>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</si>
  <si>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</si>
  <si>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</si>
  <si>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</si>
  <si>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</si>
  <si>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</si>
  <si>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</si>
  <si>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</si>
  <si>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</si>
  <si>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</si>
  <si>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</si>
  <si>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</si>
  <si>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</si>
  <si>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</si>
  <si>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</si>
  <si>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</si>
  <si>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</si>
  <si>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</si>
  <si>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</si>
  <si>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</si>
  <si>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</si>
  <si>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</si>
  <si>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</si>
  <si>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</si>
  <si>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</si>
  <si>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</si>
  <si>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</si>
  <si>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</si>
  <si>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</si>
  <si>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</si>
  <si>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</si>
  <si>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</si>
  <si>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</si>
  <si>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</si>
  <si>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</si>
  <si>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</si>
  <si>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</si>
  <si>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</si>
  <si>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</si>
  <si>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</si>
  <si>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</si>
  <si>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</si>
  <si>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</si>
  <si>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</si>
  <si>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</si>
  <si>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</si>
  <si>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</si>
  <si>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</si>
  <si>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</si>
  <si>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</si>
  <si>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</si>
  <si>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</si>
  <si>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</si>
  <si>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</si>
  <si>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</si>
  <si>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</si>
  <si>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</si>
  <si>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</si>
  <si>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</si>
  <si>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</si>
  <si>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</si>
  <si>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</si>
  <si>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</si>
  <si>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</si>
  <si>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</si>
  <si>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</si>
  <si>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</si>
  <si>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</si>
  <si>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</si>
  <si>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</si>
  <si>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</si>
  <si>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</si>
  <si>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</si>
  <si>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</si>
  <si>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</si>
  <si>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</si>
  <si>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</si>
  <si>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</si>
  <si>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</si>
  <si>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</si>
  <si>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</si>
  <si>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</si>
  <si>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</si>
  <si>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</si>
  <si>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</si>
  <si>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</si>
  <si>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</si>
  <si>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</si>
  <si>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</si>
  <si>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</si>
  <si>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</si>
  <si>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</si>
  <si>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</si>
  <si>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</si>
  <si>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</si>
  <si>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</si>
  <si>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</si>
  <si>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</si>
  <si>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</si>
  <si>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</si>
  <si>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</si>
  <si>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</si>
  <si>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</si>
  <si>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</si>
  <si>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</si>
  <si>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</si>
  <si>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</si>
  <si>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</si>
  <si>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</si>
  <si>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</si>
  <si>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</si>
  <si>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</si>
  <si>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</si>
  <si>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</si>
  <si>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</si>
  <si>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</si>
  <si>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</si>
  <si>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</si>
  <si>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</si>
  <si>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</si>
  <si>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</si>
  <si>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</si>
  <si>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</si>
  <si>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</si>
  <si>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</si>
  <si>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</si>
  <si>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</si>
  <si>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</si>
  <si>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</si>
  <si>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</si>
  <si>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</si>
  <si>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</si>
  <si>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</si>
  <si>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</si>
  <si>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</si>
  <si>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</si>
  <si>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</si>
  <si>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</si>
  <si>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</si>
  <si>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</si>
  <si>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</si>
  <si>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</si>
  <si>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</si>
  <si>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</si>
  <si>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</si>
  <si>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</si>
  <si>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</si>
  <si>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</si>
  <si>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</si>
  <si>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</si>
  <si>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</si>
  <si>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</si>
  <si>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</si>
  <si>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</si>
  <si>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</si>
  <si>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</si>
  <si>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</si>
  <si>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</si>
  <si>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</si>
  <si>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</si>
  <si>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</si>
  <si>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</si>
  <si>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</si>
  <si>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</si>
  <si>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</si>
  <si>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</si>
  <si>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</si>
  <si>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</si>
  <si>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</si>
  <si>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</si>
  <si>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</si>
  <si>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</si>
  <si>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</si>
  <si>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</si>
  <si>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</si>
  <si>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</si>
  <si>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</si>
  <si>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</si>
  <si>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</si>
  <si>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</si>
  <si>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</si>
  <si>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</si>
  <si>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</si>
  <si>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</si>
  <si>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</si>
  <si>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</si>
  <si>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</si>
  <si>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</si>
  <si>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</si>
  <si>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</si>
  <si>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</si>
  <si>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</si>
  <si>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</si>
  <si>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</si>
  <si>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</si>
  <si>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</si>
  <si>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</si>
  <si>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</si>
  <si>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</si>
  <si>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</si>
  <si>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</si>
  <si>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</si>
  <si>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</si>
  <si>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</si>
  <si>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</si>
  <si>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</si>
  <si>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</si>
  <si>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</si>
  <si>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</si>
  <si>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</si>
  <si>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</si>
  <si>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</si>
  <si>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</si>
  <si>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</si>
  <si>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</si>
  <si>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</si>
  <si>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</si>
  <si>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</si>
  <si>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</si>
  <si>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</si>
  <si>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</si>
  <si>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</si>
  <si>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</si>
  <si>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</si>
  <si>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</si>
  <si>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</si>
  <si>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</si>
  <si>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</si>
  <si>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</si>
  <si>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</si>
  <si>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</si>
  <si>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</si>
  <si>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</si>
  <si>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</si>
  <si>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</si>
  <si>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</si>
  <si>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</si>
  <si>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</si>
  <si>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</si>
  <si>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</si>
  <si>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</si>
  <si>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</si>
  <si>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</si>
  <si>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</si>
  <si>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</si>
  <si>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</si>
  <si>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</si>
  <si>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</si>
  <si>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</si>
  <si>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</si>
  <si>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</si>
  <si>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</si>
  <si>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</si>
  <si>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</si>
  <si>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</si>
  <si>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</si>
  <si>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</si>
  <si>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</si>
  <si>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</si>
  <si>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</si>
  <si>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</si>
  <si>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</si>
  <si>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</si>
  <si>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</si>
  <si>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</si>
  <si>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</si>
  <si>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</si>
  <si>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</si>
  <si>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</si>
  <si>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</si>
  <si>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</si>
  <si>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</si>
  <si>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</si>
  <si>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</si>
  <si>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</si>
  <si>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</si>
  <si>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</si>
  <si>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</si>
  <si>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</si>
  <si>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</si>
  <si>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</si>
  <si>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</si>
  <si>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</si>
  <si>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</si>
  <si>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</si>
  <si>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</si>
  <si>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</si>
  <si>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</si>
  <si>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</si>
  <si>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</si>
  <si>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</si>
  <si>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</si>
  <si>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</si>
  <si>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</si>
  <si>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</si>
  <si>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</si>
  <si>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</si>
  <si>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</si>
  <si>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</si>
  <si>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</si>
  <si>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</si>
  <si>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</si>
  <si>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</si>
  <si>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</si>
  <si>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</si>
  <si>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</si>
  <si>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</si>
  <si>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</si>
  <si>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</si>
  <si>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</si>
  <si>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</si>
  <si>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</si>
  <si>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</si>
  <si>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</si>
  <si>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</si>
  <si>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</si>
  <si>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</si>
  <si>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</si>
  <si>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</si>
  <si>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</si>
  <si>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</si>
  <si>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</si>
  <si>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</si>
  <si>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</si>
  <si>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</si>
  <si>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</si>
  <si>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</si>
  <si>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</si>
  <si>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</si>
  <si>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</si>
  <si>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</si>
  <si>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</si>
  <si>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</si>
  <si>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</si>
  <si>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</si>
  <si>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</si>
  <si>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</si>
  <si>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</si>
  <si>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</si>
  <si>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</si>
  <si>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</si>
  <si>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</si>
  <si>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</si>
  <si>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</si>
  <si>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</si>
  <si>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</si>
  <si>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</si>
  <si>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</si>
  <si>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</si>
  <si>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</si>
  <si>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</si>
  <si>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</si>
  <si>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</si>
  <si>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</si>
  <si>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</si>
  <si>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</si>
  <si>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</si>
  <si>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</si>
  <si>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</si>
  <si>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</si>
  <si>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</si>
  <si>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</si>
  <si>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</si>
  <si>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</si>
  <si>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</si>
  <si>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</si>
  <si>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</si>
  <si>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</si>
  <si>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</si>
  <si>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</si>
  <si>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</si>
  <si>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</si>
  <si>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</si>
  <si>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</si>
  <si>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</si>
  <si>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</si>
  <si>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</si>
  <si>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</si>
  <si>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</si>
  <si>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</si>
  <si>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</si>
  <si>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</si>
  <si>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</si>
  <si>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</si>
  <si>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</si>
  <si>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</si>
  <si>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</si>
  <si>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</si>
  <si>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</si>
  <si>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</si>
  <si>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</si>
  <si>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</si>
  <si>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</si>
  <si>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</si>
  <si>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</si>
  <si>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</si>
  <si>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</si>
  <si>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</si>
  <si>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</si>
  <si>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</si>
  <si>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</si>
  <si>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</si>
  <si>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</si>
  <si>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</si>
  <si>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</si>
  <si>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</si>
  <si>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</si>
  <si>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</si>
  <si>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</si>
  <si>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</si>
  <si>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</si>
  <si>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</si>
  <si>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</si>
  <si>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</si>
  <si>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</si>
  <si>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</si>
  <si>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</si>
  <si>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</si>
  <si>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</si>
  <si>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</si>
  <si>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</si>
  <si>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</si>
  <si>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</si>
  <si>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</si>
  <si>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</si>
  <si>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</si>
  <si>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</si>
  <si>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</si>
  <si>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</si>
  <si>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</si>
  <si>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</si>
  <si>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</si>
  <si>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</si>
  <si>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</si>
  <si>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</si>
  <si>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</si>
  <si>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</si>
  <si>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</si>
  <si>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</si>
  <si>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</si>
  <si>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</si>
  <si>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</si>
  <si>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</si>
  <si>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</si>
  <si>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</si>
  <si>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</si>
  <si>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</si>
  <si>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</si>
  <si>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</si>
  <si>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</si>
  <si>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</si>
  <si>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</si>
  <si>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</si>
  <si>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</si>
  <si>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</si>
  <si>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</si>
  <si>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</si>
  <si>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</si>
  <si>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</si>
  <si>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</si>
  <si>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</si>
  <si>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</si>
  <si>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</si>
  <si>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</si>
  <si>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</si>
  <si>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</si>
  <si>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</si>
  <si>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</si>
  <si>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</si>
  <si>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</si>
  <si>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</si>
  <si>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</si>
  <si>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</si>
  <si>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</si>
  <si>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</si>
  <si>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</si>
  <si>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</si>
  <si>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</si>
  <si>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</si>
  <si>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</si>
  <si>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</si>
  <si>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</si>
  <si>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</si>
  <si>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</si>
  <si>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</si>
  <si>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</si>
  <si>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</si>
  <si>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</si>
  <si>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</si>
  <si>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</si>
  <si>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</si>
  <si>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</si>
  <si>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</si>
  <si>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</si>
  <si>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</si>
  <si>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</si>
  <si>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</si>
  <si>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</si>
  <si>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</si>
  <si>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</si>
  <si>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</si>
  <si>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</si>
  <si>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</si>
  <si>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</si>
  <si>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</si>
  <si>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</si>
  <si>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</si>
  <si>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</si>
  <si>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</si>
  <si>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</si>
  <si>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</si>
  <si>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</si>
  <si>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</si>
  <si>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</si>
  <si>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</si>
  <si>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</si>
  <si>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</si>
  <si>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</si>
  <si>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</si>
  <si>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</si>
  <si>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</si>
  <si>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</si>
  <si>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</si>
  <si>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</si>
  <si>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</si>
  <si>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</si>
  <si>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</si>
  <si>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</si>
  <si>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</si>
  <si>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</si>
  <si>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</si>
  <si>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</si>
  <si>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</si>
  <si>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</si>
  <si>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</si>
  <si>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</si>
  <si>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</si>
  <si>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</si>
  <si>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</si>
  <si>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</si>
  <si>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</si>
  <si>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</si>
  <si>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</si>
  <si>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</si>
  <si>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</si>
  <si>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</si>
  <si>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</si>
  <si>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</si>
  <si>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</si>
  <si>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</si>
  <si>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</si>
  <si>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</si>
  <si>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</si>
  <si>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</si>
  <si>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</si>
  <si>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</si>
  <si>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</si>
  <si>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</si>
  <si>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</si>
  <si>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</si>
  <si>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</si>
  <si>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</si>
  <si>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</si>
  <si>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</si>
  <si>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</si>
  <si>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</si>
  <si>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</si>
  <si>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</si>
  <si>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</si>
  <si>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</si>
  <si>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</si>
  <si>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</si>
  <si>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</si>
  <si>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</si>
  <si>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</si>
  <si>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</si>
  <si>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</si>
  <si>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</si>
  <si>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</si>
  <si>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</si>
  <si>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</si>
  <si>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</si>
  <si>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</si>
  <si>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</si>
  <si>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</si>
  <si>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</si>
  <si>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</si>
  <si>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</si>
  <si>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</si>
  <si>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</si>
  <si>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</si>
  <si>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</si>
  <si>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</si>
  <si>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</si>
  <si>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</si>
  <si>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</si>
  <si>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</si>
  <si>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</si>
  <si>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</si>
  <si>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</si>
  <si>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</si>
  <si>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</si>
  <si>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</si>
  <si>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</si>
  <si>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</si>
  <si>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</si>
  <si>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</si>
  <si>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</si>
  <si>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</si>
  <si>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</si>
  <si>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</si>
  <si>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</si>
  <si>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</si>
  <si>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</si>
  <si>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</si>
  <si>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</si>
  <si>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</si>
  <si>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</si>
  <si>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</si>
  <si>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</si>
  <si>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</si>
  <si>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</si>
  <si>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</si>
  <si>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</si>
  <si>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</si>
  <si>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</si>
  <si>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</si>
  <si>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</si>
  <si>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</si>
  <si>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</si>
  <si>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</si>
  <si>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</si>
  <si>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</si>
  <si>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</si>
  <si>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</si>
  <si>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</si>
  <si>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</si>
  <si>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</si>
  <si>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</si>
  <si>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</si>
  <si>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</si>
  <si>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</si>
  <si>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</si>
  <si>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</si>
  <si>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</si>
  <si>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</si>
  <si>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</si>
  <si>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</si>
  <si>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</si>
  <si>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</si>
  <si>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</si>
  <si>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</si>
  <si>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</si>
  <si>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</si>
  <si>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</si>
  <si>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</si>
  <si>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</si>
  <si>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</si>
  <si>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</si>
  <si>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</si>
  <si>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</si>
  <si>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</si>
  <si>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</si>
  <si>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</si>
  <si>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</si>
  <si>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</si>
  <si>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</si>
  <si>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</si>
  <si>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</si>
  <si>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</si>
  <si>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</si>
  <si>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</si>
  <si>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</si>
  <si>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</si>
  <si>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</si>
  <si>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</si>
  <si>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</si>
  <si>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</si>
  <si>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</si>
  <si>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</si>
  <si>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</si>
  <si>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</si>
  <si>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</si>
  <si>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</si>
  <si>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</si>
  <si>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</si>
  <si>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</si>
  <si>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</si>
  <si>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</si>
  <si>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</si>
  <si>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</si>
  <si>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</si>
  <si>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</si>
  <si>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</si>
  <si>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</si>
  <si>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</si>
  <si>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</si>
  <si>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</si>
  <si>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</si>
  <si>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</si>
  <si>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</si>
  <si>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</si>
  <si>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</si>
  <si>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</si>
  <si>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</si>
  <si>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</si>
  <si>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</si>
  <si>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</si>
  <si>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</si>
  <si>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</si>
  <si>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</si>
  <si>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</si>
  <si>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</si>
  <si>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</si>
  <si>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</si>
  <si>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</si>
  <si>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</si>
  <si>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</si>
  <si>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</si>
  <si>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</si>
  <si>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</si>
  <si>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</si>
  <si>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</si>
  <si>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</si>
  <si>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</si>
  <si>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</si>
  <si>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</si>
  <si>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</si>
  <si>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</si>
  <si>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</si>
  <si>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</si>
  <si>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</si>
  <si>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</si>
  <si>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</si>
  <si>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</si>
  <si>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</si>
  <si>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</si>
  <si>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</si>
  <si>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</si>
  <si>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</si>
  <si>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</si>
  <si>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</si>
  <si>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</si>
  <si>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</si>
  <si>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</si>
  <si>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</si>
  <si>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</si>
  <si>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</si>
  <si>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</si>
  <si>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</si>
  <si>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</si>
  <si>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</si>
  <si>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</si>
  <si>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</si>
  <si>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</si>
  <si>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</si>
  <si>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</si>
  <si>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</si>
  <si>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</si>
  <si>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</si>
  <si>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</si>
  <si>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</si>
  <si>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</si>
  <si>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</si>
  <si>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</si>
  <si>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</si>
  <si>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</si>
  <si>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</si>
  <si>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</si>
  <si>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</si>
  <si>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</si>
  <si>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</si>
  <si>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</si>
  <si>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</si>
  <si>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</si>
  <si>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</si>
  <si>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</si>
  <si>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</si>
  <si>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</si>
  <si>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</si>
  <si>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</si>
  <si>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</si>
  <si>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</si>
  <si>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</si>
  <si>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</si>
  <si>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</si>
  <si>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</si>
  <si>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</si>
  <si>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</si>
  <si>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</si>
  <si>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</si>
  <si>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</si>
  <si>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</si>
  <si>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</si>
  <si>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</si>
  <si>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</si>
  <si>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</si>
  <si>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</si>
  <si>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</si>
  <si>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</si>
  <si>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</si>
  <si>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</si>
  <si>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</si>
  <si>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</si>
  <si>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</si>
  <si>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</si>
  <si>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</si>
  <si>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</si>
  <si>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</si>
  <si>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</si>
  <si>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</si>
  <si>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</si>
  <si>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</si>
  <si>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</si>
  <si>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</si>
  <si>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</si>
  <si>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</si>
  <si>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</si>
  <si>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</si>
  <si>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</si>
  <si>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</si>
  <si>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</si>
  <si>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</si>
  <si>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</si>
  <si>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</si>
  <si>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</si>
  <si>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</si>
  <si>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</si>
  <si>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</si>
  <si>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</si>
  <si>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</si>
  <si>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</si>
  <si>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</si>
  <si>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</si>
  <si>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</si>
  <si>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</si>
  <si>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</si>
  <si>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</si>
  <si>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</si>
  <si>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</si>
  <si>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</si>
  <si>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</si>
  <si>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</si>
  <si>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</si>
  <si>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</si>
  <si>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</si>
  <si>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</si>
  <si>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</si>
  <si>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</si>
  <si>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</si>
  <si>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</si>
  <si>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</si>
  <si>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</si>
  <si>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</si>
  <si>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</si>
  <si>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</si>
  <si>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</si>
  <si>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</si>
  <si>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</si>
  <si>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</si>
  <si>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</si>
  <si>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</si>
  <si>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</si>
  <si>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</si>
  <si>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</si>
  <si>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</si>
  <si>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</si>
  <si>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</si>
  <si>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</si>
  <si>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</si>
  <si>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</si>
  <si>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</si>
  <si>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</si>
  <si>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</si>
  <si>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</si>
  <si>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</si>
  <si>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</si>
  <si>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</si>
  <si>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</si>
  <si>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</si>
  <si>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</si>
  <si>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</si>
  <si>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</si>
  <si>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</si>
  <si>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</si>
  <si>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</si>
  <si>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</si>
  <si>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</si>
  <si>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</si>
  <si>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</si>
  <si>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</si>
  <si>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</si>
  <si>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</si>
  <si>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</si>
  <si>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</si>
  <si>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</si>
  <si>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</si>
  <si>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</si>
  <si>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</si>
  <si>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</si>
  <si>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</si>
  <si>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</si>
  <si>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</si>
  <si>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</si>
  <si>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</si>
  <si>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</si>
  <si>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</si>
  <si>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</si>
  <si>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</si>
  <si>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</si>
  <si>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</si>
  <si>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</si>
  <si>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</si>
  <si>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</si>
  <si>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</si>
  <si>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</si>
  <si>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</si>
  <si>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</si>
  <si>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</si>
  <si>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</si>
  <si>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</si>
  <si>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</si>
  <si>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</si>
  <si>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</si>
  <si>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</si>
  <si>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</si>
  <si>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</si>
  <si>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</si>
  <si>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</si>
  <si>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</si>
  <si>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</si>
  <si>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</si>
  <si>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</si>
  <si>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</si>
  <si>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</si>
  <si>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</si>
  <si>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</si>
  <si>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</si>
  <si>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</si>
  <si>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</si>
  <si>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</si>
  <si>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</si>
  <si>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</si>
  <si>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</si>
  <si>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</si>
  <si>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</si>
  <si>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</si>
  <si>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</si>
  <si>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</si>
  <si>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</si>
  <si>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</si>
  <si>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</si>
  <si>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</si>
  <si>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</si>
  <si>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</si>
  <si>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</si>
  <si>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</si>
  <si>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</si>
  <si>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</si>
  <si>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</si>
  <si>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</si>
  <si>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</si>
  <si>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</si>
  <si>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</si>
  <si>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</si>
  <si>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</si>
  <si>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</si>
  <si>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</si>
  <si>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</si>
  <si>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</si>
  <si>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</si>
  <si>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</si>
  <si>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</si>
  <si>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</si>
  <si>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</si>
  <si>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</si>
  <si>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</si>
  <si>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</si>
  <si>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</si>
  <si>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</si>
  <si>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</si>
  <si>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</si>
  <si>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</si>
  <si>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</si>
  <si>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</si>
  <si>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</si>
  <si>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</si>
  <si>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</si>
  <si>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</si>
  <si>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</si>
  <si>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</si>
  <si>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</si>
  <si>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</si>
  <si>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</si>
  <si>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</si>
  <si>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</si>
  <si>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</si>
  <si>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</si>
  <si>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</si>
  <si>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</si>
  <si>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</si>
  <si>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</si>
  <si>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</si>
  <si>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</si>
  <si>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</si>
  <si>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</si>
  <si>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</si>
  <si>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</si>
  <si>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</si>
  <si>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</si>
  <si>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</si>
  <si>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</si>
  <si>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</si>
  <si>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</si>
  <si>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</si>
  <si>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</si>
  <si>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</si>
  <si>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</si>
  <si>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</si>
  <si>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</si>
  <si>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</si>
  <si>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</si>
  <si>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</si>
  <si>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</si>
  <si>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</si>
  <si>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</si>
  <si>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</si>
  <si>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</si>
  <si>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</si>
  <si>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</si>
  <si>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</si>
  <si>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</si>
  <si>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</si>
  <si>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</si>
  <si>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</si>
  <si>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</si>
  <si>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</si>
  <si>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</si>
  <si>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</si>
  <si>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</si>
  <si>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</si>
  <si>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</si>
  <si>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</si>
  <si>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</si>
  <si>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</si>
  <si>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</si>
  <si>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</si>
  <si>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</si>
  <si>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</si>
  <si>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</si>
  <si>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</si>
  <si>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</si>
  <si>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</si>
  <si>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</si>
  <si>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</si>
  <si>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</si>
  <si>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</si>
  <si>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</si>
  <si>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</si>
  <si>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</si>
  <si>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</si>
  <si>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</si>
  <si>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</si>
  <si>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</si>
  <si>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</si>
  <si>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</si>
  <si>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</si>
  <si>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</si>
  <si>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</si>
  <si>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</si>
  <si>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</si>
  <si>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</si>
  <si>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</si>
  <si>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</si>
  <si>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</si>
  <si>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</si>
  <si>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</si>
  <si>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</si>
  <si>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</si>
  <si>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</si>
  <si>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</si>
  <si>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</si>
  <si>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</si>
  <si>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</si>
  <si>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</si>
  <si>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</si>
  <si>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</si>
  <si>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</si>
  <si>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</si>
  <si>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</si>
  <si>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</si>
  <si>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</si>
  <si>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</si>
  <si>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</si>
  <si>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</si>
  <si>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</si>
  <si>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</si>
  <si>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</si>
  <si>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</si>
  <si>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</si>
  <si>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</si>
  <si>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</si>
  <si>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</si>
  <si>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</si>
  <si>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</si>
  <si>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</si>
  <si>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</si>
  <si>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</si>
  <si>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</si>
  <si>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</si>
  <si>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</si>
  <si>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</si>
  <si>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</si>
  <si>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</si>
  <si>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</si>
  <si>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</si>
  <si>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</si>
  <si>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</si>
  <si>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</si>
  <si>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</si>
  <si>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</si>
  <si>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</si>
  <si>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</si>
  <si>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</si>
  <si>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</si>
  <si>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</si>
  <si>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</si>
  <si>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</si>
  <si>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</si>
  <si>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</si>
  <si>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</si>
  <si>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</si>
  <si>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</si>
  <si>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</si>
  <si>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</si>
  <si>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</si>
  <si>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</si>
  <si>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</si>
  <si>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</si>
  <si>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</si>
  <si>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</si>
  <si>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</si>
  <si>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</si>
  <si>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</si>
  <si>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</si>
  <si>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</si>
  <si>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</si>
  <si>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</si>
  <si>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</si>
  <si>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</si>
  <si>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</si>
  <si>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</si>
  <si>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</si>
  <si>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</si>
  <si>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</si>
  <si>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</si>
  <si>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</si>
  <si>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</si>
  <si>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</si>
  <si>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</si>
  <si>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</si>
  <si>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</si>
  <si>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</si>
  <si>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</si>
  <si>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</si>
  <si>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</si>
  <si>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</si>
  <si>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</si>
  <si>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</si>
  <si>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</si>
  <si>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</si>
  <si>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</si>
  <si>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</si>
  <si>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</si>
  <si>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</si>
  <si>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</si>
  <si>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</si>
  <si>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</si>
  <si>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</si>
  <si>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</si>
  <si>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</si>
  <si>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</si>
  <si>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</si>
  <si>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</si>
  <si>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</si>
  <si>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</si>
  <si>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</si>
  <si>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</si>
  <si>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</si>
  <si>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</si>
  <si>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</si>
  <si>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</si>
  <si>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</si>
  <si>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</si>
  <si>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</si>
  <si>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</si>
  <si>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</si>
  <si>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</si>
  <si>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</si>
  <si>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</si>
  <si>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</si>
  <si>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</si>
  <si>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</si>
  <si>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</si>
  <si>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</si>
  <si>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</si>
  <si>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</si>
  <si>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</si>
  <si>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</si>
  <si>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</si>
  <si>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</si>
  <si>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</si>
  <si>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</si>
  <si>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</si>
  <si>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</si>
  <si>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</si>
  <si>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</si>
  <si>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</si>
  <si>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</si>
  <si>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</si>
  <si>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</si>
  <si>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</si>
  <si>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</si>
  <si>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</si>
  <si>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</si>
  <si>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</si>
  <si>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</si>
  <si>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</si>
  <si>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</si>
  <si>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</si>
  <si>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</si>
  <si>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</si>
  <si>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</si>
  <si>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</si>
  <si>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</si>
  <si>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</si>
  <si>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</si>
  <si>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</si>
  <si>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</si>
  <si>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</si>
  <si>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</si>
  <si>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</si>
  <si>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</si>
  <si>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</si>
  <si>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</si>
  <si>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</si>
  <si>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</si>
  <si>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</si>
  <si>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</si>
  <si>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</si>
  <si>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</si>
  <si>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</si>
  <si>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</si>
  <si>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</si>
  <si>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</si>
  <si>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</si>
  <si>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</si>
  <si>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</si>
  <si>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</si>
  <si>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</si>
  <si>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</si>
  <si>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</si>
  <si>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</si>
  <si>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</si>
  <si>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</si>
  <si>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</si>
  <si>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</si>
  <si>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</si>
  <si>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</si>
  <si>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</si>
  <si>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</si>
  <si>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</si>
  <si>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</si>
  <si>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</si>
  <si>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</si>
  <si>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</si>
  <si>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</si>
  <si>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</si>
  <si>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</si>
  <si>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</si>
  <si>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</si>
  <si>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</si>
  <si>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</si>
  <si>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</si>
  <si>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</si>
  <si>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</si>
  <si>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</si>
  <si>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</si>
  <si>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</si>
  <si>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</si>
  <si>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</si>
  <si>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</si>
  <si>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</si>
  <si>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</si>
  <si>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</si>
  <si>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</si>
  <si>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</si>
  <si>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</si>
  <si>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</si>
  <si>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</si>
  <si>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</si>
  <si>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</si>
  <si>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</si>
  <si>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</si>
  <si>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</si>
  <si>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</si>
  <si>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</si>
  <si>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</si>
  <si>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</si>
  <si>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</si>
  <si>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</si>
  <si>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</si>
  <si>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</si>
  <si>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</si>
  <si>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</si>
  <si>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</si>
  <si>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</si>
  <si>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</si>
  <si>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</si>
  <si>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</si>
  <si>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</si>
  <si>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</si>
  <si>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</si>
  <si>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</si>
  <si>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</si>
  <si>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</si>
  <si>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</si>
  <si>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</si>
  <si>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</si>
  <si>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</si>
  <si>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</si>
  <si>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</si>
  <si>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</si>
  <si>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</si>
  <si>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</si>
  <si>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</si>
  <si>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</si>
  <si>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</si>
  <si>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</si>
  <si>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</si>
  <si>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</si>
  <si>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</si>
  <si>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</si>
  <si>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</si>
  <si>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</si>
  <si>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</si>
  <si>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</si>
  <si>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</si>
  <si>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</si>
  <si>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</si>
  <si>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</si>
  <si>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</si>
  <si>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</si>
  <si>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</si>
  <si>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</si>
  <si>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</si>
  <si>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</si>
  <si>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</si>
  <si>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</si>
  <si>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</si>
  <si>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</si>
  <si>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</si>
  <si>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</si>
  <si>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</si>
  <si>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</si>
  <si>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</si>
  <si>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</si>
  <si>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</si>
  <si>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</si>
  <si>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</si>
  <si>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</si>
  <si>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</si>
  <si>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</si>
  <si>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</si>
  <si>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</si>
  <si>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</si>
  <si>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</si>
  <si>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</si>
  <si>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</si>
  <si>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</si>
  <si>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</si>
  <si>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</si>
  <si>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</si>
  <si>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</si>
  <si>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</si>
  <si>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</si>
  <si>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</si>
  <si>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</si>
  <si>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</si>
  <si>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</si>
  <si>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</si>
  <si>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</si>
  <si>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</si>
  <si>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</si>
  <si>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</si>
  <si>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</si>
  <si>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</si>
  <si>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</si>
  <si>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</si>
  <si>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</si>
  <si>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</si>
  <si>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</si>
  <si>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</si>
  <si>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</si>
  <si>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</si>
  <si>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</si>
  <si>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</si>
  <si>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</si>
  <si>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</si>
  <si>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</si>
  <si>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</si>
  <si>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</si>
  <si>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</si>
  <si>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</si>
  <si>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</si>
  <si>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</si>
  <si>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</si>
  <si>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</si>
  <si>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</si>
  <si>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</si>
  <si>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</si>
  <si>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</si>
  <si>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</si>
  <si>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</si>
  <si>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</si>
  <si>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</si>
  <si>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</si>
  <si>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</si>
  <si>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</si>
  <si>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</si>
  <si>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</si>
  <si>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</si>
  <si>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</si>
  <si>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</si>
  <si>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</si>
  <si>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</si>
  <si>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</si>
  <si>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</si>
  <si>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</si>
  <si>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</si>
  <si>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</si>
  <si>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</si>
  <si>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</si>
  <si>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</si>
  <si>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</si>
  <si>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</si>
  <si>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</si>
  <si>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</si>
  <si>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</si>
  <si>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</si>
  <si>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</si>
  <si>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</si>
  <si>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</si>
  <si>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</si>
  <si>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</si>
  <si>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</si>
  <si>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</si>
  <si>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</si>
  <si>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</si>
  <si>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</si>
  <si>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</si>
  <si>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</si>
  <si>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</si>
  <si>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</si>
  <si>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</si>
  <si>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</si>
  <si>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</si>
  <si>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</si>
  <si>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</si>
  <si>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</si>
  <si>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</si>
  <si>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</si>
  <si>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</si>
  <si>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</si>
  <si>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</si>
  <si>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</si>
  <si>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</si>
  <si>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</si>
  <si>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</si>
  <si>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</si>
  <si>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</si>
  <si>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</si>
  <si>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</si>
  <si>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</si>
  <si>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</si>
  <si>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</si>
  <si>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</si>
  <si>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</si>
  <si>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</si>
  <si>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</si>
  <si>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</si>
  <si>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</si>
  <si>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</si>
  <si>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</si>
  <si>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</si>
  <si>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</si>
  <si>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</si>
  <si>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</si>
  <si>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</si>
  <si>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</si>
  <si>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</si>
  <si>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</si>
  <si>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</si>
  <si>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</si>
  <si>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</si>
  <si>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</si>
  <si>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</si>
  <si>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</si>
  <si>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</si>
  <si>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</si>
  <si>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</si>
  <si>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</si>
  <si>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</si>
  <si>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</si>
  <si>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</si>
  <si>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</si>
  <si>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</si>
  <si>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</si>
  <si>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</si>
  <si>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</si>
  <si>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</si>
  <si>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</si>
  <si>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</si>
  <si>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</si>
  <si>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</si>
  <si>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</si>
  <si>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</si>
  <si>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</si>
  <si>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</si>
  <si>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</si>
  <si>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</si>
  <si>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</si>
  <si>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</si>
  <si>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</si>
  <si>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</si>
  <si>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</si>
  <si>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</si>
  <si>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</si>
  <si>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</si>
  <si>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</si>
  <si>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</si>
  <si>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</si>
  <si>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</si>
  <si>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</si>
  <si>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</si>
  <si>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</si>
  <si>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</si>
  <si>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</si>
  <si>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</si>
  <si>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</si>
  <si>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</si>
  <si>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</si>
  <si>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</si>
  <si>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</si>
  <si>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</si>
  <si>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</si>
  <si>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</si>
  <si>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</si>
  <si>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</si>
  <si>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</si>
  <si>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</si>
  <si>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</si>
  <si>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</si>
  <si>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</si>
  <si>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</si>
  <si>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</si>
  <si>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</si>
  <si>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</si>
  <si>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</si>
  <si>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</si>
  <si>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</si>
  <si>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</si>
  <si>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</si>
  <si>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</si>
  <si>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</si>
  <si>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</si>
  <si>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</si>
  <si>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</si>
  <si>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</si>
  <si>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</si>
  <si>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</si>
  <si>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</si>
  <si>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</si>
  <si>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</si>
  <si>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</si>
  <si>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</si>
  <si>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</si>
  <si>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</si>
  <si>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</si>
  <si>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</si>
  <si>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</si>
  <si>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</si>
  <si>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</si>
  <si>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</si>
  <si>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</si>
  <si>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</si>
  <si>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</si>
  <si>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</si>
  <si>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</si>
  <si>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</si>
  <si>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</si>
  <si>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</si>
  <si>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</si>
  <si>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</si>
  <si>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</si>
  <si>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</si>
  <si>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</si>
  <si>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</si>
  <si>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</si>
  <si>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</si>
  <si>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</si>
  <si>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</si>
  <si>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</si>
  <si>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</si>
  <si>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</si>
  <si>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</si>
  <si>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</si>
  <si>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</si>
  <si>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</si>
  <si>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</si>
  <si>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</si>
  <si>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</si>
  <si>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</si>
  <si>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</si>
  <si>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</si>
  <si>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</si>
  <si>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</si>
  <si>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</si>
  <si>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</si>
  <si>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</si>
  <si>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</si>
  <si>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</si>
  <si>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</si>
  <si>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</si>
  <si>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</si>
  <si>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</si>
  <si>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</si>
  <si>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</si>
  <si>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</si>
  <si>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</si>
  <si>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</si>
  <si>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</si>
  <si>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</si>
  <si>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</si>
  <si>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</si>
  <si>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</si>
  <si>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</si>
  <si>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</si>
  <si>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</si>
  <si>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</si>
  <si>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</si>
  <si>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</si>
  <si>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</si>
  <si>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</si>
  <si>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</si>
  <si>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</si>
  <si>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</si>
  <si>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</si>
  <si>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</si>
  <si>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</si>
  <si>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</si>
  <si>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</si>
  <si>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</si>
  <si>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</si>
  <si>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</si>
  <si>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</si>
  <si>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</si>
  <si>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</si>
  <si>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</si>
  <si>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</si>
  <si>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</si>
  <si>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</si>
  <si>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</si>
  <si>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</si>
  <si>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</si>
  <si>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</si>
  <si>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</si>
  <si>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</si>
  <si>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</si>
  <si>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</si>
  <si>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</si>
  <si>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</si>
  <si>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</si>
  <si>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</si>
  <si>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</si>
  <si>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</si>
  <si>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</si>
  <si>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</si>
  <si>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</si>
  <si>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</si>
  <si>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</si>
  <si>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</si>
  <si>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</si>
  <si>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</si>
  <si>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</si>
  <si>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</si>
  <si>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</si>
  <si>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</si>
  <si>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</si>
  <si>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</si>
  <si>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</si>
  <si>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</si>
  <si>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</si>
  <si>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</si>
  <si>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</si>
  <si>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</si>
  <si>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</si>
  <si>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</si>
  <si>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</si>
  <si>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</si>
  <si>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</si>
  <si>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</si>
  <si>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</si>
  <si>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</si>
  <si>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</si>
  <si>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</si>
  <si>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</si>
  <si>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</si>
  <si>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</si>
  <si>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</si>
  <si>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</si>
  <si>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</si>
  <si>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</si>
  <si>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</si>
  <si>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</si>
  <si>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</si>
  <si>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</si>
  <si>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</si>
  <si>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</si>
  <si>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</si>
  <si>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</si>
  <si>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</si>
  <si>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</si>
  <si>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</si>
  <si>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</si>
  <si>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</si>
  <si>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</si>
  <si>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</si>
  <si>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</si>
  <si>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</si>
  <si>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</si>
  <si>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</si>
  <si>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</si>
  <si>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</si>
  <si>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</si>
  <si>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</si>
  <si>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</si>
  <si>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</si>
  <si>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</si>
  <si>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</si>
  <si>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</si>
  <si>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</si>
  <si>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</si>
  <si>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</si>
  <si>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</si>
  <si>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</si>
  <si>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</si>
  <si>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</si>
  <si>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</si>
  <si>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</si>
  <si>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</si>
  <si>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</si>
  <si>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</si>
  <si>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</si>
  <si>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</si>
  <si>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</si>
  <si>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</si>
  <si>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</si>
  <si>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</si>
  <si>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</si>
  <si>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</si>
  <si>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</si>
  <si>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</si>
  <si>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</si>
  <si>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</si>
  <si>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</si>
  <si>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</si>
  <si>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</si>
  <si>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</si>
  <si>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</si>
  <si>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</si>
  <si>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</si>
  <si>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</si>
  <si>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</si>
  <si>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</si>
  <si>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</si>
  <si>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</si>
  <si>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</si>
  <si>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</si>
  <si>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</si>
  <si>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</si>
  <si>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</si>
  <si>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</si>
  <si>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</si>
  <si>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</si>
  <si>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</si>
  <si>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</si>
  <si>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</si>
  <si>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</si>
  <si>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</si>
  <si>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</si>
  <si>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</si>
  <si>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</si>
  <si>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</si>
  <si>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</si>
  <si>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</si>
  <si>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</si>
  <si>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</si>
  <si>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</si>
  <si>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</si>
  <si>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</si>
  <si>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</si>
  <si>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</si>
  <si>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</si>
  <si>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</si>
  <si>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</si>
  <si>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</si>
  <si>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</si>
  <si>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</si>
  <si>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</si>
  <si>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</si>
  <si>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</si>
  <si>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</si>
  <si>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</si>
  <si>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</si>
  <si>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</si>
  <si>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</si>
  <si>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</si>
  <si>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</si>
  <si>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</si>
  <si>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</si>
  <si>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</si>
  <si>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</si>
  <si>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</si>
  <si>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</si>
  <si>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</si>
  <si>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</si>
  <si>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</si>
  <si>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</si>
  <si>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</si>
  <si>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</si>
  <si>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</si>
  <si>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</si>
  <si>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</si>
  <si>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</si>
  <si>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</si>
  <si>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</si>
  <si>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</si>
  <si>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</si>
  <si>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</si>
  <si>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</si>
  <si>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</si>
  <si>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</si>
  <si>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</si>
  <si>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</si>
  <si>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</si>
  <si>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</si>
  <si>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</si>
  <si>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</si>
  <si>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</si>
  <si>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</si>
  <si>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</si>
  <si>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</si>
  <si>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</si>
  <si>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</si>
  <si>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</si>
  <si>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</si>
  <si>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</si>
  <si>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</si>
  <si>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</si>
  <si>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</si>
  <si>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</si>
  <si>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</si>
  <si>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</si>
  <si>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</si>
  <si>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</si>
  <si>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</si>
  <si>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</si>
  <si>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</si>
  <si>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</si>
  <si>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</si>
  <si>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</si>
  <si>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</si>
  <si>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</si>
  <si>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</si>
  <si>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</si>
  <si>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</si>
  <si>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</si>
  <si>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</si>
  <si>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</si>
  <si>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</si>
  <si>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</si>
  <si>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</si>
  <si>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</si>
  <si>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</si>
  <si>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</si>
  <si>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</si>
  <si>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</si>
  <si>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</si>
  <si>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</si>
  <si>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</si>
  <si>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</si>
  <si>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</si>
  <si>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</si>
  <si>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</si>
  <si>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</si>
  <si>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</si>
  <si>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</si>
  <si>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</si>
  <si>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</si>
  <si>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</si>
  <si>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</si>
  <si>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</si>
  <si>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</si>
  <si>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</si>
  <si>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</si>
  <si>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</si>
  <si>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</si>
  <si>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</si>
  <si>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</si>
  <si>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</si>
  <si>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</si>
  <si>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</si>
  <si>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</si>
  <si>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</si>
  <si>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</si>
  <si>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</si>
  <si>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</si>
  <si>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</si>
  <si>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</si>
  <si>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</si>
  <si>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</si>
  <si>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</si>
  <si>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</si>
  <si>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</si>
  <si>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</si>
  <si>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</si>
  <si>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</si>
  <si>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</si>
  <si>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</si>
  <si>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</si>
  <si>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</si>
  <si>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</si>
  <si>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</si>
  <si>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</si>
  <si>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</si>
  <si>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</si>
  <si>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</si>
  <si>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</si>
  <si>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</si>
  <si>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</si>
  <si>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</si>
  <si>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</si>
  <si>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</si>
  <si>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</si>
  <si>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</si>
  <si>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</si>
  <si>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</si>
  <si>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</si>
  <si>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</si>
  <si>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</si>
  <si>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</si>
  <si>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</si>
  <si>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</si>
  <si>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</si>
  <si>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</si>
  <si>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</si>
  <si>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</si>
  <si>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</si>
  <si>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</si>
  <si>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</si>
  <si>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</si>
  <si>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</si>
  <si>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</si>
  <si>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</si>
  <si>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</si>
  <si>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</si>
  <si>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</si>
  <si>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</si>
  <si>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</si>
  <si>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</si>
  <si>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</si>
  <si>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</si>
  <si>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</si>
  <si>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</si>
  <si>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</si>
  <si>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</si>
  <si>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</si>
  <si>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</si>
  <si>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</si>
  <si>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</si>
  <si>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</si>
  <si>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</si>
  <si>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</si>
  <si>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</si>
  <si>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</si>
  <si>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</si>
  <si>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</si>
  <si>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</si>
  <si>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</si>
  <si>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</si>
  <si>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</si>
  <si>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</si>
  <si>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</si>
  <si>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</si>
  <si>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</si>
  <si>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</si>
  <si>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</si>
  <si>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</si>
  <si>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</si>
  <si>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</si>
  <si>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</si>
  <si>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</si>
  <si>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</si>
  <si>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</si>
  <si>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</si>
  <si>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</si>
  <si>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</si>
  <si>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</si>
  <si>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</si>
  <si>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</si>
  <si>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</si>
  <si>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</si>
  <si>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</si>
  <si>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</si>
  <si>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</si>
  <si>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</si>
  <si>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</si>
  <si>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</si>
  <si>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</si>
  <si>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</si>
  <si>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</si>
  <si>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</si>
  <si>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</si>
  <si>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</si>
  <si>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</si>
  <si>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</si>
  <si>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</si>
  <si>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</si>
  <si>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</si>
  <si>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</si>
  <si>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</si>
  <si>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</si>
  <si>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</si>
  <si>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</si>
  <si>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</si>
  <si>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</si>
  <si>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</si>
  <si>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</si>
  <si>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</si>
  <si>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</si>
  <si>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</si>
  <si>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</si>
  <si>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</si>
  <si>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</si>
  <si>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</si>
  <si>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</si>
  <si>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</si>
  <si>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</si>
  <si>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</si>
  <si>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</si>
  <si>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</si>
  <si>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</si>
  <si>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</si>
  <si>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</si>
  <si>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</si>
  <si>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</si>
  <si>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</si>
  <si>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</si>
  <si>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</si>
  <si>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</si>
  <si>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</si>
  <si>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</si>
  <si>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</si>
  <si>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</si>
  <si>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</si>
  <si>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</si>
  <si>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</si>
  <si>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</si>
  <si>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</si>
  <si>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</si>
  <si>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</si>
  <si>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</si>
  <si>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</si>
  <si>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</si>
  <si>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</si>
  <si>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</si>
  <si>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</si>
  <si>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</si>
  <si>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</si>
  <si>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</si>
  <si>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</si>
  <si>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</si>
  <si>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</si>
  <si>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</si>
  <si>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</si>
  <si>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</si>
  <si>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</si>
  <si>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</si>
  <si>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</si>
  <si>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</si>
  <si>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</si>
  <si>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</si>
  <si>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</si>
  <si>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</si>
  <si>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</si>
  <si>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</si>
  <si>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</si>
  <si>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</si>
  <si>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</si>
  <si>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</si>
  <si>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</si>
  <si>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</si>
  <si>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</si>
  <si>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</si>
  <si>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</si>
  <si>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</si>
  <si>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</si>
  <si>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</si>
  <si>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</si>
  <si>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</si>
  <si>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</si>
  <si>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</si>
  <si>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</si>
  <si>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</si>
  <si>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</si>
  <si>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</si>
  <si>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</si>
  <si>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</si>
  <si>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</si>
  <si>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</si>
  <si>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</si>
  <si>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</si>
  <si>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</si>
  <si>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</si>
  <si>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</si>
  <si>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</si>
  <si>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</si>
  <si>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</si>
  <si>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</si>
  <si>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</si>
  <si>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</si>
  <si>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</si>
  <si>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</si>
  <si>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</si>
  <si>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</si>
  <si>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</si>
  <si>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</si>
  <si>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</si>
  <si>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</si>
  <si>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</si>
  <si>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</si>
  <si>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</si>
  <si>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</si>
  <si>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</si>
  <si>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</si>
  <si>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</si>
  <si>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</si>
  <si>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</si>
  <si>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</si>
  <si>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</si>
  <si>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</si>
  <si>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</si>
  <si>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</si>
  <si>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</si>
  <si>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</si>
  <si>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</si>
  <si>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</si>
  <si>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</si>
  <si>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</si>
  <si>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</si>
  <si>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</si>
  <si>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</si>
  <si>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</si>
  <si>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</si>
  <si>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</si>
  <si>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</si>
  <si>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</si>
  <si>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</si>
  <si>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</si>
  <si>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</si>
  <si>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</si>
  <si>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</si>
  <si>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</si>
  <si>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</si>
  <si>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</si>
  <si>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</si>
  <si>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</si>
  <si>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</si>
  <si>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</si>
  <si>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</si>
  <si>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</si>
  <si>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</si>
  <si>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</si>
  <si>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</si>
  <si>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</si>
  <si>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</si>
  <si>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</si>
  <si>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</si>
  <si>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</si>
  <si>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</si>
  <si>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</si>
  <si>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</si>
  <si>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</si>
  <si>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</si>
  <si>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</si>
  <si>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</si>
  <si>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</si>
  <si>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</si>
  <si>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</si>
  <si>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</si>
  <si>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</si>
  <si>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</si>
  <si>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</si>
  <si>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</si>
  <si>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</si>
  <si>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</si>
  <si>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</si>
  <si>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</si>
  <si>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</si>
  <si>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</si>
  <si>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</si>
  <si>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</si>
  <si>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</si>
  <si>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</si>
  <si>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</si>
  <si>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</si>
  <si>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</si>
  <si>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</si>
  <si>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</si>
  <si>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</si>
  <si>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</si>
  <si>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</si>
  <si>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</si>
  <si>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</si>
  <si>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</si>
  <si>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</si>
  <si>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</si>
  <si>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</si>
  <si>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</si>
  <si>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</si>
  <si>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</si>
  <si>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</si>
  <si>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</si>
  <si>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</si>
  <si>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</si>
  <si>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</si>
  <si>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</si>
  <si>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</si>
  <si>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</si>
  <si>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</si>
  <si>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</si>
  <si>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</si>
  <si>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</si>
  <si>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</si>
  <si>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</si>
  <si>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</si>
  <si>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</si>
  <si>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</si>
  <si>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</si>
  <si>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</si>
  <si>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</si>
  <si>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</si>
  <si>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</si>
  <si>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</si>
  <si>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</si>
  <si>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</si>
  <si>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</si>
  <si>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</si>
  <si>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</si>
  <si>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</si>
  <si>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</si>
  <si>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</si>
  <si>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</si>
  <si>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</si>
  <si>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</si>
  <si>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</si>
  <si>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</si>
  <si>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</si>
  <si>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</si>
  <si>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</si>
  <si>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</si>
  <si>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</si>
  <si>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</si>
  <si>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</si>
  <si>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</si>
  <si>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</si>
  <si>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</si>
  <si>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</si>
  <si>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</si>
  <si>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</si>
  <si>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</si>
  <si>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</si>
  <si>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</si>
  <si>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</si>
  <si>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</si>
  <si>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</si>
  <si>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</si>
  <si>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</si>
  <si>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</si>
  <si>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</si>
  <si>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</si>
  <si>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</si>
  <si>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</si>
  <si>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</si>
  <si>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</si>
  <si>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</si>
  <si>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</si>
  <si>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</si>
  <si>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</si>
  <si>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</si>
  <si>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</si>
  <si>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</si>
  <si>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</si>
  <si>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</si>
  <si>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</si>
  <si>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</si>
  <si>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</si>
  <si>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</si>
  <si>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</si>
  <si>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</si>
  <si>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</si>
  <si>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</si>
  <si>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</si>
  <si>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</si>
  <si>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</si>
  <si>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</si>
  <si>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</si>
  <si>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</si>
  <si>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</si>
  <si>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</si>
  <si>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</si>
  <si>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</si>
  <si>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</si>
  <si>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</si>
  <si>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</si>
  <si>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</si>
  <si>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</si>
  <si>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</si>
  <si>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</si>
  <si>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</si>
  <si>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</si>
  <si>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</si>
  <si>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</si>
  <si>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</si>
  <si>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</si>
  <si>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</si>
  <si>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</si>
  <si>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</si>
  <si>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</si>
  <si>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</si>
  <si>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</si>
  <si>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</si>
  <si>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</si>
  <si>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</si>
  <si>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</si>
  <si>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</si>
  <si>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</si>
  <si>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</si>
  <si>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</si>
  <si>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</si>
  <si>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</si>
  <si>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</si>
  <si>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</si>
  <si>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</si>
  <si>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</si>
  <si>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</si>
  <si>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</si>
  <si>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</si>
  <si>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</si>
  <si>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</si>
  <si>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</si>
  <si>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</si>
  <si>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</si>
  <si>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</si>
  <si>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</si>
  <si>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</si>
  <si>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</si>
  <si>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</si>
  <si>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</si>
  <si>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</si>
  <si>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</si>
  <si>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</si>
  <si>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</si>
  <si>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</si>
  <si>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</si>
  <si>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</si>
  <si>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</si>
  <si>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</si>
  <si>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</si>
  <si>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</si>
  <si>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</si>
  <si>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</si>
  <si>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</si>
  <si>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</si>
  <si>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</si>
  <si>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</si>
  <si>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</si>
  <si>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</si>
  <si>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</si>
  <si>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</si>
  <si>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</si>
  <si>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</si>
  <si>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</si>
  <si>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</si>
  <si>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</si>
  <si>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</si>
  <si>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</si>
  <si>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</si>
  <si>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</si>
  <si>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</si>
  <si>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</si>
  <si>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</si>
  <si>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</si>
  <si>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</si>
  <si>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</si>
  <si>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</si>
  <si>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</si>
  <si>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</si>
  <si>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</si>
  <si>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</si>
  <si>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</si>
  <si>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</si>
  <si>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</si>
  <si>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</si>
  <si>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</si>
  <si>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</si>
  <si>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</si>
  <si>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</si>
  <si>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</si>
  <si>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</si>
  <si>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</si>
  <si>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</si>
  <si>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</si>
  <si>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</si>
  <si>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</si>
  <si>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</si>
  <si>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</si>
  <si>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</si>
  <si>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</si>
  <si>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</si>
  <si>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</si>
  <si>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</si>
  <si>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</si>
  <si>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</si>
  <si>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</si>
  <si>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</si>
  <si>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</si>
  <si>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</si>
  <si>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</si>
  <si>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</si>
  <si>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</si>
  <si>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</si>
  <si>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</si>
  <si>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</si>
  <si>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</si>
  <si>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</si>
  <si>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</si>
  <si>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</si>
  <si>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</si>
  <si>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</si>
  <si>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</si>
  <si>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</si>
  <si>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</si>
  <si>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</si>
  <si>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</si>
  <si>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</si>
  <si>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</si>
  <si>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</si>
  <si>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</si>
  <si>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</si>
  <si>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</si>
  <si>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</si>
  <si>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</si>
  <si>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</si>
  <si>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</si>
  <si>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</si>
  <si>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</si>
  <si>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</si>
  <si>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</si>
  <si>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</si>
  <si>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</si>
  <si>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</si>
  <si>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</si>
  <si>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</si>
  <si>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</si>
  <si>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</si>
  <si>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</si>
  <si>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</si>
  <si>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</si>
  <si>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</si>
  <si>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</si>
  <si>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</si>
  <si>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</si>
  <si>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</si>
  <si>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</si>
  <si>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</si>
  <si>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</si>
  <si>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</si>
  <si>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</si>
  <si>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</si>
  <si>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</si>
  <si>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</si>
  <si>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</si>
  <si>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</si>
  <si>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</si>
  <si>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</si>
  <si>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</si>
  <si>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</si>
  <si>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</si>
  <si>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</si>
  <si>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</si>
  <si>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</si>
  <si>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</si>
  <si>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</si>
  <si>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</si>
  <si>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</si>
  <si>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</si>
  <si>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</si>
  <si>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</si>
  <si>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</si>
  <si>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</si>
  <si>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</si>
  <si>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</si>
  <si>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</si>
  <si>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</si>
  <si>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</si>
  <si>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</si>
  <si>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</si>
  <si>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</si>
  <si>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</si>
  <si>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</si>
  <si>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</si>
  <si>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</si>
  <si>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</si>
  <si>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</si>
  <si>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</si>
  <si>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</si>
  <si>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</si>
  <si>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</si>
  <si>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</si>
  <si>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</si>
  <si>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</si>
  <si>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</si>
  <si>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</si>
  <si>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</si>
  <si>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</si>
  <si>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</si>
  <si>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</si>
  <si>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</si>
  <si>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</si>
  <si>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</si>
  <si>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</si>
  <si>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</si>
  <si>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</si>
  <si>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</si>
  <si>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</si>
  <si>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</si>
  <si>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</si>
  <si>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</si>
  <si>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</si>
  <si>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</si>
  <si>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</si>
  <si>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</si>
  <si>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</si>
  <si>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</si>
  <si>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</si>
  <si>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</si>
  <si>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</si>
  <si>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</si>
  <si>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</si>
  <si>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</si>
  <si>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</si>
  <si>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</si>
  <si>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</si>
  <si>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</si>
  <si>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</si>
  <si>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</si>
  <si>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</si>
  <si>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</si>
  <si>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</si>
  <si>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</si>
  <si>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</si>
  <si>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</si>
  <si>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</si>
  <si>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</si>
  <si>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</si>
  <si>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</si>
  <si>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</si>
  <si>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</si>
  <si>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</si>
  <si>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</si>
  <si>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</si>
  <si>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</si>
  <si>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</si>
  <si>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</si>
  <si>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</si>
  <si>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</si>
  <si>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</si>
  <si>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</si>
  <si>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</si>
  <si>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</si>
  <si>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</si>
  <si>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</si>
  <si>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</si>
  <si>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</si>
  <si>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</si>
  <si>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</si>
  <si>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</si>
  <si>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</si>
  <si>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</si>
  <si>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</si>
  <si>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</si>
  <si>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</si>
  <si>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</si>
  <si>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</si>
  <si>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</si>
  <si>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</si>
  <si>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</si>
  <si>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</si>
  <si>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</si>
  <si>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</si>
  <si>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</si>
  <si>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</si>
  <si>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</si>
  <si>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</si>
  <si>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</si>
  <si>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</si>
  <si>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</si>
  <si>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</si>
  <si>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</si>
  <si>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</si>
  <si>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</si>
  <si>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</si>
  <si>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</si>
  <si>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</si>
  <si>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</si>
  <si>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</si>
  <si>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</si>
  <si>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</si>
  <si>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</si>
  <si>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</si>
  <si>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</si>
  <si>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</si>
  <si>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</si>
  <si>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</si>
  <si>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</si>
  <si>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</si>
  <si>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</si>
  <si>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</si>
  <si>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</si>
  <si>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</si>
  <si>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</si>
  <si>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</si>
  <si>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</si>
  <si>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</si>
  <si>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</si>
  <si>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</si>
  <si>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</si>
  <si>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</si>
  <si>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</si>
  <si>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</si>
  <si>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</si>
  <si>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</si>
  <si>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</si>
  <si>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</si>
  <si>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</si>
  <si>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</si>
  <si>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</si>
  <si>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</si>
  <si>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</si>
  <si>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</si>
  <si>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</si>
  <si>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</si>
  <si>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</si>
  <si>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</si>
  <si>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</si>
  <si>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</si>
  <si>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</si>
  <si>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</si>
  <si>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</si>
  <si>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</si>
  <si>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</si>
  <si>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</si>
  <si>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</si>
  <si>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</si>
  <si>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</si>
  <si>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</si>
  <si>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</si>
  <si>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</si>
  <si>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</si>
  <si>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</si>
  <si>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</si>
  <si>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</si>
  <si>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</si>
  <si>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</si>
  <si>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</si>
  <si>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</si>
  <si>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</si>
  <si>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</si>
  <si>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</si>
  <si>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</si>
  <si>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</si>
  <si>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</si>
  <si>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</si>
  <si>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</si>
  <si>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</si>
  <si>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</si>
  <si>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</si>
  <si>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</si>
  <si>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</si>
  <si>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</si>
  <si>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</si>
  <si>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</si>
  <si>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</si>
  <si>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</si>
  <si>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</si>
  <si>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</si>
  <si>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</si>
  <si>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</si>
  <si>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</si>
  <si>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</si>
  <si>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</si>
  <si>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</si>
  <si>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</si>
  <si>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</si>
  <si>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</si>
  <si>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</si>
  <si>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</si>
  <si>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</si>
  <si>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</si>
  <si>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</si>
  <si>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</si>
  <si>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</si>
  <si>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</si>
  <si>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</si>
  <si>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</si>
  <si>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</si>
  <si>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</si>
  <si>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</si>
  <si>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</si>
  <si>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</si>
  <si>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</si>
  <si>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</si>
  <si>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</si>
  <si>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</si>
  <si>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</si>
  <si>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</si>
  <si>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</si>
  <si>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</si>
  <si>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</si>
  <si>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</si>
  <si>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</si>
  <si>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</si>
  <si>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</si>
  <si>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</si>
  <si>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</si>
  <si>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</si>
  <si>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</si>
  <si>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</si>
  <si>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</si>
  <si>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</si>
  <si>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</si>
  <si>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</si>
  <si>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</si>
  <si>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</si>
  <si>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</si>
  <si>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</si>
  <si>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</si>
  <si>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</si>
  <si>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</si>
  <si>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</si>
  <si>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</si>
  <si>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</si>
  <si>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</si>
  <si>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</si>
  <si>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</si>
  <si>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</si>
  <si>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</si>
  <si>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</si>
  <si>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</si>
  <si>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</si>
  <si>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</si>
  <si>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</si>
  <si>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</si>
  <si>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</si>
  <si>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</si>
  <si>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</si>
  <si>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</si>
  <si>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</si>
  <si>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</si>
  <si>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</si>
  <si>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</si>
  <si>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</si>
  <si>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</si>
  <si>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</si>
  <si>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</si>
  <si>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</si>
  <si>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</si>
  <si>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</si>
  <si>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</si>
  <si>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</si>
  <si>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</si>
  <si>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</si>
  <si>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</si>
  <si>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</si>
  <si>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</si>
  <si>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</si>
  <si>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</si>
  <si>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</si>
  <si>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</si>
  <si>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</si>
  <si>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</si>
  <si>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</si>
  <si>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</si>
  <si>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</si>
  <si>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</si>
  <si>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</si>
  <si>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</si>
  <si>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</si>
  <si>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</si>
  <si>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</si>
  <si>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</si>
  <si>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</si>
  <si>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</si>
  <si>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</si>
  <si>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</si>
  <si>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</si>
  <si>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</si>
  <si>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</si>
  <si>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</si>
  <si>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</si>
  <si>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</si>
  <si>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</si>
  <si>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</si>
  <si>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</si>
  <si>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</si>
  <si>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</si>
  <si>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</si>
  <si>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</si>
  <si>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</si>
  <si>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</si>
  <si>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</si>
  <si>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</si>
  <si>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</si>
  <si>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</si>
  <si>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</si>
  <si>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</si>
  <si>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</si>
  <si>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</si>
  <si>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</si>
  <si>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</si>
  <si>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</si>
  <si>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</si>
  <si>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</si>
  <si>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</si>
  <si>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</si>
  <si>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</si>
  <si>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</si>
  <si>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</si>
  <si>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</si>
  <si>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</si>
  <si>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</si>
  <si>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</si>
  <si>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</si>
  <si>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</si>
  <si>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</si>
  <si>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</si>
  <si>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</si>
  <si>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</si>
  <si>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</si>
  <si>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</si>
  <si>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</si>
  <si>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</si>
  <si>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</si>
  <si>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</si>
  <si>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</si>
  <si>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</si>
  <si>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</si>
  <si>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</si>
  <si>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</si>
  <si>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</si>
  <si>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</si>
  <si>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</si>
  <si>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</si>
  <si>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</si>
  <si>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</si>
  <si>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</si>
  <si>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</si>
  <si>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</si>
  <si>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</si>
  <si>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</si>
  <si>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</si>
  <si>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</si>
  <si>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</si>
  <si>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</si>
  <si>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</si>
  <si>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</si>
  <si>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</si>
  <si>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</si>
  <si>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</si>
  <si>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</si>
  <si>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</si>
  <si>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</si>
  <si>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</si>
  <si>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</si>
  <si>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</si>
  <si>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</si>
  <si>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</si>
  <si>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</si>
  <si>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</si>
  <si>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</si>
  <si>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</si>
  <si>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</si>
  <si>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</si>
  <si>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</si>
  <si>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</si>
  <si>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</si>
  <si>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</si>
  <si>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</si>
  <si>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</si>
  <si>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</si>
  <si>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</si>
  <si>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</si>
  <si>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</si>
  <si>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</si>
  <si>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</si>
  <si>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</si>
  <si>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</si>
  <si>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</si>
  <si>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</si>
  <si>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</si>
  <si>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</si>
  <si>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</si>
  <si>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</si>
  <si>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</si>
  <si>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</si>
  <si>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</si>
  <si>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</si>
  <si>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</si>
  <si>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</si>
  <si>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</si>
  <si>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</si>
  <si>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</si>
  <si>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</si>
  <si>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</si>
  <si>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</si>
  <si>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</si>
  <si>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</si>
  <si>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</si>
  <si>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</si>
  <si>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</si>
  <si>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</si>
  <si>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</si>
  <si>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</si>
  <si>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</si>
  <si>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</si>
  <si>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</si>
  <si>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</si>
  <si>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</si>
  <si>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</si>
  <si>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</si>
  <si>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</si>
  <si>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</si>
  <si>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</si>
  <si>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</si>
  <si>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</si>
  <si>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</si>
  <si>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</si>
  <si>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</si>
  <si>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</si>
  <si>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</si>
  <si>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</si>
  <si>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</si>
  <si>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</si>
  <si>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</si>
  <si>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</si>
  <si>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</si>
  <si>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</si>
  <si>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</si>
  <si>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</si>
  <si>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</si>
  <si>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</si>
  <si>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</si>
  <si>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</si>
  <si>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</si>
  <si>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</si>
  <si>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</si>
  <si>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</si>
  <si>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</si>
  <si>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</si>
  <si>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</si>
  <si>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</si>
  <si>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</si>
  <si>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</si>
  <si>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</si>
  <si>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</si>
  <si>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</si>
  <si>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</si>
  <si>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</si>
  <si>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</si>
  <si>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</si>
  <si>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</si>
  <si>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</si>
  <si>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</si>
  <si>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</si>
  <si>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</si>
  <si>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</si>
  <si>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</si>
  <si>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</si>
  <si>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</si>
  <si>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</si>
  <si>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</si>
  <si>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</si>
  <si>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</si>
  <si>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</si>
  <si>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</si>
  <si>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</si>
  <si>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</si>
  <si>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</si>
  <si>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</si>
  <si>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</si>
  <si>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</si>
  <si>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</si>
  <si>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</si>
  <si>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</si>
  <si>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</si>
  <si>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</si>
  <si>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</si>
  <si>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</si>
  <si>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</si>
  <si>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</si>
  <si>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</si>
  <si>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</si>
  <si>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</si>
  <si>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</si>
  <si>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</si>
  <si>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</si>
  <si>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</si>
  <si>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</si>
  <si>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</si>
  <si>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</si>
  <si>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</si>
  <si>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</si>
  <si>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</si>
  <si>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</si>
  <si>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</si>
  <si>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</si>
  <si>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</si>
  <si>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</si>
  <si>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</si>
  <si>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</si>
  <si>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</si>
  <si>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</si>
  <si>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</si>
  <si>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</si>
  <si>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</si>
  <si>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</si>
  <si>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</si>
  <si>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</si>
  <si>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</si>
  <si>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</si>
  <si>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</si>
  <si>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</si>
  <si>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</si>
  <si>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</si>
  <si>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</si>
  <si>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</si>
  <si>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</si>
  <si>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</si>
  <si>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</si>
  <si>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</si>
  <si>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</si>
  <si>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</si>
  <si>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</si>
  <si>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</si>
  <si>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</si>
  <si>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</si>
  <si>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</si>
  <si>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</si>
  <si>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</si>
  <si>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</si>
  <si>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</si>
  <si>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</si>
  <si>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</si>
  <si>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</si>
  <si>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</si>
  <si>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</si>
  <si>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</si>
  <si>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</si>
  <si>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</si>
  <si>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</si>
  <si>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</si>
  <si>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</si>
  <si>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</si>
  <si>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</si>
  <si>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</si>
  <si>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</si>
  <si>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</si>
  <si>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</si>
  <si>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</si>
  <si>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</si>
  <si>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</si>
  <si>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</si>
  <si>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</si>
  <si>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</si>
  <si>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</si>
  <si>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</si>
  <si>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</si>
  <si>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</si>
  <si>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</si>
  <si>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</si>
  <si>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</si>
  <si>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</si>
  <si>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</si>
  <si>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</si>
  <si>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</si>
  <si>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</si>
  <si>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</si>
  <si>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</si>
  <si>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</si>
  <si>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</si>
  <si>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</si>
  <si>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</si>
  <si>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</si>
  <si>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</si>
  <si>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</si>
  <si>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</si>
  <si>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</si>
  <si>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</si>
  <si>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</si>
  <si>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</si>
  <si>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</si>
  <si>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</si>
  <si>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</si>
  <si>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</si>
  <si>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</si>
  <si>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</si>
  <si>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</si>
  <si>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</si>
  <si>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</si>
  <si>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</si>
  <si>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</si>
  <si>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</si>
  <si>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</si>
  <si>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</si>
  <si>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</si>
  <si>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</si>
  <si>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</si>
  <si>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</si>
  <si>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</si>
  <si>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</si>
  <si>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</si>
  <si>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</si>
  <si>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</si>
  <si>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</si>
  <si>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</si>
  <si>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</si>
  <si>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</si>
  <si>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</si>
  <si>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</si>
  <si>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</si>
  <si>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</si>
  <si>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</si>
  <si>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</si>
  <si>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</si>
  <si>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</si>
  <si>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</si>
  <si>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</si>
  <si>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</si>
  <si>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</si>
  <si>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</si>
  <si>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</si>
  <si>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</si>
  <si>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</si>
  <si>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</si>
  <si>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</si>
  <si>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</si>
  <si>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</si>
  <si>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</si>
  <si>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</si>
  <si>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</si>
  <si>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</si>
  <si>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</si>
  <si>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</si>
  <si>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</si>
  <si>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</si>
  <si>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</si>
  <si>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</si>
  <si>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</si>
  <si>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</si>
  <si>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</si>
  <si>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</si>
  <si>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</si>
  <si>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</si>
  <si>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</si>
  <si>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</si>
  <si>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</si>
  <si>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</si>
  <si>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</si>
  <si>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</si>
  <si>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</si>
  <si>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</si>
  <si>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</si>
  <si>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</si>
  <si>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</si>
  <si>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</si>
  <si>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</si>
  <si>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</si>
  <si>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</si>
  <si>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</si>
  <si>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</si>
  <si>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</si>
  <si>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</si>
  <si>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</si>
  <si>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</si>
  <si>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</si>
  <si>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</si>
  <si>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</si>
  <si>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</si>
  <si>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</si>
  <si>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</si>
  <si>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</si>
  <si>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</si>
  <si>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</si>
  <si>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</si>
  <si>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</si>
  <si>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</si>
  <si>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</si>
  <si>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</si>
  <si>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</si>
  <si>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</si>
  <si>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</si>
  <si>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</si>
  <si>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</si>
  <si>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</si>
  <si>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</si>
  <si>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</si>
  <si>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</si>
  <si>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</si>
  <si>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</si>
  <si>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</si>
  <si>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</si>
  <si>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</si>
  <si>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</si>
  <si>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</si>
  <si>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</si>
  <si>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</si>
  <si>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</si>
  <si>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</si>
  <si>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</si>
  <si>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</si>
  <si>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</si>
  <si>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</si>
  <si>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</si>
  <si>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</si>
  <si>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</si>
  <si>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</si>
  <si>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</si>
  <si>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</si>
  <si>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</si>
  <si>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</si>
  <si>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</si>
  <si>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</si>
  <si>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</si>
  <si>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</si>
  <si>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</si>
  <si>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</si>
  <si>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</si>
  <si>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</si>
  <si>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</si>
  <si>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</si>
  <si>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</si>
  <si>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</si>
  <si>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</si>
  <si>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</si>
  <si>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</si>
  <si>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</si>
  <si>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</si>
  <si>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</si>
  <si>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</si>
  <si>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</si>
  <si>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</si>
  <si>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</si>
  <si>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</si>
  <si>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</si>
  <si>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</si>
  <si>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</si>
  <si>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</si>
  <si>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</si>
  <si>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</si>
  <si>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</si>
  <si>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</si>
  <si>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</si>
  <si>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</si>
  <si>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</si>
  <si>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</si>
  <si>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</si>
  <si>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</si>
  <si>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</si>
  <si>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</si>
  <si>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</si>
  <si>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</si>
  <si>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</si>
  <si>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</si>
  <si>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</si>
  <si>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</si>
  <si>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</si>
  <si>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</si>
  <si>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</si>
  <si>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</si>
  <si>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</si>
  <si>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</si>
  <si>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</si>
  <si>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</si>
  <si>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</si>
  <si>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</si>
  <si>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</si>
  <si>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</si>
  <si>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</si>
  <si>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</si>
  <si>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</si>
  <si>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</si>
  <si>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</si>
  <si>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</si>
  <si>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</si>
  <si>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</si>
  <si>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</si>
  <si>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</si>
  <si>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</si>
  <si>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</si>
  <si>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</si>
  <si>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</si>
  <si>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</si>
  <si>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</si>
  <si>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</si>
  <si>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</si>
  <si>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</si>
  <si>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</si>
  <si>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</si>
  <si>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</si>
  <si>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</si>
  <si>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</si>
  <si>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</si>
  <si>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</si>
  <si>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</si>
  <si>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</si>
  <si>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</si>
  <si>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</si>
  <si>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</si>
  <si>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</si>
  <si>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</si>
  <si>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</si>
  <si>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</si>
  <si>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</si>
  <si>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</si>
  <si>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</si>
  <si>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</si>
  <si>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</si>
  <si>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</si>
  <si>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</si>
  <si>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</si>
  <si>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</si>
  <si>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</si>
  <si>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</si>
  <si>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</si>
  <si>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</si>
  <si>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</si>
  <si>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</si>
  <si>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</si>
  <si>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</si>
  <si>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</si>
  <si>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</si>
  <si>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</si>
  <si>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</si>
  <si>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</si>
  <si>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</si>
  <si>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</si>
  <si>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</si>
  <si>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</si>
  <si>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</si>
  <si>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</si>
  <si>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</si>
  <si>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</si>
  <si>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</si>
  <si>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</si>
  <si>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</si>
  <si>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</si>
  <si>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</si>
  <si>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</si>
  <si>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</si>
  <si>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</si>
  <si>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</si>
  <si>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</si>
  <si>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</si>
  <si>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</si>
  <si>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</si>
  <si>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</si>
  <si>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</si>
  <si>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</si>
  <si>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</si>
  <si>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</si>
  <si>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</si>
  <si>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</si>
  <si>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</si>
  <si>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</si>
  <si>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</si>
  <si>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</si>
  <si>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</si>
  <si>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</si>
  <si>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</si>
  <si>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</si>
  <si>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</si>
  <si>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</si>
  <si>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</si>
  <si>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</si>
  <si>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</si>
  <si>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</si>
  <si>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</si>
  <si>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</si>
  <si>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</si>
  <si>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</si>
  <si>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</si>
  <si>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</si>
  <si>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</si>
  <si>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</si>
  <si>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</si>
  <si>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</si>
  <si>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</si>
  <si>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</si>
  <si>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</si>
  <si>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</si>
  <si>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</si>
  <si>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</si>
  <si>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</si>
  <si>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</si>
  <si>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</si>
  <si>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</si>
  <si>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</si>
  <si>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</si>
  <si>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</si>
  <si>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</si>
  <si>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</si>
  <si>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</si>
  <si>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</si>
  <si>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</si>
  <si>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</si>
  <si>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</si>
  <si>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</si>
  <si>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</si>
  <si>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</si>
  <si>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</si>
  <si>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</si>
  <si>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</si>
  <si>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</si>
  <si>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</si>
  <si>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</si>
  <si>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</si>
  <si>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</si>
  <si>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</si>
  <si>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</si>
  <si>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</si>
  <si>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</si>
  <si>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</si>
  <si>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</si>
  <si>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</si>
  <si>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</si>
  <si>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</si>
  <si>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</si>
  <si>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</si>
  <si>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</si>
  <si>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</si>
  <si>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</si>
  <si>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</si>
  <si>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</si>
  <si>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</si>
  <si>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</si>
  <si>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</si>
  <si>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</si>
  <si>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</si>
  <si>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</si>
  <si>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</si>
  <si>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</si>
  <si>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</si>
  <si>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</si>
  <si>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</si>
  <si>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</si>
  <si>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</si>
  <si>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</si>
  <si>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</si>
  <si>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</si>
  <si>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</si>
  <si>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</si>
  <si>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</si>
  <si>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</si>
  <si>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</si>
  <si>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</si>
  <si>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</si>
  <si>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</si>
  <si>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</si>
  <si>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</si>
  <si>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</si>
  <si>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</si>
  <si>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</si>
  <si>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</si>
  <si>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</si>
  <si>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</si>
  <si>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</si>
  <si>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</si>
  <si>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</si>
  <si>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</si>
  <si>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</si>
  <si>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</si>
  <si>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</si>
  <si>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</si>
  <si>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</si>
  <si>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</si>
  <si>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</si>
  <si>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</si>
  <si>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</si>
  <si>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</si>
  <si>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</si>
  <si>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</si>
  <si>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</si>
  <si>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</si>
  <si>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</si>
  <si>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</si>
  <si>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</si>
  <si>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</si>
  <si>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</si>
  <si>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</si>
  <si>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</si>
  <si>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</si>
  <si>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</si>
  <si>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</si>
  <si>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</si>
  <si>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</si>
  <si>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</si>
  <si>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</si>
  <si>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</si>
  <si>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</si>
  <si>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</si>
  <si>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</si>
  <si>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</si>
  <si>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</si>
  <si>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</si>
  <si>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</si>
  <si>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</si>
  <si>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</si>
  <si>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</si>
  <si>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</si>
  <si>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</si>
  <si>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</si>
  <si>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</si>
  <si>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</si>
  <si>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</si>
  <si>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</si>
  <si>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</si>
  <si>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</si>
  <si>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</si>
  <si>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</si>
  <si>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</si>
  <si>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</si>
  <si>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</si>
  <si>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</si>
  <si>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</si>
  <si>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</si>
  <si>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</si>
  <si>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</si>
  <si>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</si>
  <si>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</si>
  <si>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</si>
  <si>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</si>
  <si>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</si>
  <si>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</si>
  <si>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</si>
  <si>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</si>
  <si>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</si>
  <si>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</si>
  <si>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</si>
  <si>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</si>
  <si>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</si>
  <si>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</si>
  <si>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</si>
  <si>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</si>
  <si>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</si>
  <si>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</si>
  <si>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</si>
  <si>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</si>
  <si>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</si>
  <si>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</si>
  <si>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</si>
  <si>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</si>
  <si>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</si>
  <si>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</si>
  <si>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</si>
  <si>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</si>
  <si>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</si>
  <si>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</si>
  <si>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</si>
  <si>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</si>
  <si>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</si>
  <si>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</si>
  <si>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</si>
  <si>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</si>
  <si>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</si>
  <si>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</si>
  <si>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</si>
  <si>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</si>
  <si>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</si>
  <si>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</si>
  <si>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</si>
  <si>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</si>
  <si>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</si>
  <si>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</si>
  <si>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</si>
  <si>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</si>
  <si>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</si>
  <si>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</si>
  <si>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</si>
  <si>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</si>
  <si>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</si>
  <si>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</si>
  <si>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</si>
  <si>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</si>
  <si>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</si>
  <si>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</si>
  <si>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</si>
  <si>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</si>
  <si>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</si>
  <si>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</si>
  <si>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</si>
  <si>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</si>
  <si>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</si>
  <si>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</si>
  <si>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</si>
  <si>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</si>
  <si>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</si>
  <si>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</si>
  <si>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</si>
  <si>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</si>
  <si>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</si>
  <si>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</si>
  <si>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</si>
  <si>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</si>
  <si>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</si>
  <si>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</si>
  <si>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</si>
  <si>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</si>
  <si>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</si>
  <si>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</si>
  <si>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</si>
  <si>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</si>
  <si>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</si>
  <si>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</si>
  <si>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</si>
  <si>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</si>
  <si>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</si>
  <si>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</si>
  <si>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</si>
  <si>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</si>
  <si>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</si>
  <si>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</si>
  <si>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</si>
  <si>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</si>
  <si>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</si>
  <si>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</si>
  <si>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</si>
  <si>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</si>
  <si>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</si>
  <si>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</si>
  <si>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</si>
  <si>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</si>
  <si>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</si>
  <si>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</si>
  <si>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</si>
  <si>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</si>
  <si>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</si>
  <si>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</si>
  <si>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</si>
  <si>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</si>
  <si>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</si>
  <si>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</si>
  <si>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</si>
  <si>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</si>
  <si>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</si>
  <si>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</si>
  <si>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</si>
  <si>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</si>
  <si>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</si>
  <si>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</si>
  <si>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</si>
  <si>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</si>
  <si>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</si>
  <si>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</si>
  <si>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</si>
  <si>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</si>
  <si>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</si>
  <si>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</si>
  <si>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</si>
  <si>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</si>
  <si>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</si>
  <si>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</si>
  <si>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</si>
  <si>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</si>
  <si>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</si>
  <si>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</si>
  <si>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</si>
  <si>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</si>
  <si>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</si>
  <si>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</si>
  <si>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</si>
  <si>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</si>
  <si>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</si>
  <si>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</si>
  <si>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</si>
  <si>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</si>
  <si>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</si>
  <si>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</si>
  <si>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</si>
  <si>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</si>
  <si>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</si>
  <si>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</si>
  <si>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</si>
  <si>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</si>
  <si>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</si>
  <si>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</si>
  <si>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</si>
  <si>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</si>
  <si>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</si>
  <si>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</si>
  <si>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</si>
  <si>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</si>
  <si>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</si>
  <si>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</si>
  <si>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</si>
  <si>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</si>
  <si>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</si>
  <si>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</si>
  <si>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</si>
  <si>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</si>
  <si>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</si>
  <si>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</si>
  <si>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</si>
  <si>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</si>
  <si>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</si>
  <si>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</si>
  <si>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</si>
  <si>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</si>
  <si>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</si>
  <si>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</si>
  <si>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</si>
  <si>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</si>
  <si>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</si>
  <si>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</si>
  <si>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</si>
  <si>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</si>
  <si>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</si>
  <si>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</si>
  <si>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</si>
  <si>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</si>
  <si>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</si>
  <si>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</si>
  <si>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</si>
  <si>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</si>
  <si>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</si>
  <si>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</si>
  <si>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</si>
  <si>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</si>
  <si>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</si>
  <si>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</si>
  <si>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</si>
  <si>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</si>
  <si>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</si>
  <si>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</si>
  <si>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</si>
  <si>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</si>
  <si>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</si>
  <si>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</si>
  <si>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</si>
  <si>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</si>
  <si>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</si>
  <si>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</si>
  <si>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</si>
  <si>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</si>
  <si>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</si>
  <si>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</si>
  <si>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</si>
  <si>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</si>
  <si>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</si>
  <si>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</si>
  <si>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</si>
  <si>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</si>
  <si>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</si>
  <si>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</si>
  <si>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</si>
  <si>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</si>
  <si>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</si>
  <si>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</si>
  <si>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</si>
  <si>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</si>
  <si>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</si>
  <si>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</si>
  <si>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</si>
  <si>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</si>
  <si>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</si>
  <si>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</si>
  <si>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</si>
  <si>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</si>
  <si>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</si>
  <si>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</si>
  <si>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</si>
  <si>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</si>
  <si>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</si>
  <si>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</si>
  <si>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</si>
  <si>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</si>
  <si>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</si>
  <si>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</si>
  <si>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</si>
  <si>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</si>
  <si>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</si>
  <si>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</si>
  <si>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</si>
  <si>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</si>
  <si>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</si>
  <si>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</si>
  <si>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</si>
  <si>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</si>
  <si>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</si>
  <si>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</si>
  <si>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</si>
  <si>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</si>
  <si>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</si>
  <si>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</si>
  <si>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</si>
  <si>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</si>
  <si>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</si>
  <si>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</si>
  <si>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</si>
  <si>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</si>
  <si>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</si>
  <si>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</si>
  <si>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</si>
  <si>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</si>
  <si>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</si>
  <si>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</si>
  <si>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</si>
  <si>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</si>
  <si>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</si>
  <si>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</si>
  <si>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</si>
  <si>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</si>
  <si>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</si>
  <si>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</si>
  <si>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</si>
  <si>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</si>
  <si>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</si>
  <si>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</si>
  <si>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</si>
  <si>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</si>
  <si>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</si>
  <si>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</si>
  <si>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</si>
  <si>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</si>
  <si>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</si>
  <si>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</si>
  <si>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</si>
  <si>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</si>
  <si>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</si>
  <si>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</si>
  <si>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</si>
  <si>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</si>
  <si>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</si>
  <si>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</si>
  <si>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</si>
  <si>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</si>
  <si>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</si>
  <si>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</si>
  <si>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</si>
  <si>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</si>
  <si>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</si>
  <si>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</si>
  <si>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</si>
  <si>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</si>
  <si>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</si>
  <si>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</si>
  <si>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</si>
  <si>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</si>
  <si>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</si>
  <si>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</si>
  <si>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</si>
  <si>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</si>
  <si>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</si>
  <si>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</si>
  <si>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</si>
  <si>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</si>
  <si>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</si>
  <si>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</si>
  <si>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</si>
  <si>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</si>
  <si>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</si>
  <si>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</si>
  <si>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</si>
  <si>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</si>
  <si>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</si>
  <si>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</si>
  <si>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</si>
  <si>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</si>
  <si>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</si>
  <si>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</si>
  <si>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</si>
  <si>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</si>
  <si>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</si>
  <si>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</si>
  <si>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</si>
  <si>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</si>
  <si>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</si>
  <si>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</si>
  <si>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</si>
  <si>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</si>
  <si>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</si>
  <si>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</si>
  <si>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</si>
  <si>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</si>
  <si>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</si>
  <si>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</si>
  <si>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</si>
  <si>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</si>
  <si>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</si>
  <si>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</si>
  <si>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</si>
  <si>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</si>
  <si>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</si>
  <si>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</si>
  <si>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</si>
  <si>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</si>
  <si>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</si>
  <si>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</si>
  <si>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</si>
  <si>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</si>
  <si>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</si>
  <si>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</si>
  <si>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</si>
  <si>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</si>
  <si>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</si>
  <si>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</si>
  <si>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</si>
  <si>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</si>
  <si>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</si>
  <si>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</si>
  <si>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</si>
  <si>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</si>
  <si>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</si>
  <si>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</si>
  <si>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</si>
  <si>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</si>
  <si>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</si>
  <si>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</si>
  <si>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</si>
  <si>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</si>
  <si>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</si>
  <si>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</si>
  <si>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</si>
  <si>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</si>
  <si>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</si>
  <si>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</si>
  <si>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</si>
  <si>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</si>
  <si>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</si>
  <si>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</si>
  <si>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</si>
  <si>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</si>
  <si>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</si>
  <si>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</si>
  <si>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</si>
  <si>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</si>
  <si>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</si>
  <si>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</si>
  <si>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</si>
  <si>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</si>
  <si>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</si>
  <si>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</si>
  <si>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</si>
  <si>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</si>
  <si>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</si>
  <si>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</si>
  <si>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</si>
  <si>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</si>
  <si>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</si>
  <si>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</si>
  <si>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</si>
  <si>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</si>
  <si>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</si>
  <si>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</si>
  <si>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</si>
  <si>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</si>
  <si>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</si>
  <si>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</si>
  <si>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</si>
  <si>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</si>
  <si>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</si>
  <si>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</si>
  <si>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</si>
  <si>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</si>
  <si>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</si>
  <si>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</si>
  <si>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</si>
  <si>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</si>
  <si>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</si>
  <si>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</si>
  <si>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</si>
  <si>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</si>
  <si>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</si>
  <si>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</si>
  <si>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</si>
  <si>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</si>
  <si>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</si>
  <si>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</si>
  <si>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</si>
  <si>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</si>
  <si>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</si>
  <si>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</si>
  <si>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</si>
  <si>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</si>
  <si>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</si>
  <si>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</si>
  <si>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</si>
  <si>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</si>
  <si>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</si>
  <si>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</si>
  <si>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</si>
  <si>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</si>
  <si>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</si>
  <si>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</si>
  <si>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</si>
  <si>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</si>
  <si>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</si>
  <si>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</si>
  <si>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</si>
  <si>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</si>
  <si>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</si>
  <si>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</si>
  <si>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</si>
  <si>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</si>
  <si>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</si>
  <si>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</si>
  <si>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</si>
  <si>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</si>
  <si>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</si>
  <si>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</si>
  <si>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</si>
  <si>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</si>
  <si>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</si>
  <si>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</si>
  <si>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</si>
  <si>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</si>
  <si>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</si>
  <si>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</si>
  <si>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</si>
  <si>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</si>
  <si>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</si>
  <si>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</si>
  <si>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</si>
  <si>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</si>
  <si>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</si>
  <si>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</si>
  <si>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</si>
  <si>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</si>
  <si>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</si>
  <si>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</si>
  <si>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</si>
  <si>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</si>
  <si>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</si>
  <si>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</si>
  <si>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</si>
  <si>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</si>
  <si>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</si>
  <si>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</si>
  <si>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</si>
  <si>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</si>
  <si>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</si>
  <si>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</si>
  <si>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</si>
  <si>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</si>
  <si>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</si>
  <si>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</si>
  <si>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</si>
  <si>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</si>
  <si>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</si>
  <si>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</si>
  <si>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</si>
  <si>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</si>
  <si>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</si>
  <si>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</si>
  <si>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</si>
  <si>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</si>
  <si>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</si>
  <si>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</si>
  <si>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</si>
  <si>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</si>
  <si>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</si>
  <si>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</si>
  <si>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</si>
  <si>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</si>
  <si>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</si>
  <si>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</si>
  <si>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</si>
  <si>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</si>
  <si>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</si>
  <si>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</si>
  <si>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</si>
  <si>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</si>
  <si>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</si>
  <si>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</si>
  <si>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</si>
  <si>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</si>
  <si>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</si>
  <si>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</si>
  <si>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</si>
  <si>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</si>
  <si>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</si>
  <si>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</si>
  <si>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</si>
  <si>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</si>
  <si>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</si>
  <si>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</si>
  <si>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</si>
  <si>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</si>
  <si>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</si>
  <si>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</si>
  <si>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</si>
  <si>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</si>
  <si>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</si>
  <si>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</si>
  <si>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</si>
  <si>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</si>
  <si>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</si>
  <si>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</si>
  <si>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</si>
  <si>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</si>
  <si>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</si>
  <si>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</si>
  <si>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</si>
  <si>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</si>
  <si>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</si>
  <si>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</si>
  <si>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</si>
  <si>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</si>
  <si>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</si>
  <si>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</si>
  <si>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</si>
  <si>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</si>
  <si>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</si>
  <si>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</si>
  <si>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</si>
  <si>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</si>
  <si>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</si>
  <si>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</si>
  <si>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</si>
  <si>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</si>
  <si>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</si>
  <si>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</si>
  <si>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</si>
  <si>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</si>
  <si>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</si>
  <si>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</si>
  <si>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</si>
  <si>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</si>
  <si>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</si>
  <si>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</si>
  <si>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</si>
  <si>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</si>
  <si>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</si>
  <si>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</si>
  <si>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</si>
  <si>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</si>
  <si>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</si>
  <si>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</si>
  <si>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</si>
  <si>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</si>
  <si>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</si>
  <si>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</si>
  <si>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</si>
  <si>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</si>
  <si>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</si>
  <si>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</si>
  <si>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</si>
  <si>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</si>
  <si>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</si>
  <si>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</si>
  <si>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</si>
  <si>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</si>
  <si>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</si>
  <si>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</si>
  <si>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</si>
  <si>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</si>
  <si>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</si>
  <si>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</si>
  <si>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</si>
  <si>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</si>
  <si>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</si>
  <si>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</si>
  <si>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</si>
  <si>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</si>
  <si>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</si>
  <si>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</si>
  <si>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</si>
  <si>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</si>
  <si>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</si>
  <si>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</si>
  <si>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</si>
  <si>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</si>
  <si>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</si>
  <si>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</si>
  <si>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</si>
  <si>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</si>
  <si>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</si>
  <si>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</si>
  <si>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</si>
  <si>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</si>
  <si>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</si>
  <si>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</si>
  <si>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</si>
  <si>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</si>
  <si>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</si>
  <si>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</si>
  <si>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</si>
  <si>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</si>
  <si>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</si>
  <si>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</si>
  <si>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</si>
  <si>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</si>
  <si>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</si>
  <si>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</si>
  <si>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</si>
  <si>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</si>
  <si>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</si>
  <si>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</si>
  <si>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</si>
  <si>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</si>
  <si>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</si>
  <si>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</si>
  <si>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</si>
  <si>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</si>
  <si>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</si>
  <si>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</si>
  <si>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</si>
  <si>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</si>
  <si>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</si>
  <si>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</si>
  <si>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</si>
  <si>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</si>
  <si>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</si>
  <si>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</si>
  <si>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</si>
  <si>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</si>
  <si>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</si>
  <si>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</si>
  <si>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</si>
  <si>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</si>
  <si>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</si>
  <si>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</si>
  <si>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</si>
  <si>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</si>
  <si>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</si>
  <si>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</si>
  <si>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</si>
  <si>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</si>
  <si>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</si>
  <si>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</si>
  <si>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</si>
  <si>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</si>
  <si>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</si>
  <si>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</si>
  <si>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</si>
  <si>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</si>
  <si>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</si>
  <si>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</si>
  <si>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</si>
  <si>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</si>
  <si>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</si>
  <si>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</si>
  <si>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</si>
  <si>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</si>
  <si>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</si>
  <si>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</si>
  <si>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</si>
  <si>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</si>
  <si>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</si>
  <si>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</si>
  <si>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</si>
  <si>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</si>
  <si>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</si>
  <si>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</si>
  <si>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</si>
  <si>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</si>
  <si>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</si>
  <si>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</si>
  <si>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</si>
  <si>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</si>
  <si>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</si>
  <si>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</si>
  <si>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</si>
  <si>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</si>
  <si>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</si>
  <si>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</si>
  <si>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</si>
  <si>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</si>
  <si>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</si>
  <si>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</si>
  <si>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</si>
  <si>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</si>
  <si>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</si>
  <si>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</si>
  <si>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</si>
  <si>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</si>
  <si>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</si>
  <si>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</si>
  <si>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</si>
  <si>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</si>
  <si>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</si>
  <si>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</si>
  <si>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</si>
  <si>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</si>
  <si>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</si>
  <si>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</si>
  <si>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</si>
  <si>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</si>
  <si>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</si>
  <si>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</si>
  <si>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</si>
  <si>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</si>
  <si>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</si>
  <si>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</si>
  <si>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</si>
  <si>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</si>
  <si>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</si>
  <si>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</si>
  <si>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</si>
  <si>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</si>
  <si>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</si>
  <si>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</si>
  <si>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</si>
  <si>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</si>
  <si>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</si>
  <si>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</si>
  <si>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</si>
  <si>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</si>
  <si>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</si>
  <si>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</si>
  <si>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</si>
  <si>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</si>
  <si>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</si>
  <si>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</si>
  <si>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</si>
  <si>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</si>
  <si>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</si>
  <si>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</si>
  <si>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</si>
  <si>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</si>
  <si>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</si>
  <si>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</si>
  <si>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</si>
  <si>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</si>
  <si>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</si>
  <si>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</si>
  <si>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</si>
  <si>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</si>
  <si>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</si>
  <si>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</si>
  <si>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</si>
  <si>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</si>
  <si>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</si>
  <si>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</si>
  <si>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</si>
  <si>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</si>
  <si>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</si>
  <si>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</si>
  <si>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</si>
  <si>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</si>
  <si>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</si>
  <si>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</si>
  <si>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</si>
  <si>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</si>
  <si>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</si>
  <si>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</si>
  <si>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</si>
  <si>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</si>
  <si>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</si>
  <si>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</si>
  <si>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</si>
  <si>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</si>
  <si>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</si>
  <si>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</si>
  <si>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</si>
  <si>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</si>
  <si>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</si>
  <si>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</si>
  <si>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</si>
  <si>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</si>
  <si>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</si>
  <si>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</si>
  <si>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</si>
  <si>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</si>
  <si>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</si>
  <si>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</si>
  <si>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</si>
  <si>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</si>
  <si>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</si>
  <si>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</si>
  <si>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</si>
  <si>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</si>
  <si>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</si>
  <si>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</si>
  <si>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</si>
  <si>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</si>
  <si>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</si>
  <si>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</si>
  <si>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</si>
  <si>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</si>
  <si>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</si>
  <si>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</si>
  <si>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</si>
  <si>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</si>
  <si>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</si>
  <si>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</si>
  <si>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</si>
  <si>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</si>
  <si>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</si>
  <si>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</si>
  <si>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</si>
  <si>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</si>
  <si>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</si>
  <si>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</si>
  <si>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</si>
  <si>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</si>
  <si>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</si>
  <si>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</si>
  <si>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</si>
  <si>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</si>
  <si>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</si>
  <si>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</si>
  <si>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</si>
  <si>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</si>
  <si>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</si>
  <si>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</si>
  <si>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</si>
  <si>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</si>
  <si>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</si>
  <si>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</si>
  <si>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</si>
  <si>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</si>
  <si>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</si>
  <si>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</si>
  <si>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</si>
  <si>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</si>
  <si>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</si>
  <si>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</si>
  <si>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</si>
  <si>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</si>
  <si>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</si>
  <si>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</si>
  <si>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</si>
  <si>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</si>
  <si>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</si>
  <si>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</si>
  <si>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</si>
  <si>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</si>
  <si>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</si>
  <si>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</si>
  <si>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</si>
  <si>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</si>
  <si>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</si>
  <si>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</si>
  <si>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</si>
  <si>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</si>
  <si>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</si>
  <si>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</si>
  <si>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</si>
  <si>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</si>
  <si>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</si>
  <si>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</si>
  <si>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</si>
  <si>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</si>
  <si>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</si>
  <si>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</si>
  <si>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</si>
  <si>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</si>
  <si>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</si>
  <si>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</si>
  <si>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</si>
  <si>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</si>
  <si>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</si>
  <si>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</si>
  <si>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</si>
  <si>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</si>
  <si>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</si>
  <si>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</si>
  <si>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</si>
  <si>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</si>
  <si>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</si>
  <si>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</si>
  <si>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</si>
  <si>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</si>
  <si>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</si>
  <si>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</si>
  <si>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</si>
  <si>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</si>
  <si>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</si>
  <si>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</si>
  <si>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</si>
  <si>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</si>
  <si>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</si>
  <si>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</si>
  <si>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</si>
  <si>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</si>
  <si>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</si>
  <si>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</si>
  <si>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</si>
  <si>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</si>
  <si>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</si>
  <si>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</si>
  <si>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</si>
  <si>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</si>
  <si>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</si>
  <si>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</si>
  <si>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</si>
  <si>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</si>
  <si>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</si>
  <si>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</si>
  <si>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</si>
  <si>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</si>
  <si>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</si>
  <si>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</si>
  <si>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</si>
  <si>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</si>
  <si>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</si>
  <si>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</si>
  <si>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</si>
  <si>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</si>
  <si>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</si>
  <si>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</si>
  <si>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</si>
  <si>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</si>
  <si>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</si>
  <si>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</si>
  <si>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</si>
  <si>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</si>
  <si>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</si>
  <si>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</si>
  <si>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</si>
  <si>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</si>
  <si>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</si>
  <si>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</si>
  <si>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</si>
  <si>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</si>
  <si>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</si>
  <si>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</si>
  <si>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</si>
  <si>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</si>
  <si>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</si>
  <si>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</si>
  <si>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</si>
  <si>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</si>
  <si>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</si>
  <si>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</si>
  <si>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</si>
  <si>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</si>
  <si>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</si>
  <si>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</si>
  <si>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</si>
  <si>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</si>
  <si>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</si>
  <si>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</si>
  <si>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</si>
  <si>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</si>
  <si>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</si>
  <si>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</si>
  <si>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</si>
  <si>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</si>
  <si>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</si>
  <si>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</si>
  <si>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</si>
  <si>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</si>
  <si>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</si>
  <si>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</si>
  <si>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</si>
  <si>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</si>
  <si>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</si>
  <si>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</si>
  <si>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</si>
  <si>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</si>
  <si>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</si>
  <si>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</si>
  <si>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</si>
  <si>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</si>
  <si>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</si>
  <si>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</si>
  <si>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</si>
  <si>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</si>
  <si>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</si>
  <si>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</si>
  <si>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</si>
  <si>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</si>
  <si>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</si>
  <si>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</si>
  <si>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</si>
  <si>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</si>
  <si>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</si>
  <si>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</si>
  <si>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</si>
  <si>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</si>
  <si>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</si>
  <si>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</si>
  <si>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</si>
  <si>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</si>
  <si>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</si>
  <si>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</si>
  <si>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</si>
  <si>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</si>
  <si>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</si>
  <si>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</si>
  <si>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</si>
  <si>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</si>
  <si>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</si>
  <si>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</si>
  <si>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</si>
  <si>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</si>
  <si>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</si>
  <si>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</si>
  <si>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</si>
  <si>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</si>
  <si>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</si>
  <si>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</si>
  <si>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</si>
  <si>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</si>
  <si>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</si>
  <si>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</si>
  <si>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</si>
  <si>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</si>
  <si>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</si>
  <si>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</si>
  <si>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</si>
  <si>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</si>
  <si>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</si>
  <si>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</si>
  <si>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</si>
  <si>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</si>
  <si>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</si>
  <si>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</si>
  <si>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</si>
  <si>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</si>
  <si>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</si>
  <si>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</si>
  <si>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</si>
  <si>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</si>
  <si>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</si>
  <si>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</si>
  <si>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</si>
  <si>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</si>
  <si>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</si>
  <si>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</si>
  <si>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</si>
  <si>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</si>
  <si>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</si>
  <si>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</si>
  <si>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</si>
  <si>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</si>
  <si>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</si>
  <si>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</si>
  <si>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</si>
  <si>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</si>
  <si>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</si>
  <si>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</si>
  <si>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</si>
  <si>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</si>
  <si>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</si>
  <si>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</si>
  <si>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</si>
  <si>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</si>
  <si>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</si>
  <si>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</si>
  <si>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</si>
  <si>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</si>
  <si>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</si>
  <si>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</si>
  <si>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</si>
  <si>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</si>
  <si>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</si>
  <si>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</si>
  <si>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</si>
  <si>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</si>
  <si>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</si>
  <si>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</si>
  <si>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</si>
  <si>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</si>
  <si>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</si>
  <si>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</si>
  <si>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</si>
  <si>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</si>
  <si>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</si>
  <si>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</si>
  <si>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</si>
  <si>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</si>
  <si>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</si>
  <si>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</si>
  <si>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</si>
  <si>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</si>
  <si>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</si>
  <si>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</si>
  <si>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</si>
  <si>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</si>
  <si>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</si>
  <si>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</si>
  <si>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</si>
  <si>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</si>
  <si>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</si>
  <si>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</si>
  <si>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</si>
  <si>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</si>
  <si>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</si>
  <si>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</si>
  <si>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</si>
  <si>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</si>
  <si>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</si>
  <si>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</si>
  <si>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</si>
  <si>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</si>
  <si>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</si>
  <si>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</si>
  <si>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</si>
  <si>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</si>
  <si>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</si>
  <si>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</si>
  <si>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</si>
  <si>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</si>
  <si>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</si>
  <si>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</si>
  <si>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</si>
  <si>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</si>
  <si>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</si>
  <si>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</si>
  <si>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</si>
  <si>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</si>
  <si>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</si>
  <si>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</si>
  <si>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</si>
  <si>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</si>
  <si>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</si>
  <si>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</si>
  <si>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</si>
  <si>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</si>
  <si>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</si>
  <si>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</si>
  <si>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</si>
  <si>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</si>
  <si>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</si>
  <si>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</si>
  <si>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</si>
  <si>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</si>
  <si>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</si>
  <si>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</si>
  <si>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</si>
  <si>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</si>
  <si>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</si>
  <si>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</si>
  <si>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</si>
  <si>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</si>
  <si>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</si>
  <si>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</si>
  <si>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</si>
  <si>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</si>
  <si>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</si>
  <si>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</si>
  <si>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</si>
  <si>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</si>
  <si>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</si>
  <si>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</si>
  <si>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</si>
  <si>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</si>
  <si>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</si>
  <si>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</si>
  <si>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</si>
  <si>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</si>
  <si>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</si>
  <si>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</si>
  <si>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</si>
  <si>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</si>
  <si>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</si>
  <si>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</si>
  <si>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</si>
  <si>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</si>
  <si>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</si>
  <si>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</si>
  <si>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</si>
  <si>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</si>
  <si>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</si>
  <si>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</si>
  <si>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</si>
  <si>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</si>
  <si>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</si>
  <si>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</si>
  <si>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</si>
  <si>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</si>
  <si>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</si>
  <si>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</si>
  <si>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</si>
  <si>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</si>
  <si>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</si>
  <si>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</si>
  <si>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</si>
  <si>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</si>
  <si>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</si>
  <si>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</si>
  <si>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</si>
  <si>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</si>
  <si>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</si>
  <si>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</si>
  <si>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</si>
  <si>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</si>
  <si>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</si>
  <si>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</si>
  <si>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</si>
  <si>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</si>
  <si>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</si>
  <si>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</si>
  <si>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</si>
  <si>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</si>
  <si>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</si>
  <si>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</si>
  <si>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</si>
  <si>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</si>
  <si>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</si>
  <si>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</si>
  <si>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</si>
  <si>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</si>
  <si>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</si>
  <si>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</si>
  <si>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</si>
  <si>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</si>
  <si>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</si>
  <si>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</si>
  <si>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</si>
  <si>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</si>
  <si>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</si>
  <si>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</si>
  <si>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</si>
  <si>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</si>
  <si>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</si>
  <si>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</si>
  <si>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</si>
  <si>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</si>
  <si>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</si>
  <si>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</si>
  <si>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</si>
  <si>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</si>
  <si>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</si>
  <si>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</si>
  <si>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</si>
  <si>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</si>
  <si>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</si>
  <si>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</si>
  <si>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</si>
  <si>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</si>
  <si>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</si>
  <si>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</si>
  <si>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</si>
  <si>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</si>
  <si>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</si>
  <si>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</si>
  <si>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</si>
  <si>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</si>
  <si>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</si>
  <si>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</si>
  <si>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</si>
  <si>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</si>
  <si>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</si>
  <si>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</si>
  <si>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</si>
  <si>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</si>
  <si>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</si>
  <si>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</si>
  <si>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</si>
  <si>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</si>
  <si>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</si>
  <si>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</si>
  <si>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</si>
  <si>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</si>
  <si>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</si>
  <si>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</si>
  <si>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</si>
  <si>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</si>
  <si>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</si>
  <si>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</si>
  <si>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</si>
  <si>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</si>
  <si>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</si>
  <si>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</si>
  <si>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</si>
  <si>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</si>
  <si>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</si>
  <si>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</si>
  <si>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</si>
  <si>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</si>
  <si>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</si>
  <si>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</si>
  <si>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</si>
  <si>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</si>
  <si>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</si>
  <si>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</si>
  <si>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</si>
  <si>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</si>
  <si>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</si>
  <si>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</si>
  <si>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</si>
  <si>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</si>
  <si>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</si>
  <si>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</si>
  <si>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</si>
  <si>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</si>
  <si>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</si>
  <si>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</si>
  <si>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</si>
  <si>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</si>
  <si>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</si>
  <si>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</si>
  <si>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</si>
  <si>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</si>
  <si>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</si>
  <si>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</si>
  <si>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</si>
  <si>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</si>
  <si>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</si>
  <si>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</si>
  <si>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</si>
  <si>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</si>
  <si>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</si>
  <si>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</si>
  <si>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</si>
  <si>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</si>
  <si>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</si>
  <si>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</si>
  <si>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</si>
  <si>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</si>
  <si>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</si>
  <si>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</si>
  <si>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</si>
  <si>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</si>
  <si>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</si>
  <si>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</si>
  <si>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</si>
  <si>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</si>
  <si>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</si>
  <si>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</si>
  <si>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</si>
  <si>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</si>
  <si>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</si>
  <si>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</si>
  <si>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</si>
  <si>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</si>
  <si>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</si>
  <si>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</si>
  <si>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</si>
  <si>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</si>
  <si>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</si>
  <si>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</si>
  <si>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</si>
  <si>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</si>
  <si>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</si>
  <si>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</si>
  <si>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</si>
  <si>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</si>
  <si>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</si>
  <si>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</si>
  <si>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</si>
  <si>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</si>
  <si>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</si>
  <si>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</si>
  <si>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</si>
  <si>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</si>
  <si>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</si>
  <si>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</si>
  <si>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</si>
  <si>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</si>
  <si>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</si>
  <si>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</si>
  <si>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</si>
  <si>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</si>
  <si>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</si>
  <si>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</si>
  <si>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</si>
  <si>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</si>
  <si>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</si>
  <si>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</si>
  <si>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</si>
  <si>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</si>
  <si>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</si>
  <si>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</si>
  <si>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</si>
  <si>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</si>
  <si>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</si>
  <si>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</si>
  <si>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</si>
  <si>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</si>
  <si>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</si>
  <si>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</si>
  <si>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</si>
  <si>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</si>
  <si>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</si>
  <si>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</si>
  <si>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</si>
  <si>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</si>
  <si>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</si>
  <si>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</si>
  <si>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</si>
  <si>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</si>
  <si>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</si>
  <si>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</si>
  <si>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</si>
  <si>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</si>
  <si>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</si>
  <si>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</si>
  <si>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</si>
  <si>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</si>
  <si>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</si>
  <si>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</si>
  <si>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</si>
  <si>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</si>
  <si>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</si>
  <si>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</si>
  <si>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</si>
  <si>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</si>
  <si>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</si>
  <si>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</si>
  <si>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</si>
  <si>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</si>
  <si>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</si>
  <si>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</si>
  <si>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</si>
  <si>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</si>
  <si>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</si>
  <si>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</si>
  <si>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</si>
  <si>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</si>
  <si>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</si>
  <si>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</si>
  <si>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</si>
  <si>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</si>
  <si>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</si>
  <si>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</si>
  <si>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</si>
  <si>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</si>
  <si>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</si>
  <si>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</si>
  <si>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</si>
  <si>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</si>
  <si>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</si>
  <si>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</si>
  <si>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</si>
  <si>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</si>
  <si>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</si>
  <si>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</si>
  <si>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</si>
  <si>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</si>
  <si>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</si>
  <si>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</si>
  <si>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</si>
  <si>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</si>
  <si>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</si>
  <si>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</si>
  <si>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</si>
  <si>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</si>
  <si>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</si>
  <si>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</si>
  <si>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</si>
  <si>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</si>
  <si>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</si>
  <si>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</si>
  <si>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</si>
  <si>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</si>
  <si>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</si>
  <si>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</si>
  <si>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</si>
  <si>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</si>
  <si>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</si>
  <si>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</si>
  <si>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</si>
  <si>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</si>
  <si>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</si>
  <si>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</si>
  <si>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</si>
  <si>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</si>
  <si>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</si>
  <si>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</si>
  <si>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</si>
  <si>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</si>
  <si>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</si>
  <si>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</si>
  <si>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</si>
  <si>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</si>
  <si>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</si>
  <si>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</si>
  <si>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</si>
  <si>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</si>
  <si>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</si>
  <si>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</si>
  <si>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</si>
  <si>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</si>
  <si>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</si>
  <si>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</si>
  <si>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</si>
  <si>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</si>
  <si>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</si>
  <si>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</si>
  <si>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</si>
  <si>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</si>
  <si>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</si>
  <si>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</si>
  <si>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</si>
  <si>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</si>
  <si>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</si>
  <si>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</si>
  <si>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</si>
  <si>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</si>
  <si>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</si>
  <si>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</si>
  <si>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</si>
  <si>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</si>
  <si>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</si>
  <si>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</si>
  <si>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</si>
  <si>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</si>
  <si>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</si>
  <si>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</si>
  <si>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</si>
  <si>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</si>
  <si>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</si>
  <si>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</si>
  <si>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</si>
  <si>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</si>
  <si>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</si>
  <si>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</si>
  <si>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</si>
  <si>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</si>
  <si>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</si>
  <si>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</si>
  <si>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</si>
  <si>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</si>
  <si>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</si>
  <si>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</si>
  <si>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</si>
  <si>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</si>
  <si>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</si>
  <si>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</si>
  <si>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</si>
  <si>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</si>
  <si>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</si>
  <si>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</si>
  <si>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</si>
  <si>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</si>
  <si>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</si>
  <si>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</si>
  <si>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</si>
  <si>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</si>
  <si>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</si>
  <si>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</si>
  <si>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</si>
  <si>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</si>
  <si>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</si>
  <si>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</si>
  <si>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</si>
  <si>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</si>
  <si>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</si>
  <si>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</si>
  <si>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</si>
  <si>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</si>
  <si>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</si>
  <si>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</si>
  <si>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</si>
  <si>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</si>
  <si>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</si>
  <si>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</si>
  <si>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</si>
  <si>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</si>
  <si>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</si>
  <si>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</si>
  <si>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</si>
  <si>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</si>
  <si>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</si>
  <si>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</si>
  <si>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</si>
  <si>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</si>
  <si>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</si>
  <si>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</si>
  <si>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</si>
  <si>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</si>
  <si>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</si>
  <si>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</si>
  <si>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</si>
  <si>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</si>
  <si>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</si>
  <si>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</si>
  <si>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</si>
  <si>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</si>
  <si>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</si>
  <si>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</si>
  <si>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</si>
  <si>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</si>
  <si>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</si>
  <si>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</si>
  <si>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</si>
  <si>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</si>
  <si>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</si>
  <si>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</si>
  <si>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</si>
  <si>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</si>
  <si>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</si>
  <si>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</si>
  <si>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</si>
  <si>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</si>
  <si>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</si>
  <si>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</si>
  <si>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</si>
  <si>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</si>
  <si>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</si>
  <si>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</si>
  <si>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</si>
  <si>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</si>
  <si>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</si>
  <si>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</si>
  <si>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</si>
  <si>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</si>
  <si>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</si>
  <si>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</si>
  <si>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</si>
  <si>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</si>
  <si>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</si>
  <si>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</si>
  <si>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</si>
  <si>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</si>
  <si>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</si>
  <si>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</si>
  <si>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</si>
  <si>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</si>
  <si>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</si>
  <si>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</si>
  <si>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</si>
  <si>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</si>
  <si>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</si>
  <si>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</si>
  <si>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</si>
  <si>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</si>
  <si>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</si>
  <si>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</si>
  <si>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</si>
  <si>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</si>
  <si>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</si>
  <si>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</si>
  <si>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</si>
  <si>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</si>
  <si>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</si>
  <si>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</si>
  <si>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</si>
  <si>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</si>
  <si>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</si>
  <si>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</si>
  <si>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</si>
  <si>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</si>
  <si>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</si>
  <si>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</si>
  <si>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</si>
  <si>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</si>
  <si>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</si>
  <si>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</si>
  <si>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</si>
  <si>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</si>
  <si>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</si>
  <si>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</si>
  <si>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</si>
  <si>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</si>
  <si>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</si>
  <si>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</si>
  <si>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</si>
  <si>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</si>
  <si>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</si>
  <si>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</si>
  <si>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</si>
  <si>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</si>
  <si>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</si>
  <si>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</si>
  <si>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</si>
  <si>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</si>
  <si>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</si>
  <si>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</si>
  <si>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</si>
  <si>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</si>
  <si>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</si>
  <si>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</si>
  <si>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</si>
  <si>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</si>
  <si>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</si>
  <si>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</si>
  <si>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</si>
  <si>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</si>
  <si>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</si>
  <si>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</si>
  <si>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</si>
  <si>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</si>
  <si>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</si>
  <si>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</si>
  <si>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</si>
  <si>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</si>
  <si>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</si>
  <si>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</si>
  <si>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</si>
  <si>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</si>
  <si>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</si>
  <si>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</si>
  <si>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</si>
  <si>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</si>
  <si>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</si>
  <si>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</si>
  <si>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</si>
  <si>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</si>
  <si>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</si>
  <si>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</si>
  <si>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</si>
  <si>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</si>
  <si>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</si>
  <si>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</si>
  <si>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</si>
  <si>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</si>
  <si>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</si>
  <si>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</si>
  <si>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</si>
  <si>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</si>
  <si>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</si>
  <si>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</si>
  <si>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</si>
  <si>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</si>
  <si>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</si>
  <si>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</si>
  <si>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</si>
  <si>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</si>
  <si>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</si>
  <si>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</si>
  <si>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</si>
  <si>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</si>
  <si>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</si>
  <si>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</si>
  <si>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</si>
  <si>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</si>
  <si>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</si>
  <si>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</si>
  <si>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</si>
  <si>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</si>
  <si>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</si>
  <si>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</si>
  <si>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</si>
  <si>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</si>
  <si>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</si>
  <si>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</si>
  <si>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</si>
  <si>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</si>
  <si>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</si>
  <si>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</si>
  <si>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</si>
  <si>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</si>
  <si>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</si>
  <si>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</si>
  <si>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</si>
  <si>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</si>
  <si>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</si>
  <si>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</si>
  <si>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</si>
  <si>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</si>
  <si>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</si>
  <si>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</si>
  <si>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</si>
  <si>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</si>
  <si>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</si>
  <si>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</si>
  <si>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</si>
  <si>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</si>
  <si>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</si>
  <si>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</si>
  <si>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</si>
  <si>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</si>
  <si>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</si>
  <si>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</si>
  <si>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</si>
  <si>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</si>
  <si>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</si>
  <si>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</si>
  <si>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</si>
  <si>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</si>
  <si>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</si>
  <si>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</si>
  <si>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</si>
  <si>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</si>
  <si>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</si>
  <si>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</si>
  <si>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</si>
  <si>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</si>
  <si>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</si>
  <si>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</si>
  <si>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</si>
  <si>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</si>
  <si>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</si>
  <si>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</si>
  <si>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</si>
  <si>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</si>
  <si>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</si>
  <si>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</si>
  <si>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</si>
  <si>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</si>
  <si>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</si>
  <si>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</si>
  <si>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</si>
  <si>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</si>
  <si>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</si>
  <si>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</si>
  <si>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</si>
  <si>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</si>
  <si>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</si>
  <si>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</si>
  <si>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</si>
  <si>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</si>
  <si>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</si>
  <si>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</si>
  <si>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</si>
  <si>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</si>
  <si>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</si>
  <si>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</si>
  <si>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</si>
  <si>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</si>
  <si>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</si>
  <si>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</si>
  <si>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</si>
  <si>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</si>
  <si>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</si>
  <si>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</si>
  <si>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</si>
  <si>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</si>
  <si>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</si>
  <si>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</si>
  <si>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</si>
  <si>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</si>
  <si>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</si>
  <si>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</si>
  <si>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</si>
  <si>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</si>
  <si>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</si>
  <si>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</si>
  <si>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</si>
  <si>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</si>
  <si>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</si>
  <si>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</si>
  <si>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</si>
  <si>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</si>
  <si>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</si>
  <si>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</si>
  <si>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</si>
  <si>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</si>
  <si>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</si>
  <si>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</si>
  <si>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</si>
  <si>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</si>
  <si>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</si>
  <si>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</si>
  <si>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</si>
  <si>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</si>
  <si>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</si>
  <si>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</si>
  <si>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</si>
  <si>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</si>
  <si>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</si>
  <si>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</si>
  <si>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</si>
  <si>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</si>
  <si>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</si>
  <si>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</si>
  <si>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</si>
  <si>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</si>
  <si>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</si>
  <si>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</si>
  <si>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</si>
  <si>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Total Copies Sold</t>
  </si>
  <si>
    <t>Average Copies Sold</t>
  </si>
  <si>
    <t>Most Copies Sold</t>
  </si>
  <si>
    <t>Median Copies Sold</t>
  </si>
  <si>
    <t>Total Global Copies Sold</t>
  </si>
  <si>
    <t>Quarter 1</t>
  </si>
  <si>
    <t>Quarter 2</t>
  </si>
  <si>
    <t>Quarter 3</t>
  </si>
  <si>
    <t>March</t>
  </si>
  <si>
    <t>April</t>
  </si>
  <si>
    <t>May</t>
  </si>
  <si>
    <t>Total:</t>
  </si>
  <si>
    <t>Exercise 1-Copying a Formula Using a Relative Reference</t>
  </si>
  <si>
    <t>Tax rate:</t>
  </si>
  <si>
    <t>Tax:</t>
  </si>
  <si>
    <t>Exercise 2-Copying a Formula Using an Absolute 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</si>
</sst>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_(&quot;$&quot;* #,##0.00_);_(&quot;$&quot;* \(#,##0.00\);_(&quot;$&quot;* &quot;-&quot;??_);_(@_)"/>
  </numFmts>
  <fonts count="10" x14ac:knownFonts="1">
    <font>
      <sz val="12"/>
      <color theme="1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2F2F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54"/>
      <name val="Arial"/>
      <family val="2"/>
    </font>
    <font>
      <b/>
      <sz val="10"/>
      <color indexed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2" tint="-0.8999908444471571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161616"/>
        <bgColor rgb="FF000000"/>
      </patternFill>
    </fill>
    <fill>
      <patternFill patternType="solid">
        <fgColor rgb="FFFFF2CC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</cellStyleXfs>
  <cellXfs count="25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1" fillId="2" borderId="0" xfId="0" applyFont="1" applyFill="1" applyAlignment="1">
      <alignment horizontal="right"/>
    </xf>
    <xf numFmtId="0" fontId="4" fillId="4" borderId="0" xfId="0" applyFont="1" applyFill="1"/>
    <xf numFmtId="0" fontId="4" fillId="4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5" fillId="5" borderId="0" xfId="0" applyFont="1" applyFill="1"/>
    <xf numFmtId="0" fontId="6" fillId="0" borderId="0" xfId="9"/>
    <xf numFmtId="164" fontId="6" fillId="0" borderId="0" xfId="9" applyNumberFormat="1"/>
    <xf numFmtId="0" fontId="7" fillId="0" borderId="0" xfId="9" applyFont="1" applyAlignment="1">
      <alignment horizontal="right"/>
    </xf>
    <xf numFmtId="0" fontId="8" fillId="0" borderId="0" xfId="9" applyFont="1"/>
    <xf numFmtId="0" fontId="7" fillId="0" borderId="0" xfId="9" applyFont="1" applyAlignment="1">
      <alignment horizontal="center"/>
    </xf>
    <xf numFmtId="164" fontId="6" fillId="0" borderId="1" xfId="9" applyNumberFormat="1" applyBorder="1"/>
    <xf numFmtId="0" fontId="8" fillId="0" borderId="0" xfId="0" applyFont="1"/>
    <xf numFmtId="0" fontId="7" fillId="0" borderId="0" xfId="0" applyFont="1"/>
    <xf numFmtId="9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9" fillId="0" borderId="0" xfId="0" applyNumberFormat="1" applyFont="1"/>
    <xf numFmtId="164" fontId="9" fillId="3" borderId="0" xfId="0" applyNumberFormat="1" applyFont="1" applyFill="1"/>
    <xf numFmtId="164" fontId="0" fillId="0" borderId="0" xfId="0" applyNumberFormat="1"/>
    <xf numFmtId="0" fontId="4" fillId="4" borderId="0" xfId="0" applyFont="1" applyFill="1" applyAlignment="1">
      <alignment horizontal="center"/>
    </xf>
  </cellXfs>
  <cellStyles count="11">
    <cellStyle name="Currency 2" xfId="10" xr:uid="{E6F6C28D-D7D4-4C37-965F-FFA017BF12E2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  <cellStyle name="Normal 2" xfId="9" xr:uid="{E71BA5E0-7297-4F50-9896-7035CB5F6BDE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9059E-EB88-44ED-9C08-A9D00E4A572C}">
  <dimension ref="A1:G20"/>
  <sheetViews>
    <sheetView showGridLines="0" zoomScale="134" zoomScaleNormal="134" workbookViewId="0">
      <selection activeCell="D22" sqref="D22"/>
    </sheetView>
  </sheetViews>
  <sheetFormatPr defaultRowHeight="15.5" x14ac:dyDescent="0.35"/>
  <sheetData>
    <row r="1" spans="1:7" x14ac:dyDescent="0.35">
      <c r="A1" s="13" t="s">
        <v>12133</v>
      </c>
      <c r="B1" s="10"/>
      <c r="C1" s="10"/>
      <c r="D1" s="10"/>
    </row>
    <row r="3" spans="1:7" x14ac:dyDescent="0.35">
      <c r="A3" s="10"/>
      <c r="B3" s="14" t="s">
        <v>12126</v>
      </c>
      <c r="C3" s="14" t="s">
        <v>12127</v>
      </c>
      <c r="D3" s="14" t="s">
        <v>12128</v>
      </c>
    </row>
    <row r="4" spans="1:7" x14ac:dyDescent="0.35">
      <c r="A4" s="12" t="s">
        <v>12129</v>
      </c>
      <c r="B4" s="11">
        <v>500</v>
      </c>
      <c r="C4" s="11">
        <v>250</v>
      </c>
      <c r="D4" s="11">
        <v>35</v>
      </c>
    </row>
    <row r="5" spans="1:7" x14ac:dyDescent="0.35">
      <c r="A5" s="12" t="s">
        <v>12130</v>
      </c>
      <c r="B5" s="11">
        <v>300</v>
      </c>
      <c r="C5" s="11">
        <v>120</v>
      </c>
      <c r="D5" s="11">
        <v>45</v>
      </c>
    </row>
    <row r="6" spans="1:7" ht="16" thickBot="1" x14ac:dyDescent="0.4">
      <c r="A6" s="12" t="s">
        <v>12131</v>
      </c>
      <c r="B6" s="15">
        <v>100</v>
      </c>
      <c r="C6" s="15">
        <v>95</v>
      </c>
      <c r="D6" s="15">
        <v>55</v>
      </c>
    </row>
    <row r="7" spans="1:7" x14ac:dyDescent="0.35">
      <c r="A7" s="12" t="s">
        <v>12132</v>
      </c>
      <c r="B7" s="22">
        <f>SUM(B4:B6)</f>
        <v>900</v>
      </c>
      <c r="C7" s="22">
        <f t="shared" ref="C7:D7" si="0">SUM(C4:C6)</f>
        <v>465</v>
      </c>
      <c r="D7" s="22">
        <f t="shared" si="0"/>
        <v>135</v>
      </c>
    </row>
    <row r="10" spans="1:7" x14ac:dyDescent="0.35">
      <c r="A10" s="16" t="s">
        <v>12136</v>
      </c>
    </row>
    <row r="12" spans="1:7" x14ac:dyDescent="0.35">
      <c r="A12" s="17" t="s">
        <v>12134</v>
      </c>
      <c r="B12" s="18">
        <v>0.04</v>
      </c>
    </row>
    <row r="14" spans="1:7" x14ac:dyDescent="0.35">
      <c r="B14" s="19" t="s">
        <v>12126</v>
      </c>
      <c r="C14" s="19" t="s">
        <v>12127</v>
      </c>
      <c r="D14" s="19" t="s">
        <v>12128</v>
      </c>
    </row>
    <row r="15" spans="1:7" x14ac:dyDescent="0.35">
      <c r="A15" s="20" t="s">
        <v>12129</v>
      </c>
      <c r="B15" s="11">
        <v>500</v>
      </c>
      <c r="C15" s="11">
        <v>250</v>
      </c>
      <c r="D15" s="11">
        <v>35</v>
      </c>
      <c r="G15" s="11"/>
    </row>
    <row r="16" spans="1:7" x14ac:dyDescent="0.35">
      <c r="A16" s="20" t="s">
        <v>12130</v>
      </c>
      <c r="B16" s="11">
        <v>300</v>
      </c>
      <c r="C16" s="11">
        <v>120</v>
      </c>
      <c r="D16" s="11">
        <v>45</v>
      </c>
      <c r="G16" s="23"/>
    </row>
    <row r="17" spans="1:4" ht="16" thickBot="1" x14ac:dyDescent="0.4">
      <c r="A17" s="20" t="s">
        <v>12131</v>
      </c>
      <c r="B17" s="15">
        <v>100</v>
      </c>
      <c r="C17" s="15">
        <v>95</v>
      </c>
      <c r="D17" s="15">
        <v>55</v>
      </c>
    </row>
    <row r="18" spans="1:4" x14ac:dyDescent="0.35">
      <c r="A18" s="20" t="s">
        <v>12135</v>
      </c>
      <c r="B18" s="22">
        <f>SUM(B15:B17)*$B$12</f>
        <v>36</v>
      </c>
      <c r="C18" s="22">
        <f t="shared" ref="C18:D18" si="1">SUM(C15:C17)*$B$12</f>
        <v>18.600000000000001</v>
      </c>
      <c r="D18" s="22">
        <f t="shared" si="1"/>
        <v>5.4</v>
      </c>
    </row>
    <row r="19" spans="1:4" x14ac:dyDescent="0.35">
      <c r="B19" s="21"/>
    </row>
    <row r="20" spans="1:4" x14ac:dyDescent="0.35">
      <c r="B20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599"/>
  <sheetViews>
    <sheetView tabSelected="1" zoomScale="130" zoomScaleNormal="13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11.1640625" defaultRowHeight="15.5" x14ac:dyDescent="0.35"/>
  <cols>
    <col min="1" max="1" width="6.1640625" style="3" bestFit="1" customWidth="1"/>
    <col min="2" max="2" width="15.6640625" customWidth="1"/>
    <col min="3" max="5" width="6.83203125" customWidth="1"/>
    <col min="6" max="6" width="10.6640625" customWidth="1"/>
    <col min="7" max="7" width="8.6640625" bestFit="1" customWidth="1"/>
    <col min="8" max="8" width="8.5" bestFit="1" customWidth="1"/>
    <col min="9" max="9" width="7.83203125" bestFit="1" customWidth="1"/>
    <col min="10" max="10" width="11" bestFit="1" customWidth="1"/>
    <col min="11" max="11" width="11.5" bestFit="1" customWidth="1"/>
    <col min="12" max="12" width="3" customWidth="1"/>
    <col min="13" max="13" width="17.5" bestFit="1" customWidth="1"/>
    <col min="14" max="14" width="11.1640625" customWidth="1"/>
  </cols>
  <sheetData>
    <row r="1" spans="1:18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</row>
    <row r="2" spans="1:18" x14ac:dyDescent="0.35">
      <c r="A2" s="3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  <c r="M2" s="5" t="s">
        <v>12121</v>
      </c>
      <c r="N2" s="4">
        <f>SUM(G2:G16599)</f>
        <v>4392.9500000003318</v>
      </c>
      <c r="O2" s="4">
        <f>SUM(H2:H16599)</f>
        <v>2434.1300000005499</v>
      </c>
      <c r="P2" s="4">
        <f>SUM(I2:I16599)</f>
        <v>1291.0199999999018</v>
      </c>
      <c r="Q2" s="4">
        <f t="shared" ref="Q2:R2" si="0">SUM(J2:J16599)</f>
        <v>797.74999999988256</v>
      </c>
      <c r="R2" s="4">
        <f t="shared" si="0"/>
        <v>8920.4400000012829</v>
      </c>
    </row>
    <row r="3" spans="1:18" x14ac:dyDescent="0.35">
      <c r="A3" s="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  <c r="M3" s="5" t="s">
        <v>12123</v>
      </c>
      <c r="N3" s="4">
        <f>MAX(G2:G16599)</f>
        <v>41.49</v>
      </c>
      <c r="O3" s="4">
        <f t="shared" ref="O3:R3" si="1">MAX(H2:H16599)</f>
        <v>29.02</v>
      </c>
      <c r="P3" s="4">
        <f t="shared" si="1"/>
        <v>10.220000000000001</v>
      </c>
      <c r="Q3" s="4">
        <f t="shared" si="1"/>
        <v>10.57</v>
      </c>
      <c r="R3" s="4">
        <f t="shared" si="1"/>
        <v>82.74</v>
      </c>
    </row>
    <row r="4" spans="1:18" x14ac:dyDescent="0.35">
      <c r="A4" s="3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  <c r="M4" s="5" t="s">
        <v>12122</v>
      </c>
      <c r="N4" s="4">
        <f>AVERAGE(G2:G16599)</f>
        <v>0.26466742981084057</v>
      </c>
      <c r="O4" s="4">
        <f t="shared" ref="O4:R4" si="2">AVERAGE(H2:H16599)</f>
        <v>0.14665200626584829</v>
      </c>
      <c r="P4" s="4">
        <f t="shared" si="2"/>
        <v>7.7781660441011077E-2</v>
      </c>
      <c r="Q4" s="4">
        <f t="shared" si="2"/>
        <v>4.8063019640913515E-2</v>
      </c>
      <c r="R4" s="4">
        <f t="shared" si="2"/>
        <v>0.53744065550074005</v>
      </c>
    </row>
    <row r="5" spans="1:18" x14ac:dyDescent="0.35">
      <c r="A5" s="3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  <c r="M5" s="5" t="s">
        <v>12124</v>
      </c>
      <c r="N5" s="4">
        <f>MEDIAN(G2:G16599)</f>
        <v>0.08</v>
      </c>
      <c r="O5" s="4">
        <f t="shared" ref="O5:R5" si="3">MEDIAN(H2:H16599)</f>
        <v>0.02</v>
      </c>
      <c r="P5" s="4">
        <f t="shared" si="3"/>
        <v>0</v>
      </c>
      <c r="Q5" s="4">
        <f t="shared" si="3"/>
        <v>0.01</v>
      </c>
      <c r="R5" s="4">
        <f t="shared" si="3"/>
        <v>0.17</v>
      </c>
    </row>
    <row r="6" spans="1:18" x14ac:dyDescent="0.35">
      <c r="A6" s="3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8" x14ac:dyDescent="0.35">
      <c r="A7" s="3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8" x14ac:dyDescent="0.35">
      <c r="A8" s="3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8" x14ac:dyDescent="0.35">
      <c r="A9" s="3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  <c r="M9" s="6" t="s">
        <v>2</v>
      </c>
      <c r="N9" s="24" t="s">
        <v>12125</v>
      </c>
      <c r="O9" s="24"/>
    </row>
    <row r="10" spans="1:18" x14ac:dyDescent="0.35">
      <c r="A10" s="3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  <c r="M10" s="8" t="s">
        <v>46</v>
      </c>
      <c r="N10" s="9">
        <f>SUMIF($C$10:$C$16599,M10,$K$2:$K$16599)</f>
        <v>1284.6399999999874</v>
      </c>
    </row>
    <row r="11" spans="1:18" x14ac:dyDescent="0.35">
      <c r="A11" s="3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  <c r="M11" s="8" t="s">
        <v>39</v>
      </c>
      <c r="N11" s="9">
        <f t="shared" ref="N11:N41" si="4">SUMIF($C$10:$C$16599,M11,$K$2:$K$16599)</f>
        <v>1015.12</v>
      </c>
    </row>
    <row r="12" spans="1:18" x14ac:dyDescent="0.35">
      <c r="A12" s="3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  <c r="M12" s="8" t="s">
        <v>42</v>
      </c>
      <c r="N12" s="9">
        <f t="shared" si="4"/>
        <v>982.34999999999775</v>
      </c>
    </row>
    <row r="13" spans="1:18" x14ac:dyDescent="0.35">
      <c r="A13" s="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  <c r="M13" s="8" t="s">
        <v>12</v>
      </c>
      <c r="N13" s="9">
        <f t="shared" si="4"/>
        <v>827.27999999999759</v>
      </c>
    </row>
    <row r="14" spans="1:18" x14ac:dyDescent="0.35">
      <c r="A14" s="3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  <c r="M14" s="8" t="s">
        <v>12</v>
      </c>
      <c r="N14" s="9">
        <f t="shared" si="4"/>
        <v>827.27999999999759</v>
      </c>
    </row>
    <row r="15" spans="1:18" x14ac:dyDescent="0.35">
      <c r="A15" s="3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  <c r="M15" s="8" t="s">
        <v>26</v>
      </c>
      <c r="N15" s="9">
        <f t="shared" si="4"/>
        <v>841.19999999998731</v>
      </c>
    </row>
    <row r="16" spans="1:18" x14ac:dyDescent="0.35">
      <c r="A16" s="3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  <c r="M16" s="8" t="s">
        <v>86</v>
      </c>
      <c r="N16" s="9">
        <f t="shared" si="4"/>
        <v>739.86999999999648</v>
      </c>
    </row>
    <row r="17" spans="1:14" x14ac:dyDescent="0.35">
      <c r="A17" s="3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  <c r="M17" s="8" t="s">
        <v>55</v>
      </c>
      <c r="N17" s="9">
        <f t="shared" si="4"/>
        <v>326.00999999999777</v>
      </c>
    </row>
    <row r="18" spans="1:14" x14ac:dyDescent="0.35">
      <c r="A18" s="3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  <c r="M18" s="8" t="s">
        <v>129</v>
      </c>
      <c r="N18" s="9">
        <f t="shared" si="4"/>
        <v>298.31999999999499</v>
      </c>
    </row>
    <row r="19" spans="1:14" x14ac:dyDescent="0.35">
      <c r="A19" s="3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  <c r="M19" s="8" t="s">
        <v>67</v>
      </c>
      <c r="N19" s="9">
        <f t="shared" si="4"/>
        <v>285.77999999999929</v>
      </c>
    </row>
    <row r="20" spans="1:14" x14ac:dyDescent="0.35">
      <c r="A20" s="3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  <c r="M20" s="8" t="s">
        <v>118</v>
      </c>
      <c r="N20" s="9">
        <f t="shared" si="4"/>
        <v>261.2499999999954</v>
      </c>
    </row>
    <row r="21" spans="1:14" x14ac:dyDescent="0.35">
      <c r="A21" s="3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  <c r="M21" s="8" t="s">
        <v>113</v>
      </c>
      <c r="N21" s="9">
        <f t="shared" si="4"/>
        <v>260.14999999999907</v>
      </c>
    </row>
    <row r="22" spans="1:14" x14ac:dyDescent="0.35">
      <c r="A22" s="3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  <c r="M22" s="8" t="s">
        <v>21</v>
      </c>
      <c r="N22" s="9">
        <f t="shared" si="4"/>
        <v>211.71999999999983</v>
      </c>
    </row>
    <row r="23" spans="1:14" x14ac:dyDescent="0.35">
      <c r="A23" s="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  <c r="M23" s="8" t="s">
        <v>16</v>
      </c>
      <c r="N23" s="9">
        <f t="shared" si="4"/>
        <v>229.65999999999991</v>
      </c>
    </row>
    <row r="24" spans="1:14" x14ac:dyDescent="0.35">
      <c r="A24" s="3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  <c r="M24" s="8" t="s">
        <v>65</v>
      </c>
      <c r="N24" s="9">
        <f t="shared" si="4"/>
        <v>256.02000000000015</v>
      </c>
    </row>
    <row r="25" spans="1:14" x14ac:dyDescent="0.35">
      <c r="A25" s="3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  <c r="M25" s="8" t="s">
        <v>78</v>
      </c>
      <c r="N25" s="9">
        <f t="shared" si="4"/>
        <v>223.45999999999984</v>
      </c>
    </row>
    <row r="26" spans="1:14" x14ac:dyDescent="0.35">
      <c r="A26" s="3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M26" s="8" t="s">
        <v>48</v>
      </c>
      <c r="N26" s="9">
        <f t="shared" si="4"/>
        <v>207.4700000000002</v>
      </c>
    </row>
    <row r="27" spans="1:14" x14ac:dyDescent="0.35">
      <c r="A27" s="3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  <c r="M27" s="8" t="s">
        <v>146</v>
      </c>
      <c r="N27" s="9">
        <f t="shared" si="4"/>
        <v>200.81000000000068</v>
      </c>
    </row>
    <row r="28" spans="1:14" x14ac:dyDescent="0.35">
      <c r="A28" s="3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  <c r="M28" s="8" t="s">
        <v>140</v>
      </c>
      <c r="N28" s="9">
        <f t="shared" si="4"/>
        <v>142.3599999999999</v>
      </c>
    </row>
    <row r="29" spans="1:14" x14ac:dyDescent="0.35">
      <c r="A29" s="3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  <c r="M29" s="8">
        <v>2600</v>
      </c>
      <c r="N29" s="9">
        <f t="shared" si="4"/>
        <v>98.210000000000022</v>
      </c>
    </row>
    <row r="30" spans="1:14" x14ac:dyDescent="0.35">
      <c r="A30" s="3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M30" s="8" t="s">
        <v>148</v>
      </c>
      <c r="N30" s="9">
        <f t="shared" si="4"/>
        <v>82.900000000000048</v>
      </c>
    </row>
    <row r="31" spans="1:14" x14ac:dyDescent="0.35">
      <c r="A31" s="3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  <c r="M31" s="8" t="s">
        <v>692</v>
      </c>
      <c r="N31" s="9">
        <f t="shared" si="4"/>
        <v>62.130000000000052</v>
      </c>
    </row>
    <row r="32" spans="1:14" x14ac:dyDescent="0.35">
      <c r="A32" s="3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  <c r="M32" s="8" t="s">
        <v>833</v>
      </c>
      <c r="N32" s="9">
        <f t="shared" si="4"/>
        <v>33.700000000000024</v>
      </c>
    </row>
    <row r="33" spans="1:14" x14ac:dyDescent="0.35">
      <c r="A33" s="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  <c r="M33" s="8" t="s">
        <v>185</v>
      </c>
      <c r="N33" s="9">
        <f t="shared" si="4"/>
        <v>28.839999999999996</v>
      </c>
    </row>
    <row r="34" spans="1:14" x14ac:dyDescent="0.35">
      <c r="A34" s="3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  <c r="M34" s="8" t="s">
        <v>633</v>
      </c>
      <c r="N34" s="9">
        <f t="shared" si="4"/>
        <v>16.04</v>
      </c>
    </row>
    <row r="35" spans="1:14" x14ac:dyDescent="0.35">
      <c r="A35" s="3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  <c r="M35" s="8" t="s">
        <v>1144</v>
      </c>
      <c r="N35" s="9">
        <f t="shared" si="4"/>
        <v>1.8700000000000003</v>
      </c>
    </row>
    <row r="36" spans="1:14" x14ac:dyDescent="0.35">
      <c r="A36" s="3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  <c r="M36" s="8" t="s">
        <v>4960</v>
      </c>
      <c r="N36" s="9">
        <f t="shared" si="4"/>
        <v>1.4500000000000002</v>
      </c>
    </row>
    <row r="37" spans="1:14" x14ac:dyDescent="0.35">
      <c r="A37" s="3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  <c r="M37" s="8" t="s">
        <v>3060</v>
      </c>
      <c r="N37" s="9">
        <f t="shared" si="4"/>
        <v>1.42</v>
      </c>
    </row>
    <row r="38" spans="1:14" x14ac:dyDescent="0.35">
      <c r="A38" s="3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  <c r="M38" s="8" t="s">
        <v>6711</v>
      </c>
      <c r="N38" s="9">
        <f t="shared" si="4"/>
        <v>0.16</v>
      </c>
    </row>
    <row r="39" spans="1:14" x14ac:dyDescent="0.35">
      <c r="A39" s="3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  <c r="M39" s="8" t="s">
        <v>1350</v>
      </c>
      <c r="N39" s="9">
        <f t="shared" si="4"/>
        <v>0.1</v>
      </c>
    </row>
    <row r="40" spans="1:14" x14ac:dyDescent="0.35">
      <c r="A40" s="3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  <c r="M40" s="8" t="s">
        <v>9730</v>
      </c>
      <c r="N40" s="9">
        <f t="shared" si="4"/>
        <v>0.04</v>
      </c>
    </row>
    <row r="41" spans="1:14" x14ac:dyDescent="0.35">
      <c r="A41" s="3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  <c r="M41" s="8" t="s">
        <v>10539</v>
      </c>
      <c r="N41" s="9">
        <f t="shared" si="4"/>
        <v>0.03</v>
      </c>
    </row>
    <row r="42" spans="1:14" x14ac:dyDescent="0.35">
      <c r="A42" s="3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4" x14ac:dyDescent="0.35">
      <c r="A43" s="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4" x14ac:dyDescent="0.35">
      <c r="A44" s="3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4" x14ac:dyDescent="0.35">
      <c r="A45" s="3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4" x14ac:dyDescent="0.35">
      <c r="A46" s="3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4" x14ac:dyDescent="0.35">
      <c r="A47" s="3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4" x14ac:dyDescent="0.35">
      <c r="A48" s="3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 s="3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 s="3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 s="3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 s="3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 s="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 s="3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 s="3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 s="3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 s="3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 s="3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 s="3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 s="3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 s="3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 s="3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 s="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 s="3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 s="3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 s="3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 s="3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 s="3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 s="3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 s="3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 s="3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 s="3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 s="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 s="3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 s="3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 s="3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 s="3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 s="3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 s="3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 s="3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 s="3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 s="3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 s="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 s="3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 s="3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 s="3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 s="3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 s="3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 s="3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 s="3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 s="3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 s="3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 s="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 s="3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 s="3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 s="3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 s="3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 s="3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 s="3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 s="3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 s="3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 s="3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 s="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 s="3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 s="3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 s="3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 s="3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 s="3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 s="3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 s="3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 s="3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 s="3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 s="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 s="3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 s="3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 s="3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 s="3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 s="3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 s="3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 s="3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 s="3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 s="3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 s="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 s="3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 s="3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 s="3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 s="3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 s="3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 s="3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 s="3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 s="3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 s="3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 s="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 s="3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 s="3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 s="3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 s="3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 s="3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 s="3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 s="3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 s="3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 s="3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 s="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 s="3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 s="3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 s="3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 s="3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 s="3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 s="3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 s="3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 s="3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 s="3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 s="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 s="3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 s="3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 s="3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 s="3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 s="3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 s="3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 s="3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 s="3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 s="3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 s="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 s="3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 s="3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 s="3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 s="3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 s="3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 s="3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 s="3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 s="3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 s="3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 s="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 s="3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 s="3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 s="3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 s="3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 s="3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 s="3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 s="3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 s="3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 s="3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 s="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 s="3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 s="3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 s="3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 s="3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 s="3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 s="3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 s="3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 s="3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 s="3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 s="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 s="3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 s="3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 s="3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 s="3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 s="3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 s="3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 s="3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 s="3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 s="3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 s="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 s="3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 s="3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 s="3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 s="3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 s="3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 s="3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 s="3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 s="3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 s="3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 s="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 s="3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 s="3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 s="3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 s="3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 s="3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 s="3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 s="3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 s="3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 s="3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 s="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 s="3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 s="3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 s="3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 s="3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 s="3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 s="3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 s="3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 s="3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 s="3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 s="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 s="3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 s="3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 s="3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 s="3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 s="3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 s="3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 s="3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 s="3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 s="3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 s="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 s="3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 s="3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 s="3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 s="3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 s="3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 s="3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 s="3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 s="3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 s="3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 s="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 s="3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 s="3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 s="3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 s="3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 s="3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 s="3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 s="3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 s="3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 s="3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 s="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 s="3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 s="3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 s="3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 s="3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 s="3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 s="3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 s="3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 s="3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 s="3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 s="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 s="3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 s="3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 s="3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 s="3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 s="3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 s="3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 s="3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 s="3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 s="3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 s="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 s="3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 s="3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 s="3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 s="3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 s="3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 s="3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 s="3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 s="3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 s="3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 s="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 s="3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 s="3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 s="3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 s="3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 s="3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 s="3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 s="3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 s="3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 s="3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 s="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 s="3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 s="3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 s="3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 s="3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 s="3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 s="3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 s="3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 s="3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 s="3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 s="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 s="3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 s="3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 s="3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 s="3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 s="3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 s="3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 s="3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 s="3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 s="3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 s="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 s="3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 s="3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 s="3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 s="3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 s="3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 s="3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 s="3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 s="3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 s="3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 s="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 s="3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 s="3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 s="3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 s="3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 s="3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 s="3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 s="3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 s="3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 s="3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 s="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 s="3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 s="3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 s="3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 s="3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 s="3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 s="3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 s="3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 s="3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 s="3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 s="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 s="3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 s="3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 s="3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 s="3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 s="3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 s="3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 s="3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 s="3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 s="3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 s="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 s="3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 s="3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 s="3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 s="3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 s="3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 s="3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 s="3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 s="3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 s="3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 s="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 s="3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 s="3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 s="3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 s="3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 s="3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 s="3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 s="3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 s="3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 s="3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 s="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 s="3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 s="3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 s="3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 s="3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 s="3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 s="3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 s="3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 s="3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 s="3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 s="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 s="3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 s="3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 s="3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 s="3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 s="3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 s="3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 s="3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 s="3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 s="3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 s="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 s="3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 s="3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 s="3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 s="3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 s="3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 s="3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 s="3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 s="3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 s="3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 s="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 s="3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 s="3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 s="3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 s="3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 s="3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 s="3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 s="3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 s="3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 s="3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 s="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 s="3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 s="3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 s="3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 s="3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 s="3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 s="3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 s="3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 s="3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 s="3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 s="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 s="3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 s="3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 s="3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 s="3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 s="3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 s="3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 s="3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 s="3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 s="3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 s="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 s="3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 s="3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 s="3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 s="3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 s="3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 s="3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 s="3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 s="3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 s="3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 s="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 s="3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 s="3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 s="3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 s="3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 s="3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 s="3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 s="3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 s="3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 s="3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 s="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 s="3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 s="3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 s="3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 s="3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 s="3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 s="3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 s="3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 s="3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 s="3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 s="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 s="3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 s="3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 s="3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 s="3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 s="3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 s="3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 s="3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 s="3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 s="3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 s="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 s="3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 s="3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 s="3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 s="3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 s="3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 s="3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 s="3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 s="3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 s="3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 s="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 s="3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 s="3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 s="3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 s="3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 s="3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 s="3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 s="3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 s="3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 s="3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 s="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 s="3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 s="3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 s="3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 s="3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 s="3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 s="3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 s="3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 s="3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 s="3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 s="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 s="3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 s="3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 s="3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 s="3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 s="3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 s="3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 s="3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 s="3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 s="3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 s="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 s="3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 s="3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 s="3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 s="3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 s="3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 s="3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 s="3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 s="3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 s="3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 s="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 s="3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 s="3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 s="3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 s="3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 s="3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 s="3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 s="3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 s="3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 s="3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 s="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 s="3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 s="3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 s="3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 s="3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 s="3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 s="3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 s="3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 s="3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 s="3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 s="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 s="3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 s="3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 s="3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 s="3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 s="3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 s="3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 s="3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 s="3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 s="3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 s="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 s="3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 s="3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 s="3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 s="3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 s="3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 s="3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 s="3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 s="3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 s="3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 s="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 s="3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 s="3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 s="3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 s="3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 s="3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 s="3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 s="3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 s="3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 s="3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 s="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 s="3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 s="3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 s="3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 s="3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 s="3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 s="3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 s="3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 s="3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 s="3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 s="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 s="3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 s="3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 s="3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 s="3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 s="3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 s="3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 s="3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 s="3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 s="3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 s="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 s="3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 s="3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 s="3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 s="3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 s="3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 s="3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 s="3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 s="3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 s="3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 s="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 s="3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 s="3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 s="3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 s="3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 s="3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 s="3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 s="3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 s="3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 s="3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 s="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 s="3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 s="3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 s="3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 s="3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 s="3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 s="3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 s="3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 s="3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 s="3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 s="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 s="3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 s="3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 s="3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 s="3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 s="3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 s="3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 s="3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 s="3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 s="3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 s="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 s="3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 s="3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 s="3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 s="3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 s="3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 s="3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 s="3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 s="3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 s="3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 s="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 s="3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 s="3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 s="3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 s="3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 s="3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 s="3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 s="3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 s="3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 s="3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 s="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 s="3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 s="3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 s="3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 s="3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 s="3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 s="3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 s="3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 s="3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 s="3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 s="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 s="3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 s="3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 s="3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 s="3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 s="3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 s="3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 s="3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 s="3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 s="3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 s="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 s="3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 s="3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 s="3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 s="3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 s="3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 s="3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 s="3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 s="3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 s="3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 s="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 s="3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 s="3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 s="3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 s="3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 s="3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 s="3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 s="3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 s="3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 s="3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 s="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 s="3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 s="3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 s="3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 s="3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 s="3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 s="3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 s="3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 s="3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 s="3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 s="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 s="3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 s="3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 s="3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 s="3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 s="3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 s="3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 s="3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 s="3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 s="3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 s="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 s="3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 s="3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 s="3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 s="3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 s="3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 s="3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 s="3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 s="3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 s="3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 s="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 s="3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 s="3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 s="3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 s="3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 s="3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 s="3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 s="3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 s="3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 s="3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 s="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 s="3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 s="3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 s="3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 s="3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 s="3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 s="3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 s="3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 s="3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 s="3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 s="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 s="3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 s="3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 s="3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 s="3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 s="3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 s="3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 s="3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 s="3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 s="3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 s="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 s="3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 s="3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 s="3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 s="3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 s="3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 s="3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 s="3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 s="3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 s="3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 s="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 s="3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 s="3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 s="3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 s="3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 s="3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 s="3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 s="3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 s="3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 s="3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 s="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 s="3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 s="3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 s="3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 s="3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 s="3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 s="3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 s="3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 s="3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 s="3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 s="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 s="3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 s="3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 s="3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 s="3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 s="3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 s="3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 s="3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 s="3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 s="3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 s="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 s="3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 s="3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 s="3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 s="3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 s="3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 s="3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 s="3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 s="3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 s="3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 s="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 s="3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 s="3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 s="3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 s="3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 s="3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 s="3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 s="3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 s="3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 s="3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 s="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 s="3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 s="3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 s="3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 s="3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 s="3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 s="3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 s="3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 s="3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 s="3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 s="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 s="3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 s="3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 s="3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 s="3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 s="3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 s="3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 s="3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 s="3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 s="3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 s="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 s="3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 s="3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 s="3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 s="3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 s="3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 s="3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 s="3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 s="3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 s="3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 s="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 s="3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 s="3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 s="3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 s="3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 s="3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 s="3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 s="3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 s="3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 s="3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 s="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 s="3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 s="3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 s="3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 s="3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 s="3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 s="3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 s="3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 s="3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 s="3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 s="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 s="3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 s="3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 s="3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 s="3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 s="3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 s="3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 s="3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 s="3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 s="3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 s="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 s="3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 s="3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 s="3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 s="3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 s="3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 s="3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 s="3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 s="3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 s="3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 s="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 s="3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 s="3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 s="3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 s="3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 s="3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 s="3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 s="3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 s="3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 s="3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 s="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 s="3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 s="3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 s="3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 s="3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 s="3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 s="3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 s="3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 s="3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 s="3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 s="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 s="3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 s="3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 s="3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 s="3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 s="3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 s="3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 s="3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 s="3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 s="3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 s="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 s="3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 s="3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 s="3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 s="3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 s="3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 s="3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 s="3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 s="3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 s="3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 s="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 s="3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 s="3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 s="3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 s="3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 s="3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 s="3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 s="3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 s="3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 s="3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 s="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 s="3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 s="3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 s="3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 s="3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 s="3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 s="3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 s="3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 s="3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 s="3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 s="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 s="3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 s="3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 s="3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 s="3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 s="3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 s="3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 s="3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 s="3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 s="3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 s="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 s="3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 s="3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 s="3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 s="3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 s="3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 s="3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 s="3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 s="3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 s="3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 s="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 s="3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 s="3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 s="3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 s="3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 s="3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 s="3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 s="3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 s="3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 s="3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 s="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 s="3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 s="3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 s="3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 s="3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 s="3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 s="3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 s="3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 s="3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 s="3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 s="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 s="3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 s="3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 s="3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 s="3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 s="3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 s="3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 s="3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 s="3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 s="3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 s="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 s="3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 s="3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 s="3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 s="3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 s="3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 s="3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 s="3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 s="3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 s="3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 s="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 s="3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 s="3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 s="3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 s="3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 s="3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 s="3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 s="3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 s="3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 s="3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 s="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 s="3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 s="3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 s="3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 s="3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 s="3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 s="3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 s="3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 s="3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 s="3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 s="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 s="3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 s="3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 s="3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 s="3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 s="3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 s="3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 s="3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 s="3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 s="3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 s="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 s="3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 s="3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 s="3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 s="3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 s="3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 s="3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 s="3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 s="3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 s="3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 s="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 s="3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 s="3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 s="3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 s="3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 s="3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 s="3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 s="3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 s="3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 s="3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 s="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 s="3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 s="3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 s="3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 s="3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 s="3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 s="3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 s="3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 s="3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 s="3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 s="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 s="3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 s="3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 s="3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 s="3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 s="3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 s="3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 s="3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 s="3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 s="3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 s="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 s="3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 s="3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 s="3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 s="3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 s="3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 s="3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 s="3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 s="3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 s="3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 s="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 s="3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 s="3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 s="3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 s="3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 s="3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 s="3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 s="3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 s="3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 s="3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 s="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 s="3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 s="3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 s="3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 s="3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 s="3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 s="3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 s="3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 s="3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 s="3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 s="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 s="3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 s="3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 s="3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 s="3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 s="3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 s="3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 s="3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 s="3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 s="3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 s="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 s="3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 s="3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 s="3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 s="3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 s="3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 s="3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 s="3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 s="3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 s="3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 s="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 s="3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 s="3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 s="3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 s="3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 s="3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 s="3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 s="3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 s="3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 s="3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 s="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 s="3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 s="3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 s="3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 s="3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 s="3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 s="3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 s="3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 s="3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 s="3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 s="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 s="3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 s="3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 s="3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 s="3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 s="3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 s="3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 s="3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 s="3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 s="3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 s="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 s="3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 s="3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 s="3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 s="3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 s="3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 s="3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 s="3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 s="3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 s="3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 s="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 s="3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 s="3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 s="3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 s="3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 s="3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 s="3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 s="3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 s="3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 s="3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 s="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 s="3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 s="3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 s="3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 s="3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 s="3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 s="3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 s="3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 s="3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 s="3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 s="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 s="3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 s="3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 s="3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 s="3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 s="3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 s="3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 s="3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 s="3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 s="3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 s="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 s="3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 s="3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 s="3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 s="3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 s="3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 s="3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 s="3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 s="3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 s="3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 s="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 s="3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 s="3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 s="3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 s="3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 s="3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 s="3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 s="3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 s="3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 s="3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 s="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 s="3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 s="3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 s="3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 s="3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 s="3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 s="3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 s="3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 s="3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 s="3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 s="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 s="3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 s="3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 s="3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 s="3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 s="3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 s="3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 s="3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 s="3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 s="3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 s="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 s="3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 s="3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 s="3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 s="3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 s="3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 s="3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 s="3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 s="3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 s="3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 s="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 s="3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 s="3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 s="3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 s="3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 s="3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 s="3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 s="3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 s="3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 s="3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 s="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 s="3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 s="3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 s="3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 s="3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 s="3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 s="3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 s="3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 s="3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 s="3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 s="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 s="3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 s="3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 s="3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 s="3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 s="3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 s="3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 s="3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 s="3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 s="3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 s="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 s="3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 s="3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 s="3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 s="3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 s="3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 s="3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 s="3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 s="3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 s="3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 s="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 s="3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 s="3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 s="3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 s="3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 s="3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 s="3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 s="3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 s="3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 s="3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 s="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 s="3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 s="3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 s="3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 s="3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 s="3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 s="3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 s="3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 s="3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 s="3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 s="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 s="3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 s="3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 s="3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 s="3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 s="3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 s="3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 s="3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 s="3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 s="3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 s="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 s="3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 s="3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 s="3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 s="3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 s="3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 s="3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 s="3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 s="3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 s="3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 s="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 s="3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 s="3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 s="3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 s="3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 s="3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 s="3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 s="3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 s="3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 s="3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 s="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 s="3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 s="3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 s="3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 s="3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 s="3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 s="3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 s="3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 s="3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 s="3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 s="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 s="3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 s="3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 s="3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 s="3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 s="3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 s="3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 s="3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 s="3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 s="3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 s="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 s="3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 s="3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 s="3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 s="3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 s="3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 s="3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 s="3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 s="3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 s="3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 s="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 s="3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 s="3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 s="3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 s="3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 s="3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 s="3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 s="3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 s="3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 s="3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 s="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 s="3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 s="3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 s="3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 s="3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 s="3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 s="3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 s="3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 s="3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 s="3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 s="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 s="3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 s="3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 s="3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 s="3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 s="3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 s="3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 s="3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 s="3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 s="3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 s="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 s="3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 s="3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 s="3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 s="3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 s="3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 s="3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 s="3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 s="3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 s="3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 s="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 s="3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 s="3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 s="3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 s="3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 s="3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 s="3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 s="3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 s="3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 s="3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 s="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 s="3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 s="3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 s="3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 s="3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 s="3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 s="3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 s="3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 s="3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 s="3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 s="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 s="3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 s="3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 s="3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 s="3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 s="3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 s="3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 s="3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 s="3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 s="3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 s="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 s="3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 s="3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 s="3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 s="3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 s="3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 s="3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 s="3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 s="3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 s="3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 s="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 s="3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 s="3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 s="3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 s="3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 s="3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 s="3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 s="3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 s="3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 s="3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 s="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 s="3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 s="3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 s="3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 s="3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 s="3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 s="3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 s="3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 s="3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 s="3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 s="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 s="3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 s="3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 s="3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 s="3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 s="3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 s="3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 s="3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 s="3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 s="3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 s="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 s="3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 s="3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 s="3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 s="3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 s="3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 s="3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 s="3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 s="3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 s="3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 s="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 s="3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 s="3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 s="3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 s="3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 s="3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 s="3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 s="3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 s="3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 s="3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 s="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 s="3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 s="3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 s="3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 s="3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 s="3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 s="3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 s="3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 s="3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 s="3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 s="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 s="3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 s="3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 s="3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 s="3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 s="3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 s="3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 s="3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 s="3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 s="3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 s="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 s="3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 s="3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 s="3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 s="3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 s="3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 s="3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 s="3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 s="3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 s="3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 s="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 s="3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 s="3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 s="3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 s="3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 s="3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 s="3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 s="3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 s="3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 s="3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 s="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 s="3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 s="3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 s="3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 s="3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 s="3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 s="3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 s="3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 s="3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 s="3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 s="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 s="3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 s="3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 s="3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 s="3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 s="3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 s="3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 s="3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 s="3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 s="3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 s="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 s="3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 s="3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 s="3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 s="3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 s="3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 s="3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 s="3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 s="3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 s="3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 s="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 s="3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 s="3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 s="3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 s="3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 s="3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 s="3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 s="3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 s="3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 s="3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 s="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 s="3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 s="3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 s="3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 s="3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 s="3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 s="3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 s="3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 s="3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 s="3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 s="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 s="3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 s="3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 s="3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 s="3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 s="3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 s="3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 s="3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 s="3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 s="3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 s="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 s="3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 s="3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 s="3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 s="3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 s="3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 s="3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 s="3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 s="3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 s="3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 s="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 s="3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 s="3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 s="3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 s="3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 s="3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 s="3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 s="3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 s="3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 s="3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 s="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 s="3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 s="3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 s="3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 s="3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 s="3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 s="3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 s="3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 s="3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 s="3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 s="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 s="3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 s="3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 s="3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 s="3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 s="3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 s="3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 s="3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 s="3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 s="3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 s="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 s="3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 s="3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 s="3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 s="3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 s="3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 s="3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 s="3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 s="3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 s="3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 s="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 s="3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 s="3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 s="3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 s="3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 s="3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 s="3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 s="3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 s="3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 s="3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 s="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 s="3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 s="3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 s="3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 s="3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 s="3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 s="3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 s="3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 s="3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 s="3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 s="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 s="3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 s="3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 s="3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 s="3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 s="3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 s="3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 s="3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 s="3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 s="3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 s="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 s="3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 s="3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 s="3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 s="3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 s="3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 s="3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 s="3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 s="3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 s="3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 s="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 s="3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 s="3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 s="3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 s="3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 s="3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 s="3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 s="3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 s="3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 s="3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 s="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 s="3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 s="3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 s="3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 s="3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 s="3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 s="3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 s="3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 s="3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 s="3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 s="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 s="3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 s="3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 s="3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 s="3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 s="3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 s="3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 s="3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 s="3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 s="3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 s="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 s="3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 s="3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 s="3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 s="3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 s="3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 s="3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 s="3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 s="3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 s="3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 s="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 s="3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 s="3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 s="3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 s="3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 s="3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 s="3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 s="3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 s="3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 s="3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 s="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 s="3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 s="3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 s="3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 s="3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 s="3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 s="3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 s="3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 s="3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 s="3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 s="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 s="3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 s="3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 s="3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 s="3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 s="3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 s="3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 s="3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 s="3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 s="3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 s="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 s="3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 s="3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 s="3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 s="3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 s="3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 s="3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 s="3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 s="3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 s="3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 s="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 s="3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 s="3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 s="3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 s="3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 s="3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 s="3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 s="3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 s="3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 s="3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 s="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 s="3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 s="3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 s="3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 s="3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 s="3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 s="3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 s="3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 s="3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 s="3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 s="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 s="3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 s="3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 s="3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 s="3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 s="3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 s="3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 s="3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 s="3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 s="3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 s="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 s="3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 s="3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 s="3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 s="3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 s="3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 s="3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 s="3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 s="3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 s="3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 s="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 s="3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 s="3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 s="3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 s="3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 s="3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 s="3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 s="3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 s="3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 s="3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 s="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 s="3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 s="3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 s="3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 s="3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 s="3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 s="3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 s="3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 s="3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 s="3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 s="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 s="3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 s="3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 s="3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 s="3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 s="3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 s="3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 s="3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 s="3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 s="3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 s="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 s="3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 s="3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 s="3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 s="3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 s="3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 s="3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 s="3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 s="3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 s="3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 s="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 s="3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 s="3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 s="3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 s="3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 s="3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 s="3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 s="3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 s="3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 s="3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 s="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 s="3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 s="3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 s="3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 s="3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 s="3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 s="3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 s="3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 s="3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 s="3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 s="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 s="3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 s="3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 s="3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 s="3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 s="3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 s="3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 s="3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 s="3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 s="3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 s="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 s="3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 s="3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 s="3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 s="3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 s="3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 s="3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 s="3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 s="3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 s="3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 s="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 s="3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 s="3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 s="3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 s="3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 s="3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 s="3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 s="3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 s="3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 s="3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 s="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 s="3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 s="3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 s="3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 s="3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 s="3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 s="3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 s="3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 s="3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 s="3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 s="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 s="3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 s="3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 s="3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 s="3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 s="3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 s="3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 s="3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 s="3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 s="3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 s="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 s="3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 s="3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 s="3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 s="3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 s="3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 s="3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 s="3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 s="3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 s="3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 s="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 s="3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 s="3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 s="3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 s="3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 s="3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 s="3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 s="3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 s="3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 s="3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 s="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 s="3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 s="3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 s="3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 s="3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 s="3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 s="3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 s="3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 s="3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 s="3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 s="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 s="3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 s="3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 s="3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 s="3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 s="3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 s="3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 s="3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 s="3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 s="3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 s="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 s="3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 s="3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 s="3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 s="3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 s="3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 s="3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 s="3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 s="3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 s="3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 s="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 s="3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 s="3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 s="3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 s="3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 s="3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 s="3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 s="3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 s="3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 s="3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 s="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 s="3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 s="3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 s="3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 s="3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 s="3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 s="3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 s="3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 s="3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 s="3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 s="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 s="3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 s="3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 s="3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 s="3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 s="3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 s="3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 s="3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 s="3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 s="3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 s="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 s="3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 s="3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 s="3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 s="3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 s="3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 s="3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 s="3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 s="3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 s="3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 s="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 s="3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 s="3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 s="3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 s="3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 s="3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 s="3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 s="3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 s="3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 s="3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 s="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 s="3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 s="3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 s="3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 s="3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 s="3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 s="3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 s="3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 s="3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 s="3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 s="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 s="3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 s="3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 s="3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 s="3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 s="3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 s="3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 s="3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 s="3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 s="3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 s="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 s="3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 s="3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 s="3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 s="3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 s="3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 s="3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 s="3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 s="3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 s="3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 s="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 s="3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 s="3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 s="3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 s="3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 s="3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 s="3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 s="3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 s="3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 s="3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 s="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 s="3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 s="3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 s="3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 s="3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 s="3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 s="3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 s="3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 s="3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 s="3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 s="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 s="3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 s="3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 s="3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 s="3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 s="3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 s="3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 s="3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 s="3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 s="3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 s="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 s="3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 s="3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 s="3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 s="3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 s="3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 s="3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 s="3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 s="3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 s="3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 s="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 s="3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 s="3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 s="3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 s="3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 s="3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 s="3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 s="3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 s="3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 s="3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 s="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 s="3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 s="3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 s="3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 s="3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 s="3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 s="3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 s="3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 s="3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 s="3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 s="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 s="3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 s="3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 s="3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 s="3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 s="3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 s="3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 s="3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 s="3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 s="3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 s="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 s="3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 s="3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 s="3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 s="3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 s="3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 s="3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 s="3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 s="3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 s="3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 s="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 s="3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 s="3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 s="3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 s="3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 s="3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 s="3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 s="3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 s="3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 s="3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 s="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 s="3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 s="3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 s="3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 s="3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 s="3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 s="3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 s="3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 s="3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 s="3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 s="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 s="3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 s="3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 s="3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 s="3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 s="3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 s="3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 s="3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 s="3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 s="3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 s="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 s="3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 s="3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 s="3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 s="3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 s="3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 s="3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 s="3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 s="3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 s="3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 s="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 s="3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 s="3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 s="3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 s="3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 s="3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 s="3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 s="3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 s="3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 s="3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 s="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 s="3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 s="3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 s="3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 s="3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 s="3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 s="3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 s="3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 s="3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 s="3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 s="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 s="3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 s="3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 s="3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 s="3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 s="3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 s="3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 s="3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 s="3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 s="3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 s="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 s="3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 s="3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 s="3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 s="3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 s="3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 s="3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 s="3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 s="3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 s="3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 s="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 s="3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 s="3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 s="3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 s="3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 s="3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 s="3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 s="3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 s="3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 s="3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 s="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 s="3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 s="3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 s="3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 s="3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 s="3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 s="3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 s="3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 s="3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 s="3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 s="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 s="3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 s="3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 s="3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 s="3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 s="3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 s="3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 s="3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 s="3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 s="3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 s="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 s="3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 s="3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 s="3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 s="3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 s="3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 s="3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 s="3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 s="3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 s="3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 s="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 s="3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 s="3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 s="3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 s="3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 s="3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 s="3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 s="3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 s="3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 s="3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 s="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 s="3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 s="3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 s="3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 s="3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 s="3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 s="3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 s="3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 s="3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 s="3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 s="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 s="3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 s="3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 s="3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 s="3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 s="3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 s="3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 s="3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 s="3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 s="3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 s="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 s="3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 s="3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 s="3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 s="3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 s="3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 s="3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 s="3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 s="3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 s="3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 s="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 s="3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 s="3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 s="3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 s="3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 s="3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 s="3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 s="3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 s="3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 s="3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 s="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 s="3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 s="3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 s="3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 s="3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 s="3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 s="3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 s="3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 s="3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 s="3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 s="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 s="3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 s="3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 s="3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 s="3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 s="3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 s="3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 s="3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 s="3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 s="3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 s="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 s="3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 s="3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 s="3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 s="3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 s="3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 s="3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 s="3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 s="3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 s="3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 s="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 s="3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 s="3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 s="3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 s="3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 s="3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 s="3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 s="3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 s="3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 s="3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 s="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 s="3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 s="3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 s="3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 s="3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 s="3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 s="3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 s="3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 s="3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 s="3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 s="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 s="3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 s="3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 s="3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 s="3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 s="3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 s="3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 s="3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 s="3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 s="3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 s="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 s="3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 s="3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 s="3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 s="3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 s="3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 s="3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 s="3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 s="3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 s="3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 s="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 s="3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 s="3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 s="3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 s="3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 s="3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 s="3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 s="3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 s="3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 s="3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 s="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 s="3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 s="3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 s="3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 s="3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 s="3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 s="3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 s="3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 s="3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 s="3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 s="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 s="3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 s="3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 s="3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 s="3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 s="3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 s="3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 s="3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 s="3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 s="3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 s="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 s="3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 s="3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 s="3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 s="3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 s="3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 s="3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 s="3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 s="3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 s="3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 s="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 s="3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 s="3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 s="3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 s="3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 s="3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 s="3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 s="3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 s="3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 s="3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 s="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 s="3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 s="3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 s="3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 s="3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 s="3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 s="3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 s="3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 s="3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 s="3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 s="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 s="3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 s="3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 s="3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 s="3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 s="3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 s="3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 s="3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 s="3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 s="3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 s="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 s="3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 s="3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 s="3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 s="3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 s="3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 s="3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 s="3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 s="3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 s="3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 s="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 s="3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 s="3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 s="3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 s="3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 s="3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 s="3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 s="3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 s="3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 s="3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 s="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 s="3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 s="3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 s="3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 s="3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 s="3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 s="3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 s="3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 s="3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 s="3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 s="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 s="3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 s="3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 s="3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 s="3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 s="3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 s="3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 s="3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 s="3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 s="3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 s="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 s="3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 s="3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 s="3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 s="3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 s="3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 s="3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 s="3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 s="3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 s="3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 s="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 s="3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 s="3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 s="3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 s="3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 s="3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 s="3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 s="3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 s="3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 s="3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 s="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 s="3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 s="3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 s="3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 s="3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 s="3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 s="3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 s="3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 s="3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 s="3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 s="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 s="3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 s="3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 s="3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 s="3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 s="3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 s="3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 s="3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 s="3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 s="3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 s="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 s="3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 s="3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 s="3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 s="3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 s="3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 s="3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 s="3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 s="3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 s="3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 s="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 s="3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 s="3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 s="3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 s="3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 s="3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 s="3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 s="3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 s="3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 s="3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 s="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 s="3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 s="3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 s="3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 s="3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 s="3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 s="3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 s="3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 s="3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 s="3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 s="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 s="3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 s="3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 s="3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 s="3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 s="3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 s="3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 s="3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 s="3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 s="3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 s="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 s="3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 s="3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 s="3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 s="3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 s="3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 s="3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 s="3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 s="3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 s="3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 s="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 s="3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 s="3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 s="3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 s="3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 s="3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 s="3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 s="3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 s="3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 s="3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 s="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 s="3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 s="3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 s="3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 s="3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 s="3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 s="3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 s="3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 s="3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 s="3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 s="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 s="3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 s="3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 s="3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 s="3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 s="3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 s="3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 s="3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 s="3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 s="3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 s="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 s="3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 s="3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 s="3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 s="3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 s="3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 s="3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 s="3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 s="3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 s="3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 s="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 s="3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 s="3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 s="3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 s="3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 s="3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 s="3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 s="3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 s="3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 s="3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 s="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 s="3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 s="3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 s="3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 s="3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 s="3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 s="3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 s="3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 s="3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 s="3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 s="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 s="3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 s="3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 s="3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 s="3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 s="3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 s="3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 s="3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 s="3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 s="3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 s="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 s="3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 s="3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 s="3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 s="3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 s="3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 s="3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 s="3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 s="3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 s="3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 s="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 s="3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 s="3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 s="3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 s="3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 s="3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 s="3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 s="3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 s="3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 s="3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 s="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 s="3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 s="3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 s="3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 s="3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 s="3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 s="3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 s="3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 s="3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 s="3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 s="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 s="3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 s="3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 s="3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 s="3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 s="3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 s="3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 s="3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 s="3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 s="3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 s="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 s="3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 s="3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 s="3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 s="3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 s="3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 s="3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 s="3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 s="3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 s="3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 s="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 s="3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 s="3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 s="3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 s="3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 s="3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 s="3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 s="3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 s="3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 s="3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 s="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 s="3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 s="3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 s="3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 s="3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 s="3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 s="3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 s="3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 s="3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 s="3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 s="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 s="3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 s="3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 s="3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 s="3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 s="3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 s="3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 s="3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 s="3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 s="3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 s="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 s="3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 s="3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 s="3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 s="3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 s="3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 s="3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 s="3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 s="3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 s="3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 s="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 s="3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 s="3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 s="3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 s="3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 s="3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 s="3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 s="3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 s="3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 s="3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 s="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 s="3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 s="3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 s="3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 s="3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 s="3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 s="3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 s="3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 s="3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 s="3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 s="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 s="3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 s="3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 s="3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 s="3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 s="3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 s="3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 s="3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 s="3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 s="3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 s="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 s="3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 s="3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 s="3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 s="3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 s="3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 s="3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 s="3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 s="3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 s="3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 s="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 s="3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 s="3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 s="3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 s="3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 s="3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 s="3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 s="3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 s="3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 s="3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 s="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 s="3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 s="3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 s="3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 s="3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 s="3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 s="3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 s="3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 s="3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 s="3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 s="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 s="3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 s="3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 s="3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 s="3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 s="3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 s="3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 s="3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 s="3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 s="3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 s="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 s="3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 s="3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 s="3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 s="3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 s="3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 s="3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 s="3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 s="3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 s="3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 s="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 s="3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 s="3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 s="3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 s="3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 s="3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 s="3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 s="3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 s="3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 s="3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 s="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 s="3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 s="3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 s="3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 s="3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 s="3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 s="3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 s="3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 s="3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 s="3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 s="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 s="3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 s="3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 s="3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 s="3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 s="3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 s="3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 s="3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 s="3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 s="3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 s="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 s="3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 s="3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 s="3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 s="3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 s="3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 s="3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 s="3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 s="3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 s="3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 s="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 s="3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 s="3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 s="3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 s="3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 s="3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 s="3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 s="3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 s="3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 s="3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 s="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 s="3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 s="3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 s="3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 s="3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 s="3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 s="3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 s="3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 s="3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 s="3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 s="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 s="3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 s="3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 s="3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 s="3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 s="3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 s="3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 s="3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 s="3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 s="3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 s="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 s="3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 s="3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 s="3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 s="3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 s="3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 s="3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 s="3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 s="3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 s="3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 s="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 s="3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 s="3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 s="3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 s="3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 s="3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 s="3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 s="3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 s="3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 s="3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 s="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 s="3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 s="3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 s="3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 s="3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 s="3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 s="3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 s="3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 s="3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 s="3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 s="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 s="3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 s="3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 s="3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 s="3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 s="3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 s="3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 s="3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 s="3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 s="3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 s="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 s="3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 s="3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 s="3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 s="3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 s="3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 s="3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 s="3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 s="3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 s="3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 s="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 s="3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 s="3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 s="3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 s="3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 s="3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 s="3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 s="3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 s="3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 s="3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 s="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 s="3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 s="3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 s="3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 s="3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 s="3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 s="3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 s="3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 s="3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 s="3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 s="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 s="3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 s="3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 s="3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 s="3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 s="3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 s="3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 s="3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 s="3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 s="3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 s="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 s="3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 s="3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 s="3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 s="3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 s="3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 s="3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 s="3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 s="3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 s="3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 s="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 s="3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 s="3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 s="3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 s="3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 s="3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 s="3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 s="3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 s="3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 s="3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 s="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 s="3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 s="3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 s="3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 s="3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 s="3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 s="3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 s="3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 s="3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 s="3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 s="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 s="3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 s="3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 s="3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 s="3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 s="3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 s="3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 s="3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 s="3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 s="3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 s="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 s="3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 s="3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 s="3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 s="3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 s="3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 s="3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 s="3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 s="3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 s="3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 s="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 s="3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 s="3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 s="3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 s="3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 s="3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 s="3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 s="3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 s="3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 s="3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 s="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 s="3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 s="3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 s="3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 s="3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 s="3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 s="3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 s="3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 s="3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 s="3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 s="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 s="3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 s="3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 s="3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 s="3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 s="3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 s="3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 s="3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 s="3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 s="3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 s="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 s="3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 s="3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 s="3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 s="3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 s="3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 s="3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 s="3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 s="3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 s="3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 s="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 s="3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 s="3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 s="3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 s="3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 s="3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 s="3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 s="3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 s="3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 s="3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 s="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 s="3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 s="3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 s="3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 s="3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 s="3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 s="3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 s="3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 s="3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 s="3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 s="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 s="3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 s="3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 s="3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 s="3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 s="3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 s="3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 s="3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 s="3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 s="3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 s="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 s="3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 s="3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 s="3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 s="3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 s="3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 s="3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 s="3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 s="3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 s="3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 s="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 s="3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 s="3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 s="3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 s="3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 s="3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 s="3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 s="3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 s="3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 s="3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 s="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 s="3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 s="3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 s="3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 s="3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 s="3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 s="3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 s="3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 s="3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 s="3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 s="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 s="3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 s="3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 s="3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 s="3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 s="3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 s="3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 s="3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 s="3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 s="3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 s="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 s="3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 s="3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 s="3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 s="3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 s="3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 s="3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 s="3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 s="3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 s="3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 s="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 s="3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 s="3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 s="3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 s="3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 s="3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 s="3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 s="3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 s="3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 s="3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 s="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 s="3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 s="3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 s="3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 s="3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 s="3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 s="3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 s="3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 s="3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 s="3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 s="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 s="3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 s="3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 s="3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 s="3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 s="3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 s="3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 s="3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 s="3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 s="3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 s="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 s="3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 s="3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 s="3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 s="3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 s="3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 s="3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 s="3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 s="3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 s="3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 s="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 s="3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 s="3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 s="3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 s="3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 s="3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 s="3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 s="3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 s="3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 s="3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 s="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 s="3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 s="3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 s="3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 s="3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 s="3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 s="3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 s="3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 s="3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 s="3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 s="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 s="3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 s="3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 s="3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 s="3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 s="3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 s="3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 s="3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 s="3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 s="3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 s="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 s="3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 s="3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 s="3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 s="3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 s="3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 s="3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 s="3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 s="3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 s="3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 s="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 s="3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 s="3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 s="3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 s="3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 s="3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 s="3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 s="3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 s="3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 s="3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 s="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 s="3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 s="3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 s="3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 s="3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 s="3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 s="3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 s="3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 s="3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 s="3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 s="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 s="3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 s="3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 s="3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 s="3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 s="3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 s="3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 s="3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 s="3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 s="3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 s="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 s="3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 s="3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 s="3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 s="3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 s="3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 s="3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 s="3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 s="3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 s="3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 s="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 s="3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 s="3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 s="3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 s="3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 s="3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 s="3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 s="3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 s="3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 s="3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 s="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 s="3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 s="3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 s="3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 s="3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 s="3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 s="3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 s="3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 s="3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 s="3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 s="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 s="3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 s="3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 s="3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 s="3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 s="3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 s="3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 s="3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 s="3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 s="3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 s="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 s="3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 s="3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 s="3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 s="3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 s="3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 s="3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 s="3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 s="3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 s="3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 s="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 s="3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 s="3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 s="3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 s="3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 s="3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 s="3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 s="3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 s="3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 s="3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 s="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 s="3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 s="3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 s="3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 s="3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 s="3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 s="3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 s="3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 s="3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 s="3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 s="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 s="3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 s="3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 s="3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 s="3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 s="3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 s="3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 s="3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 s="3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 s="3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 s="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 s="3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 s="3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 s="3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 s="3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 s="3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 s="3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 s="3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 s="3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 s="3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 s="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 s="3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 s="3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 s="3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 s="3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 s="3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 s="3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 s="3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 s="3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 s="3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 s="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 s="3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 s="3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 s="3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 s="3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 s="3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 s="3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 s="3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 s="3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 s="3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 s="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 s="3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 s="3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 s="3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 s="3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 s="3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 s="3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 s="3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 s="3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 s="3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 s="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 s="3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 s="3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 s="3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 s="3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 s="3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 s="3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 s="3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 s="3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 s="3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 s="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 s="3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 s="3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 s="3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 s="3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 s="3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 s="3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 s="3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 s="3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 s="3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 s="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 s="3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 s="3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 s="3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 s="3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 s="3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 s="3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 s="3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 s="3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 s="3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 s="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 s="3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 s="3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 s="3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 s="3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 s="3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 s="3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 s="3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 s="3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 s="3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 s="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 s="3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 s="3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 s="3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 s="3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 s="3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 s="3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 s="3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 s="3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 s="3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 s="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 s="3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 s="3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 s="3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 s="3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 s="3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 s="3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 s="3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 s="3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 s="3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 s="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 s="3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 s="3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 s="3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 s="3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 s="3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 s="3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 s="3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 s="3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 s="3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 s="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 s="3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 s="3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 s="3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 s="3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 s="3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 s="3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 s="3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 s="3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 s="3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 s="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 s="3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 s="3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 s="3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 s="3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 s="3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 s="3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 s="3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 s="3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 s="3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 s="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 s="3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 s="3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 s="3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 s="3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 s="3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 s="3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 s="3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 s="3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 s="3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 s="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 s="3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 s="3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 s="3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 s="3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 s="3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 s="3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 s="3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 s="3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 s="3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 s="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 s="3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 s="3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 s="3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 s="3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 s="3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 s="3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 s="3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 s="3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 s="3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 s="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 s="3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 s="3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 s="3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 s="3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 s="3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 s="3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 s="3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 s="3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 s="3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 s="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 s="3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 s="3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 s="3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 s="3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 s="3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 s="3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 s="3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 s="3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 s="3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 s="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 s="3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 s="3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 s="3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 s="3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 s="3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 s="3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 s="3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 s="3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 s="3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 s="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 s="3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 s="3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 s="3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 s="3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 s="3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 s="3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 s="3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 s="3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 s="3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 s="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 s="3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 s="3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 s="3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 s="3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 s="3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 s="3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 s="3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 s="3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 s="3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 s="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 s="3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 s="3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 s="3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 s="3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 s="3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 s="3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 s="3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 s="3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 s="3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 s="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 s="3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 s="3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 s="3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 s="3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 s="3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 s="3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 s="3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 s="3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 s="3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 s="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 s="3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 s="3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 s="3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 s="3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 s="3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 s="3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 s="3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 s="3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 s="3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 s="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 s="3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 s="3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 s="3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 s="3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 s="3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 s="3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 s="3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 s="3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 s="3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 s="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 s="3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 s="3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 s="3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 s="3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 s="3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 s="3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 s="3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 s="3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 s="3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 s="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 s="3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 s="3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 s="3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 s="3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 s="3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 s="3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 s="3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 s="3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 s="3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 s="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 s="3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 s="3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 s="3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 s="3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 s="3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 s="3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 s="3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 s="3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 s="3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 s="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 s="3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 s="3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 s="3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 s="3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 s="3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 s="3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 s="3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 s="3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 s="3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 s="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 s="3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 s="3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 s="3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 s="3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 s="3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 s="3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 s="3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 s="3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 s="3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 s="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 s="3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 s="3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 s="3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 s="3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 s="3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 s="3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 s="3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 s="3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 s="3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 s="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 s="3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 s="3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 s="3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 s="3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 s="3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 s="3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 s="3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 s="3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 s="3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 s="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 s="3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 s="3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 s="3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 s="3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 s="3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 s="3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 s="3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 s="3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 s="3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 s="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 s="3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 s="3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 s="3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 s="3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 s="3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 s="3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 s="3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 s="3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 s="3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 s="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 s="3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 s="3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 s="3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 s="3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 s="3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 s="3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 s="3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 s="3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 s="3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 s="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 s="3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 s="3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 s="3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 s="3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 s="3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 s="3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 s="3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 s="3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 s="3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 s="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 s="3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 s="3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 s="3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 s="3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 s="3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 s="3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 s="3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 s="3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 s="3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 s="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 s="3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 s="3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 s="3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 s="3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 s="3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 s="3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 s="3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 s="3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 s="3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 s="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 s="3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 s="3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 s="3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 s="3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 s="3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 s="3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 s="3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 s="3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 s="3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 s="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 s="3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 s="3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 s="3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 s="3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 s="3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 s="3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 s="3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 s="3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 s="3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 s="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 s="3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 s="3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 s="3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 s="3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 s="3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 s="3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 s="3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 s="3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 s="3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 s="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 s="3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 s="3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 s="3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 s="3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 s="3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 s="3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 s="3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 s="3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 s="3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 s="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 s="3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 s="3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 s="3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 s="3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 s="3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 s="3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 s="3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 s="3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 s="3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 s="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 s="3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 s="3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 s="3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 s="3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 s="3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 s="3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 s="3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 s="3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 s="3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 s="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 s="3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 s="3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 s="3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 s="3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 s="3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 s="3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 s="3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 s="3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 s="3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 s="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 s="3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 s="3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 s="3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 s="3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 s="3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 s="3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 s="3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 s="3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 s="3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 s="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 s="3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 s="3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 s="3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 s="3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 s="3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 s="3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 s="3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 s="3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 s="3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 s="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 s="3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 s="3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 s="3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 s="3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 s="3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 s="3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 s="3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 s="3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 s="3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 s="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 s="3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 s="3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 s="3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 s="3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 s="3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 s="3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 s="3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 s="3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 s="3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 s="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 s="3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 s="3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 s="3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 s="3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 s="3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 s="3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 s="3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 s="3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 s="3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 s="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 s="3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 s="3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 s="3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 s="3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 s="3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 s="3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 s="3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 s="3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 s="3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 s="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 s="3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 s="3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 s="3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 s="3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 s="3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 s="3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 s="3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 s="3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 s="3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 s="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 s="3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 s="3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 s="3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 s="3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 s="3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 s="3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 s="3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 s="3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 s="3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 s="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 s="3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 s="3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 s="3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 s="3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 s="3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 s="3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 s="3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 s="3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 s="3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 s="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 s="3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 s="3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 s="3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 s="3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 s="3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 s="3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 s="3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 s="3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 s="3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 s="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 s="3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 s="3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 s="3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 s="3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 s="3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 s="3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 s="3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 s="3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 s="3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 s="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 s="3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 s="3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 s="3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 s="3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 s="3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 s="3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 s="3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 s="3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 s="3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 s="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 s="3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 s="3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 s="3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 s="3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 s="3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 s="3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 s="3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 s="3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 s="3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 s="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 s="3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 s="3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 s="3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 s="3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 s="3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 s="3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 s="3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 s="3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 s="3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 s="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 s="3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 s="3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 s="3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 s="3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 s="3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 s="3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 s="3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 s="3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 s="3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 s="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 s="3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 s="3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 s="3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 s="3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 s="3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 s="3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 s="3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 s="3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 s="3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 s="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 s="3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 s="3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 s="3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 s="3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 s="3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 s="3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 s="3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 s="3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 s="3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 s="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 s="3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 s="3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 s="3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 s="3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 s="3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 s="3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 s="3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 s="3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 s="3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 s="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 s="3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 s="3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 s="3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 s="3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 s="3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 s="3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 s="3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 s="3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 s="3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 s="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 s="3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 s="3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 s="3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 s="3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 s="3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 s="3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 s="3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 s="3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 s="3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 s="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 s="3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 s="3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 s="3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 s="3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 s="3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 s="3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 s="3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 s="3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 s="3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 s="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 s="3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 s="3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 s="3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 s="3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 s="3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 s="3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 s="3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 s="3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 s="3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 s="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 s="3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 s="3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 s="3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 s="3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 s="3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 s="3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 s="3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 s="3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 s="3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 s="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 s="3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 s="3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 s="3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 s="3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 s="3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 s="3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 s="3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 s="3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 s="3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 s="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 s="3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 s="3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 s="3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 s="3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 s="3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 s="3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 s="3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 s="3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 s="3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 s="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 s="3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 s="3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 s="3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 s="3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 s="3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 s="3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 s="3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 s="3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 s="3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 s="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 s="3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 s="3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 s="3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 s="3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 s="3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 s="3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 s="3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 s="3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 s="3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 s="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 s="3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 s="3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 s="3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 s="3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 s="3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 s="3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 s="3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 s="3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 s="3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 s="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 s="3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 s="3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 s="3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 s="3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 s="3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 s="3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 s="3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 s="3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 s="3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 s="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 s="3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 s="3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 s="3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 s="3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 s="3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 s="3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 s="3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 s="3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 s="3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 s="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 s="3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 s="3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 s="3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 s="3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 s="3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 s="3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 s="3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 s="3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 s="3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 s="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 s="3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 s="3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 s="3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 s="3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 s="3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 s="3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 s="3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 s="3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 s="3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 s="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 s="3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 s="3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 s="3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 s="3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 s="3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 s="3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 s="3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 s="3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 s="3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 s="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 s="3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 s="3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 s="3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 s="3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 s="3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 s="3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 s="3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 s="3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 s="3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 s="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 s="3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 s="3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 s="3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 s="3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 s="3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 s="3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 s="3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 s="3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 s="3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 s="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 s="3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 s="3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 s="3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 s="3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 s="3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 s="3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 s="3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 s="3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 s="3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 s="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 s="3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 s="3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 s="3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 s="3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 s="3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 s="3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 s="3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 s="3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 s="3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 s="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 s="3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 s="3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 s="3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 s="3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 s="3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 s="3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 s="3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 s="3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 s="3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 s="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 s="3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 s="3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 s="3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 s="3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 s="3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 s="3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 s="3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 s="3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 s="3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 s="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 s="3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 s="3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 s="3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 s="3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 s="3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 s="3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 s="3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 s="3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 s="3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 s="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 s="3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 s="3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 s="3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 s="3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 s="3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 s="3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 s="3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 s="3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 s="3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 s="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 s="3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 s="3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 s="3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 s="3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 s="3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 s="3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 s="3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 s="3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 s="3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 s="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 s="3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 s="3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 s="3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 s="3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 s="3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 s="3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 s="3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 s="3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 s="3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 s="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 s="3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 s="3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 s="3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 s="3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 s="3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 s="3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 s="3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 s="3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 s="3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 s="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 s="3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 s="3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 s="3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 s="3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 s="3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 s="3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 s="3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 s="3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 s="3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 s="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 s="3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 s="3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 s="3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 s="3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 s="3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 s="3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 s="3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 s="3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 s="3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 s="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 s="3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 s="3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 s="3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 s="3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 s="3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 s="3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 s="3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 s="3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 s="3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 s="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 s="3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 s="3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 s="3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 s="3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 s="3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 s="3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 s="3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 s="3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 s="3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 s="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 s="3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 s="3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 s="3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 s="3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 s="3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 s="3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 s="3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 s="3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 s="3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 s="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 s="3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 s="3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 s="3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 s="3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 s="3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 s="3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 s="3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 s="3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 s="3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 s="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 s="3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 s="3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 s="3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 s="3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 s="3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 s="3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 s="3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 s="3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 s="3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 s="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 s="3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 s="3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 s="3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 s="3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 s="3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 s="3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 s="3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 s="3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 s="3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 s="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 s="3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 s="3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 s="3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 s="3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 s="3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 s="3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 s="3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 s="3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 s="3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 s="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 s="3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 s="3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 s="3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 s="3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 s="3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 s="3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 s="3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 s="3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 s="3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 s="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 s="3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 s="3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 s="3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 s="3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 s="3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 s="3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 s="3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 s="3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 s="3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 s="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 s="3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 s="3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 s="3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 s="3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 s="3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 s="3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 s="3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 s="3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 s="3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 s="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 s="3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 s="3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 s="3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 s="3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 s="3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 s="3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 s="3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 s="3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 s="3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 s="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 s="3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 s="3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 s="3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 s="3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 s="3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 s="3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 s="3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 s="3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 s="3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 s="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 s="3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 s="3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 s="3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 s="3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 s="3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 s="3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 s="3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 s="3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 s="3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 s="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 s="3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 s="3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 s="3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 s="3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 s="3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 s="3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 s="3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 s="3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 s="3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 s="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 s="3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 s="3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 s="3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 s="3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 s="3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 s="3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 s="3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 s="3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 s="3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 s="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 s="3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 s="3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 s="3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 s="3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 s="3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 s="3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 s="3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 s="3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 s="3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 s="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 s="3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 s="3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 s="3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 s="3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 s="3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 s="3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 s="3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 s="3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 s="3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 s="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 s="3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 s="3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 s="3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 s="3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 s="3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 s="3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 s="3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 s="3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 s="3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 s="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 s="3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 s="3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 s="3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 s="3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 s="3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 s="3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 s="3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 s="3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 s="3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 s="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 s="3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 s="3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 s="3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 s="3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 s="3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 s="3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 s="3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 s="3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 s="3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 s="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 s="3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 s="3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 s="3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 s="3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 s="3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 s="3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 s="3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 s="3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 s="3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 s="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 s="3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 s="3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 s="3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 s="3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 s="3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 s="3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 s="3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 s="3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 s="3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 s="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 s="3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 s="3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 s="3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 s="3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 s="3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 s="3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 s="3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 s="3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 s="3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 s="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 s="3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 s="3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 s="3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 s="3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 s="3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 s="3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 s="3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 s="3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 s="3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 s="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 s="3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 s="3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 s="3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 s="3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 s="3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 s="3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 s="3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 s="3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 s="3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 s="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 s="3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 s="3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 s="3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 s="3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 s="3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 s="3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 s="3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 s="3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 s="3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 s="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 s="3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 s="3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 s="3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 s="3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 s="3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 s="3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 s="3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 s="3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 s="3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 s="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 s="3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 s="3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 s="3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 s="3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 s="3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 s="3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 s="3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 s="3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 s="3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 s="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 s="3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 s="3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 s="3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 s="3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 s="3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 s="3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 s="3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 s="3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 s="3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 s="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 s="3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 s="3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 s="3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 s="3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 s="3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 s="3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 s="3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 s="3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 s="3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 s="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 s="3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 s="3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 s="3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 s="3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 s="3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 s="3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 s="3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 s="3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 s="3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 s="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 s="3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 s="3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 s="3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 s="3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 s="3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 s="3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 s="3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 s="3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 s="3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 s="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 s="3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 s="3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 s="3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 s="3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 s="3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 s="3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 s="3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 s="3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 s="3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 s="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 s="3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 s="3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 s="3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 s="3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 s="3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 s="3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 s="3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 s="3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 s="3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 s="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 s="3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 s="3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 s="3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 s="3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 s="3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 s="3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 s="3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 s="3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 s="3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 s="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 s="3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 s="3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 s="3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 s="3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 s="3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 s="3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 s="3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 s="3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 s="3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 s="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 s="3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 s="3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 s="3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 s="3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 s="3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 s="3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 s="3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 s="3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 s="3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 s="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 s="3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 s="3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 s="3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 s="3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 s="3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 s="3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 s="3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 s="3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 s="3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 s="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 s="3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 s="3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 s="3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 s="3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 s="3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 s="3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 s="3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 s="3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 s="3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 s="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 s="3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 s="3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 s="3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 s="3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 s="3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 s="3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 s="3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 s="3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 s="3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 s="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 s="3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 s="3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 s="3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 s="3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 s="3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 s="3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 s="3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 s="3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 s="3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 s="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 s="3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 s="3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 s="3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 s="3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 s="3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 s="3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 s="3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 s="3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 s="3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 s="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 s="3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 s="3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 s="3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 s="3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 s="3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 s="3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 s="3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 s="3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 s="3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 s="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 s="3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 s="3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 s="3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 s="3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 s="3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 s="3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 s="3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 s="3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 s="3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 s="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 s="3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 s="3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 s="3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 s="3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 s="3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 s="3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 s="3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 s="3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 s="3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 s="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 s="3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 s="3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 s="3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 s="3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 s="3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 s="3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 s="3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 s="3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 s="3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 s="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 s="3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 s="3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 s="3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 s="3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 s="3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 s="3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 s="3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 s="3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 s="3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 s="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 s="3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 s="3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 s="3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 s="3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 s="3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 s="3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 s="3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 s="3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 s="3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 s="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 s="3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 s="3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 s="3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 s="3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 s="3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 s="3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 s="3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 s="3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 s="3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 s="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 s="3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 s="3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 s="3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 s="3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 s="3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 s="3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 s="3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 s="3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 s="3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 s="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 s="3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 s="3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 s="3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 s="3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 s="3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 s="3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 s="3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 s="3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 s="3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 s="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 s="3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 s="3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 s="3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 s="3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 s="3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 s="3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 s="3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 s="3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 s="3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 s="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 s="3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 s="3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 s="3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 s="3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 s="3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 s="3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 s="3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 s="3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 s="3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 s="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 s="3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 s="3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 s="3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 s="3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 s="3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 s="3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 s="3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 s="3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 s="3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 s="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 s="3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 s="3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 s="3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 s="3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 s="3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 s="3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 s="3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 s="3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 s="3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 s="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 s="3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 s="3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 s="3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 s="3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 s="3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 s="3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 s="3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 s="3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 s="3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 s="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 s="3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 s="3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 s="3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 s="3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 s="3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 s="3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 s="3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 s="3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 s="3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 s="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 s="3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 s="3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 s="3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 s="3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 s="3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 s="3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 s="3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 s="3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 s="3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 s="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 s="3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 s="3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 s="3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 s="3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 s="3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 s="3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 s="3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 s="3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 s="3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 s="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 s="3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 s="3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 s="3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 s="3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 s="3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 s="3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 s="3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 s="3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 s="3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 s="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 s="3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 s="3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 s="3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 s="3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 s="3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 s="3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 s="3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 s="3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 s="3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 s="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 s="3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 s="3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 s="3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 s="3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 s="3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 s="3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 s="3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 s="3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 s="3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 s="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 s="3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 s="3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 s="3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 s="3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 s="3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 s="3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 s="3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 s="3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 s="3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 s="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 s="3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 s="3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 s="3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 s="3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 s="3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 s="3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 s="3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 s="3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 s="3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 s="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 s="3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 s="3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 s="3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 s="3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 s="3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 s="3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 s="3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 s="3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 s="3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 s="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 s="3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 s="3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 s="3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 s="3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 s="3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 s="3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 s="3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 s="3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 s="3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 s="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 s="3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 s="3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 s="3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 s="3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 s="3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 s="3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 s="3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 s="3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 s="3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 s="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 s="3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 s="3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 s="3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 s="3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 s="3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 s="3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 s="3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 s="3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 s="3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 s="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 s="3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 s="3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 s="3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 s="3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 s="3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 s="3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 s="3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 s="3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 s="3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 s="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 s="3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 s="3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 s="3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 s="3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 s="3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 s="3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 s="3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 s="3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 s="3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 s="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 s="3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 s="3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 s="3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 s="3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 s="3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 s="3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 s="3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 s="3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 s="3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 s="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 s="3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 s="3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 s="3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 s="3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 s="3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 s="3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 s="3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 s="3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 s="3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 s="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 s="3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 s="3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 s="3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 s="3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 s="3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 s="3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 s="3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 s="3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 s="3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 s="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 s="3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 s="3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 s="3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 s="3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 s="3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 s="3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 s="3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 s="3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 s="3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 s="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 s="3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 s="3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 s="3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 s="3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 s="3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 s="3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 s="3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 s="3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 s="3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 s="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 s="3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 s="3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 s="3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 s="3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 s="3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 s="3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 s="3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 s="3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 s="3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 s="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 s="3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 s="3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 s="3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 s="3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 s="3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 s="3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 s="3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 s="3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 s="3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 s="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 s="3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 s="3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 s="3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 s="3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 s="3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 s="3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 s="3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 s="3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 s="3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 s="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 s="3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 s="3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 s="3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 s="3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 s="3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 s="3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 s="3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 s="3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 s="3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 s="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 s="3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 s="3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 s="3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 s="3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 s="3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 s="3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 s="3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 s="3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 s="3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 s="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 s="3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 s="3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 s="3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 s="3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 s="3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 s="3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 s="3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 s="3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 s="3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 s="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 s="3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 s="3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 s="3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 s="3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 s="3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 s="3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 s="3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 s="3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 s="3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 s="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 s="3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 s="3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 s="3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 s="3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 s="3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 s="3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 s="3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 s="3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 s="3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 s="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 s="3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 s="3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 s="3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 s="3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 s="3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 s="3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 s="3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 s="3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 s="3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 s="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 s="3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 s="3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 s="3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 s="3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 s="3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 s="3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 s="3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 s="3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 s="3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 s="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 s="3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 s="3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 s="3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 s="3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 s="3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 s="3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 s="3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 s="3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 s="3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 s="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 s="3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 s="3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 s="3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 s="3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 s="3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 s="3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 s="3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 s="3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 s="3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 s="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 s="3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 s="3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 s="3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 s="3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 s="3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 s="3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 s="3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 s="3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 s="3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 s="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 s="3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 s="3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 s="3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 s="3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 s="3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 s="3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 s="3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 s="3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 s="3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 s="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 s="3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 s="3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 s="3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 s="3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 s="3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 s="3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 s="3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 s="3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 s="3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 s="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 s="3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 s="3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 s="3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 s="3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 s="3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 s="3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 s="3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 s="3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 s="3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 s="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 s="3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 s="3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 s="3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 s="3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 s="3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 s="3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 s="3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 s="3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 s="3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 s="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 s="3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 s="3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 s="3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 s="3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 s="3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 s="3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 s="3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 s="3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 s="3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 s="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 s="3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 s="3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 s="3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 s="3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 s="3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 s="3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 s="3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 s="3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 s="3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 s="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 s="3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 s="3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 s="3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 s="3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 s="3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 s="3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 s="3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 s="3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 s="3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 s="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 s="3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 s="3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 s="3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 s="3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 s="3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 s="3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 s="3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 s="3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 s="3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 s="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 s="3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 s="3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 s="3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 s="3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 s="3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 s="3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 s="3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 s="3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 s="3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 s="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 s="3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 s="3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 s="3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 s="3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 s="3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 s="3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 s="3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 s="3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 s="3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 s="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 s="3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 s="3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 s="3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 s="3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 s="3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 s="3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 s="3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 s="3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 s="3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 s="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 s="3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 s="3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 s="3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 s="3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 s="3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 s="3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 s="3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 s="3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 s="3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 s="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 s="3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 s="3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 s="3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 s="3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 s="3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 s="3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 s="3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 s="3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 s="3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 s="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 s="3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 s="3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 s="3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 s="3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 s="3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 s="3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 s="3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 s="3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 s="3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 s="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 s="3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 s="3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 s="3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 s="3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 s="3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 s="3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 s="3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 s="3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 s="3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 s="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 s="3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 s="3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 s="3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 s="3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 s="3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 s="3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 s="3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 s="3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 s="3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 s="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 s="3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 s="3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 s="3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 s="3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 s="3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 s="3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 s="3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 s="3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 s="3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 s="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 s="3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 s="3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 s="3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 s="3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 s="3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 s="3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 s="3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 s="3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 s="3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 s="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 s="3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 s="3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 s="3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 s="3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 s="3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 s="3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 s="3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 s="3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 s="3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 s="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 s="3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 s="3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 s="3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 s="3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 s="3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 s="3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 s="3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 s="3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 s="3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 s="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 s="3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 s="3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 s="3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 s="3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 s="3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 s="3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 s="3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 s="3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 s="3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 s="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 s="3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 s="3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 s="3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 s="3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 s="3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 s="3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 s="3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 s="3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 s="3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 s="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 s="3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 s="3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 s="3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 s="3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 s="3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 s="3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 s="3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 s="3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 s="3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 s="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 s="3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 s="3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 s="3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 s="3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 s="3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 s="3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 s="3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 s="3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 s="3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 s="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 s="3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 s="3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 s="3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 s="3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 s="3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 s="3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 s="3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 s="3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 s="3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 s="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 s="3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 s="3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 s="3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 s="3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 s="3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 s="3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 s="3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 s="3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 s="3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 s="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 s="3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 s="3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 s="3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 s="3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 s="3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 s="3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 s="3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 s="3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 s="3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 s="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 s="3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 s="3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 s="3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 s="3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 s="3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 s="3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 s="3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 s="3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 s="3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 s="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 s="3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 s="3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 s="3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 s="3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 s="3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 s="3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 s="3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 s="3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 s="3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 s="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 s="3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 s="3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 s="3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 s="3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 s="3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 s="3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 s="3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 s="3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 s="3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 s="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 s="3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 s="3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 s="3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 s="3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 s="3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 s="3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 s="3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 s="3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 s="3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 s="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 s="3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 s="3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 s="3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 s="3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 s="3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 s="3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 s="3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 s="3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 s="3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 s="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 s="3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 s="3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 s="3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 s="3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 s="3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 s="3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 s="3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 s="3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 s="3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 s="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 s="3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 s="3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 s="3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 s="3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 s="3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 s="3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 s="3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 s="3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 s="3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 s="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 s="3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 s="3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 s="3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 s="3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 s="3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 s="3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 s="3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 s="3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 s="3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 s="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 s="3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 s="3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 s="3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 s="3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 s="3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 s="3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 s="3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 s="3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 s="3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 s="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 s="3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 s="3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 s="3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 s="3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 s="3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 s="3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 s="3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 s="3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 s="3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 s="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 s="3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 s="3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 s="3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 s="3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 s="3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 s="3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 s="3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 s="3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 s="3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 s="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 s="3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 s="3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 s="3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 s="3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 s="3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 s="3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 s="3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 s="3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 s="3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 s="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 s="3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 s="3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 s="3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 s="3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 s="3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 s="3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 s="3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 s="3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 s="3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 s="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 s="3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 s="3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 s="3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 s="3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 s="3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 s="3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 s="3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 s="3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 s="3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 s="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 s="3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 s="3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 s="3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 s="3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 s="3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 s="3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 s="3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 s="3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 s="3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 s="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 s="3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 s="3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 s="3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 s="3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 s="3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 s="3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 s="3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 s="3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 s="3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 s="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 s="3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 s="3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 s="3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 s="3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 s="3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 s="3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 s="3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 s="3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 s="3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 s="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 s="3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 s="3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 s="3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 s="3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 s="3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 s="3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 s="3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 s="3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 s="3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 s="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 s="3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 s="3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 s="3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 s="3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 s="3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 s="3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 s="3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 s="3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 s="3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 s="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 s="3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 s="3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 s="3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 s="3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 s="3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 s="3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 s="3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 s="3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 s="3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 s="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 s="3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 s="3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 s="3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 s="3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 s="3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 s="3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 s="3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 s="3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 s="3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 s="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 s="3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 s="3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 s="3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 s="3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 s="3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 s="3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 s="3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 s="3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 s="3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 s="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 s="3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 s="3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 s="3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 s="3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 s="3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 s="3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 s="3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 s="3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 s="3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 s="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 s="3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 s="3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 s="3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 s="3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 s="3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 s="3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 s="3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 s="3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 s="3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 s="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 s="3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 s="3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 s="3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 s="3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 s="3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 s="3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 s="3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 s="3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 s="3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 s="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 s="3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 s="3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 s="3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 s="3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 s="3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 s="3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 s="3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 s="3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 s="3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 s="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 s="3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 s="3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 s="3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 s="3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 s="3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 s="3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 s="3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 s="3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 s="3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 s="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 s="3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 s="3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 s="3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 s="3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 s="3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 s="3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 s="3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 s="3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 s="3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 s="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 s="3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 s="3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 s="3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 s="3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 s="3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 s="3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 s="3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 s="3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 s="3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 s="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 s="3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 s="3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 s="3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 s="3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 s="3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 s="3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 s="3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 s="3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 s="3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 s="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 s="3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 s="3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 s="3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 s="3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 s="3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 s="3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 s="3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 s="3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 s="3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 s="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 s="3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 s="3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 s="3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 s="3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 s="3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 s="3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 s="3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 s="3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 s="3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 s="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 s="3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 s="3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 s="3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 s="3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 s="3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 s="3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 s="3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 s="3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 s="3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 s="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 s="3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 s="3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 s="3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 s="3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 s="3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 s="3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 s="3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 s="3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 s="3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 s="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 s="3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 s="3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 s="3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 s="3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 s="3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 s="3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 s="3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 s="3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 s="3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 s="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 s="3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 s="3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 s="3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 s="3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 s="3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 s="3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 s="3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 s="3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 s="3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 s="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 s="3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 s="3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 s="3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 s="3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 s="3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 s="3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 s="3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 s="3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 s="3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 s="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 s="3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 s="3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 s="3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 s="3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 s="3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 s="3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 s="3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 s="3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 s="3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 s="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 s="3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 s="3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 s="3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 s="3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 s="3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 s="3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 s="3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 s="3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 s="3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 s="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 s="3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 s="3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 s="3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 s="3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 s="3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 s="3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 s="3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 s="3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 s="3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 s="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 s="3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 s="3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 s="3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 s="3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 s="3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 s="3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 s="3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 s="3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 s="3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 s="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 s="3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 s="3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 s="3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 s="3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 s="3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 s="3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 s="3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 s="3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 s="3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 s="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 s="3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 s="3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 s="3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 s="3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 s="3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 s="3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 s="3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 s="3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 s="3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 s="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 s="3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 s="3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 s="3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 s="3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 s="3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 s="3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 s="3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 s="3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 s="3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 s="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 s="3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 s="3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 s="3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 s="3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 s="3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 s="3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 s="3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 s="3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 s="3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 s="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 s="3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 s="3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 s="3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 s="3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 s="3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 s="3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 s="3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 s="3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 s="3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 s="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 s="3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 s="3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 s="3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 s="3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 s="3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 s="3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 s="3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 s="3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 s="3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 s="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 s="3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 s="3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 s="3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 s="3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 s="3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 s="3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 s="3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 s="3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 s="3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 s="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 s="3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 s="3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 s="3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 s="3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 s="3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 s="3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 s="3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 s="3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 s="3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 s="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 s="3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 s="3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 s="3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 s="3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 s="3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 s="3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 s="3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 s="3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 s="3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 s="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 s="3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 s="3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 s="3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 s="3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 s="3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 s="3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 s="3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 s="3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 s="3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 s="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 s="3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 s="3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 s="3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 s="3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 s="3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 s="3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 s="3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 s="3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 s="3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 s="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 s="3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 s="3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 s="3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 s="3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 s="3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 s="3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 s="3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 s="3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 s="3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 s="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 s="3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 s="3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 s="3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 s="3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 s="3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 s="3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 s="3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 s="3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 s="3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 s="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 s="3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 s="3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 s="3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 s="3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 s="3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 s="3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 s="3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 s="3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 s="3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 s="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 s="3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 s="3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 s="3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 s="3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 s="3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 s="3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 s="3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 s="3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 s="3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 s="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 s="3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 s="3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 s="3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 s="3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 s="3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 s="3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 s="3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 s="3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 s="3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 s="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 s="3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 s="3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 s="3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 s="3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 s="3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 s="3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 s="3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 s="3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 s="3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 s="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 s="3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 s="3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 s="3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 s="3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 s="3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 s="3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 s="3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 s="3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 s="3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 s="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 s="3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 s="3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 s="3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 s="3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 s="3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 s="3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 s="3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 s="3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 s="3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 s="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 s="3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 s="3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 s="3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 s="3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 s="3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 s="3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 s="3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 s="3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 s="3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 s="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 s="3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 s="3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 s="3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 s="3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 s="3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 s="3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 s="3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 s="3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 s="3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 s="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 s="3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 s="3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 s="3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 s="3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 s="3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 s="3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 s="3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 s="3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 s="3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 s="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 s="3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 s="3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 s="3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 s="3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 s="3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 s="3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 s="3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 s="3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 s="3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 s="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 s="3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 s="3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 s="3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 s="3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 s="3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 s="3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 s="3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 s="3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 s="3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 s="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 s="3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 s="3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 s="3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 s="3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 s="3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 s="3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 s="3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 s="3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 s="3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 s="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 s="3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 s="3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 s="3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 s="3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 s="3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 s="3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 s="3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 s="3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 s="3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 s="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 s="3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 s="3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 s="3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 s="3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 s="3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 s="3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 s="3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 s="3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 s="3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 s="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 s="3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 s="3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 s="3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 s="3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 s="3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 s="3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 s="3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 s="3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 s="3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 s="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 s="3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 s="3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 s="3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 s="3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 s="3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 s="3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 s="3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 s="3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 s="3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 s="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 s="3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 s="3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 s="3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 s="3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 s="3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 s="3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 s="3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 s="3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 s="3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 s="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 s="3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 s="3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 s="3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 s="3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 s="3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 s="3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 s="3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 s="3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 s="3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 s="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 s="3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 s="3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 s="3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 s="3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 s="3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 s="3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 s="3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 s="3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 s="3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 s="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 s="3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 s="3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 s="3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 s="3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 s="3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 s="3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 s="3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 s="3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 s="3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 s="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 s="3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 s="3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 s="3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 s="3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 s="3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 s="3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 s="3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 s="3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 s="3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 s="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 s="3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 s="3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 s="3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 s="3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 s="3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 s="3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 s="3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 s="3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 s="3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 s="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 s="3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 s="3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 s="3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 s="3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 s="3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 s="3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 s="3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 s="3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 s="3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 s="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 s="3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 s="3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 s="3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 s="3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 s="3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 s="3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 s="3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 s="3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 s="3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 s="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 s="3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 s="3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 s="3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 s="3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 s="3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 s="3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 s="3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 s="3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 s="3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 s="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 s="3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 s="3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 s="3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 s="3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 s="3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 s="3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 s="3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 s="3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 s="3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 s="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 s="3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 s="3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 s="3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 s="3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 s="3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 s="3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 s="3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 s="3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 s="3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 s="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 s="3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 s="3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 s="3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 s="3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 s="3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 s="3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 s="3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 s="3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 s="3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 s="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 s="3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 s="3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 s="3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 s="3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 s="3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 s="3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 s="3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 s="3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 s="3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 s="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 s="3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 s="3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 s="3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 s="3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 s="3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 s="3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 s="3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 s="3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 s="3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 s="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 s="3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 s="3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 s="3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 s="3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 s="3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 s="3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 s="3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 s="3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 s="3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 s="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 s="3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 s="3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 s="3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 s="3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 s="3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 s="3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 s="3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 s="3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 s="3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 s="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 s="3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 s="3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 s="3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 s="3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 s="3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 s="3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 s="3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 s="3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 s="3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 s="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 s="3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 s="3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 s="3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 s="3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 s="3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 s="3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 s="3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 s="3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 s="3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 s="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 s="3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 s="3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 s="3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 s="3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 s="3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 s="3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 s="3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 s="3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 s="3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 s="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 s="3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 s="3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 s="3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 s="3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 s="3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 s="3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 s="3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 s="3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 s="3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 s="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 s="3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 s="3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 s="3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 s="3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 s="3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 s="3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 s="3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 s="3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 s="3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 s="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 s="3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 s="3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 s="3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 s="3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 s="3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 s="3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 s="3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 s="3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 s="3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 s="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 s="3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 s="3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 s="3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 s="3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 s="3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 s="3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 s="3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 s="3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 s="3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 s="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 s="3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 s="3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 s="3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 s="3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 s="3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 s="3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 s="3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 s="3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 s="3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 s="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 s="3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 s="3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 s="3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 s="3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 s="3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 s="3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 s="3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 s="3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 s="3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 s="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 s="3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 s="3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 s="3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 s="3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 s="3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 s="3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 s="3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 s="3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 s="3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 s="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 s="3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 s="3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 s="3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 s="3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 s="3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 s="3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 s="3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 s="3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 s="3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 s="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 s="3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 s="3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 s="3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 s="3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 s="3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 s="3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 s="3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 s="3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 s="3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 s="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 s="3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 s="3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 s="3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 s="3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 s="3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 s="3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 s="3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 s="3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 s="3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 s="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 s="3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 s="3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 s="3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 s="3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 s="3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 s="3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 s="3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 s="3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 s="3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 s="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 s="3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 s="3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 s="3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 s="3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 s="3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 s="3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 s="3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 s="3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 s="3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 s="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 s="3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 s="3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 s="3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 s="3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 s="3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 s="3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 s="3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 s="3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 s="3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 s="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 s="3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 s="3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 s="3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 s="3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 s="3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 s="3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 s="3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 s="3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 s="3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 s="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 s="3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 s="3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 s="3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 s="3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 s="3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 s="3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 s="3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 s="3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 s="3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 s="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 s="3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 s="3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 s="3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 s="3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 s="3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 s="3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 s="3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 s="3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 s="3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 s="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 s="3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 s="3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 s="3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 s="3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 s="3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 s="3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 s="3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 s="3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 s="3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 s="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 s="3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 s="3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 s="3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 s="3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 s="3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 s="3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 s="3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 s="3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 s="3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 s="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 s="3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 s="3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 s="3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 s="3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 s="3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 s="3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 s="3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 s="3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 s="3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 s="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 s="3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 s="3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 s="3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 s="3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 s="3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 s="3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 s="3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 s="3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 s="3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 s="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 s="3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 s="3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 s="3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 s="3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 s="3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 s="3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 s="3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 s="3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 s="3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 s="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 s="3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 s="3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 s="3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 s="3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 s="3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 s="3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 s="3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 s="3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 s="3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 s="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 s="3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 s="3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 s="3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 s="3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 s="3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 s="3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 s="3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 s="3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 s="3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 s="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 s="3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 s="3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 s="3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 s="3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 s="3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 s="3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 s="3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 s="3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 s="3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 s="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 s="3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 s="3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 s="3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 s="3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 s="3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 s="3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 s="3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 s="3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 s="3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 s="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 s="3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 s="3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 s="3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 s="3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 s="3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 s="3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 s="3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 s="3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 s="3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 s="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 s="3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 s="3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 s="3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 s="3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 s="3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 s="3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 s="3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 s="3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 s="3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 s="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 s="3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 s="3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 s="3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 s="3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 s="3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 s="3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 s="3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 s="3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 s="3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 s="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 s="3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 s="3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 s="3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 s="3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 s="3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 s="3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 s="3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 s="3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 s="3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 s="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 s="3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 s="3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 s="3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 s="3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 s="3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 s="3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 s="3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 s="3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 s="3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 s="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 s="3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 s="3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 s="3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 s="3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 s="3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 s="3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 s="3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 s="3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 s="3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 s="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 s="3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 s="3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 s="3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 s="3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 s="3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 s="3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 s="3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 s="3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 s="3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 s="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 s="3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 s="3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 s="3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 s="3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 s="3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 s="3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 s="3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 s="3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 s="3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 s="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 s="3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 s="3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 s="3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 s="3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 s="3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 s="3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 s="3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 s="3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 s="3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 s="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 s="3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 s="3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 s="3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 s="3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 s="3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 s="3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 s="3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 s="3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 s="3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 s="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 s="3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 s="3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 s="3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 s="3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 s="3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 s="3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 s="3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 s="3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 s="3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 s="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 s="3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 s="3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 s="3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 s="3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 s="3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 s="3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 s="3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 s="3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 s="3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 s="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 s="3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 s="3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 s="3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 s="3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 s="3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 s="3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 s="3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 s="3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 s="3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 s="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 s="3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 s="3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 s="3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 s="3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 s="3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 s="3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 s="3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 s="3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 s="3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 s="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 s="3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 s="3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 s="3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 s="3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 s="3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 s="3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 s="3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 s="3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 s="3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 s="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 s="3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 s="3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 s="3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 s="3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 s="3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 s="3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 s="3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 s="3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 s="3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 s="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 s="3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 s="3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 s="3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 s="3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 s="3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 s="3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 s="3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 s="3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 s="3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 s="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 s="3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 s="3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 s="3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 s="3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 s="3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 s="3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 s="3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 s="3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 s="3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 s="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 s="3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 s="3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 s="3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 s="3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 s="3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 s="3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 s="3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 s="3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 s="3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 s="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 s="3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 s="3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 s="3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 s="3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 s="3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 s="3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 s="3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 s="3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 s="3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 s="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 s="3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 s="3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 s="3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 s="3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 s="3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 s="3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 s="3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 s="3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 s="3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 s="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 s="3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 s="3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 s="3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 s="3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 s="3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 s="3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 s="3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 s="3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 s="3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 s="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 s="3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 s="3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 s="3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 s="3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 s="3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 s="3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 s="3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 s="3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 s="3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 s="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 s="3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 s="3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 s="3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 s="3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 s="3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 s="3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 s="3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 s="3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 s="3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 s="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 s="3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 s="3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 s="3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 s="3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 s="3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 s="3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 s="3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 s="3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 s="3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 s="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 s="3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 s="3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 s="3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 s="3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 s="3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 s="3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 s="3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 s="3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 s="3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 s="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 s="3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 s="3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 s="3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 s="3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 s="3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 s="3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 s="3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 s="3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 s="3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 s="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 s="3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 s="3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 s="3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 s="3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 s="3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 s="3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 s="3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 s="3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 s="3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 s="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 s="3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 s="3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 s="3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 s="3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 s="3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 s="3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 s="3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 s="3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 s="3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 s="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 s="3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 s="3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 s="3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 s="3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 s="3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 s="3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 s="3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 s="3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 s="3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 s="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 s="3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 s="3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 s="3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 s="3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 s="3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 s="3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 s="3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 s="3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 s="3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 s="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 s="3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 s="3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 s="3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 s="3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 s="3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 s="3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 s="3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 s="3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 s="3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 s="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 s="3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 s="3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 s="3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 s="3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 s="3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 s="3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 s="3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 s="3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 s="3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 s="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 s="3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 s="3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 s="3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 s="3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 s="3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 s="3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 s="3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 s="3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 s="3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 s="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 s="3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 s="3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 s="3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 s="3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 s="3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 s="3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 s="3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 s="3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 s="3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 s="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 s="3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 s="3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 s="3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 s="3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 s="3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 s="3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 s="3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 s="3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 s="3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 s="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 s="3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 s="3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 s="3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 s="3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 s="3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 s="3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 s="3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 s="3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 s="3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 s="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 s="3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 s="3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 s="3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 s="3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 s="3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 s="3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 s="3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 s="3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 s="3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 s="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 s="3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 s="3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 s="3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 s="3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 s="3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 s="3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 s="3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 s="3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 s="3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 s="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 s="3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 s="3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 s="3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 s="3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 s="3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 s="3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 s="3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 s="3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 s="3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 s="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 s="3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 s="3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 s="3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 s="3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 s="3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 s="3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 s="3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 s="3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 s="3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 s="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 s="3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 s="3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 s="3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 s="3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 s="3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 s="3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 s="3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 s="3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 s="3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 s="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 s="3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 s="3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 s="3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 s="3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 s="3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 s="3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 s="3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 s="3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 s="3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 s="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 s="3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 s="3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 s="3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 s="3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 s="3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 s="3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 s="3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 s="3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 s="3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 s="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 s="3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 s="3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 s="3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 s="3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 s="3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 s="3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 s="3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 s="3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 s="3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 s="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 s="3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 s="3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 s="3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 s="3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 s="3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 s="3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 s="3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 s="3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 s="3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 s="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 s="3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 s="3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 s="3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 s="3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 s="3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 s="3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 s="3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 s="3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 s="3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 s="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 s="3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 s="3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 s="3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 s="3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 s="3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 s="3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 s="3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 s="3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 s="3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 s="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 s="3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 s="3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 s="3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 s="3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 s="3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 s="3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 s="3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 s="3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 s="3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 s="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 s="3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 s="3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 s="3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 s="3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 s="3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 s="3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 s="3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 s="3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 s="3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 s="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 s="3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 s="3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 s="3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 s="3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 s="3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 s="3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 s="3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 s="3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 s="3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 s="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 s="3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 s="3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 s="3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 s="3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 s="3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 s="3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 s="3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 s="3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 s="3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 s="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 s="3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 s="3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 s="3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 s="3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 s="3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 s="3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 s="3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 s="3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 s="3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 s="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 s="3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 s="3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 s="3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 s="3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 s="3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 s="3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 s="3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 s="3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 s="3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 s="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 s="3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 s="3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 s="3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 s="3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 s="3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 s="3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 s="3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 s="3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 s="3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 s="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 s="3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 s="3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 s="3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 s="3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 s="3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 s="3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 s="3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 s="3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 s="3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 s="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 s="3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 s="3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 s="3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 s="3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 s="3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 s="3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 s="3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 s="3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 s="3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 s="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 s="3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 s="3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 s="3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 s="3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 s="3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 s="3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 s="3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 s="3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 s="3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 s="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 s="3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 s="3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 s="3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 s="3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 s="3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 s="3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 s="3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 s="3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 s="3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 s="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 s="3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 s="3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 s="3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 s="3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 s="3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 s="3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 s="3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 s="3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 s="3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 s="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 s="3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 s="3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 s="3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 s="3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 s="3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 s="3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 s="3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 s="3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 s="3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 s="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 s="3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 s="3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 s="3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 s="3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 s="3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 s="3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 s="3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 s="3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 s="3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 s="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 s="3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 s="3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 s="3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 s="3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 s="3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 s="3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 s="3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 s="3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 s="3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 s="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 s="3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 s="3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 s="3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 s="3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 s="3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 s="3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 s="3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 s="3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 s="3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 s="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 s="3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 s="3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 s="3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 s="3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 s="3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 s="3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 s="3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 s="3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 s="3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 s="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 s="3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 s="3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 s="3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 s="3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 s="3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 s="3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 s="3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 s="3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 s="3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 s="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 s="3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 s="3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 s="3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 s="3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 s="3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 s="3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 s="3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 s="3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 s="3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 s="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 s="3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 s="3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 s="3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 s="3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 s="3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 s="3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 s="3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 s="3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 s="3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 s="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 s="3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 s="3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 s="3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 s="3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 s="3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 s="3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 s="3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 s="3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 s="3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 s="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 s="3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 s="3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 s="3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 s="3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 s="3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 s="3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 s="3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 s="3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 s="3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 s="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 s="3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 s="3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 s="3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 s="3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 s="3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 s="3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 s="3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 s="3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 s="3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 s="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 s="3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 s="3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 s="3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 s="3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 s="3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 s="3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 s="3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 s="3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 s="3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 s="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 s="3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 s="3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 s="3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 s="3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 s="3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 s="3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 s="3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 s="3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 s="3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 s="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 s="3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 s="3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 s="3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 s="3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 s="3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 s="3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 s="3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 s="3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 s="3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 s="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 s="3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 s="3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 s="3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 s="3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 s="3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 s="3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 s="3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 s="3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 s="3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 s="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 s="3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 s="3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 s="3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 s="3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 s="3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 s="3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 s="3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 s="3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 s="3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 s="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 s="3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 s="3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 s="3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 s="3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 s="3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 s="3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 s="3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 s="3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 s="3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 s="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 s="3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 s="3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 s="3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 s="3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 s="3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 s="3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 s="3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 s="3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 s="3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 s="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 s="3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 s="3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 s="3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 s="3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 s="3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 s="3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 s="3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 s="3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 s="3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 s="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 s="3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 s="3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 s="3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 s="3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 s="3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 s="3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 s="3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 s="3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 s="3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 s="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 s="3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 s="3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 s="3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 s="3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 s="3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 s="3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 s="3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 s="3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 s="3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 s="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 s="3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 s="3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 s="3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 s="3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 s="3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 s="3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 s="3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 s="3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 s="3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 s="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 s="3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 s="3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 s="3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 s="3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 s="3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 s="3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 s="3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 s="3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 s="3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 s="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 s="3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 s="3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 s="3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 s="3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 s="3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 s="3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 s="3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 s="3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 s="3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 s="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 s="3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 s="3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 s="3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 s="3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 s="3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 s="3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 s="3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 s="3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 s="3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 s="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 s="3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 s="3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 s="3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 s="3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 s="3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 s="3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 s="3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 s="3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 s="3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 s="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 s="3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 s="3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 s="3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 s="3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 s="3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 s="3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 s="3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 s="3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 s="3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 s="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 s="3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 s="3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 s="3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 s="3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 s="3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 s="3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 s="3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 s="3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 s="3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 s="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 s="3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 s="3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 s="3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 s="3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 s="3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 s="3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 s="3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 s="3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 s="3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 s="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 s="3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 s="3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 s="3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 s="3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 s="3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 s="3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 s="3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 s="3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 s="3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 s="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 s="3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 s="3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 s="3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 s="3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 s="3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 s="3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 s="3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 s="3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 s="3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 s="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 s="3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 s="3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 s="3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 s="3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 s="3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 s="3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 s="3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 s="3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 s="3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 s="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 s="3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 s="3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 s="3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 s="3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 s="3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 s="3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 s="3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 s="3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 s="3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 s="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 s="3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 s="3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 s="3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 s="3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 s="3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 s="3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 s="3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 s="3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 s="3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 s="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 s="3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 s="3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 s="3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 s="3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 s="3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 s="3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 s="3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 s="3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 s="3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 s="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 s="3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 s="3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 s="3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 s="3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 s="3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 s="3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 s="3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 s="3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 s="3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 s="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 s="3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 s="3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 s="3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 s="3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 s="3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 s="3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 s="3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 s="3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 s="3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 s="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 s="3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 s="3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 s="3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 s="3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 s="3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 s="3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 s="3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 s="3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 s="3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 s="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 s="3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 s="3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 s="3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 s="3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 s="3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 s="3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 s="3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 s="3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 s="3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 s="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 s="3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 s="3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 s="3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 s="3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 s="3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 s="3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 s="3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 s="3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 s="3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 s="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 s="3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 s="3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 s="3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 s="3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 s="3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 s="3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 s="3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 s="3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 s="3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 s="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 s="3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 s="3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 s="3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 s="3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 s="3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 s="3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 s="3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 s="3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 s="3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 s="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 s="3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 s="3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 s="3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 s="3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 s="3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 s="3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 s="3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 s="3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 s="3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 s="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 s="3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 s="3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 s="3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 s="3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 s="3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 s="3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 s="3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 s="3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 s="3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 s="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 s="3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 s="3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 s="3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 s="3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 s="3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 s="3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 s="3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 s="3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 s="3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 s="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 s="3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 s="3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 s="3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 s="3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 s="3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 s="3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 s="3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 s="3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 s="3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 s="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 s="3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 s="3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 s="3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 s="3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 s="3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 s="3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 s="3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 s="3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 s="3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 s="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 s="3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 s="3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 s="3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 s="3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 s="3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 s="3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 s="3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 s="3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 s="3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 s="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 s="3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 s="3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 s="3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 s="3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 s="3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 s="3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 s="3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 s="3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 s="3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 s="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 s="3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 s="3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 s="3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 s="3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 s="3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 s="3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 s="3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 s="3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 s="3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 s="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 s="3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 s="3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 s="3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 s="3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 s="3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 s="3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 s="3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 s="3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 s="3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 s="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 s="3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 s="3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 s="3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 s="3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 s="3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 s="3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 s="3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 s="3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 s="3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 s="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 s="3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 s="3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 s="3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 s="3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 s="3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 s="3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 s="3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 s="3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 s="3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 s="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 s="3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 s="3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 s="3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 s="3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 s="3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 s="3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 s="3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 s="3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 s="3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 s="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 s="3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 s="3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 s="3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 s="3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 s="3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 s="3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 s="3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 s="3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 s="3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 s="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 s="3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 s="3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 s="3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 s="3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 s="3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 s="3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 s="3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 s="3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 s="3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 s="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 s="3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 s="3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 s="3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 s="3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 s="3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 s="3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 s="3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 s="3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 s="3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 s="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 s="3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 s="3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 s="3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 s="3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 s="3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 s="3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 s="3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 s="3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 s="3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 s="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 s="3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 s="3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 s="3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 s="3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 s="3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 s="3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 s="3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 s="3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 s="3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 s="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 s="3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 s="3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 s="3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 s="3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 s="3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 s="3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 s="3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 s="3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 s="3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 s="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 s="3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 s="3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 s="3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 s="3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 s="3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 s="3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 s="3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 s="3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 s="3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 s="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 s="3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 s="3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 s="3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 s="3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 s="3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 s="3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 s="3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 s="3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 s="3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 s="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 s="3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 s="3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 s="3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 s="3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 s="3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 s="3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 s="3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 s="3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 s="3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 s="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 s="3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 s="3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 s="3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 s="3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 s="3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 s="3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 s="3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 s="3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 s="3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 s="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 s="3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 s="3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 s="3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 s="3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 s="3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 s="3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 s="3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 s="3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 s="3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 s="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 s="3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 s="3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 s="3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 s="3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 s="3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 s="3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 s="3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 s="3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 s="3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 s="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 s="3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 s="3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 s="3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 s="3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 s="3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 s="3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 s="3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 s="3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 s="3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 s="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 s="3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 s="3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 s="3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 s="3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 s="3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 s="3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 s="3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 s="3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 s="3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 s="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 s="3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 s="3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 s="3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 s="3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 s="3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 s="3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 s="3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 s="3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 s="3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 s="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 s="3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 s="3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 s="3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 s="3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 s="3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 s="3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 s="3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 s="3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 s="3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 s="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 s="3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 s="3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 s="3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 s="3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 s="3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 s="3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 s="3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 s="3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 s="3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 s="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 s="3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 s="3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 s="3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 s="3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 s="3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 s="3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 s="3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 s="3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 s="3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 s="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 s="3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 s="3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 s="3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 s="3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 s="3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 s="3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 s="3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 s="3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 s="3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 s="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 s="3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 s="3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 s="3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 s="3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 s="3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 s="3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 s="3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 s="3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 s="3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 s="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 s="3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 s="3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 s="3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 s="3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 s="3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 s="3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 s="3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 s="3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 s="3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 s="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 s="3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 s="3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 s="3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 s="3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 s="3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 s="3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 s="3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 s="3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 s="3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 s="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 s="3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 s="3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 s="3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 s="3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 s="3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 s="3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 s="3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 s="3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 s="3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 s="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 s="3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 s="3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 s="3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 s="3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 s="3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 s="3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 s="3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 s="3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 s="3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 s="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 s="3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 s="3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 s="3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 s="3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 s="3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 s="3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 s="3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 s="3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 s="3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 s="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 s="3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 s="3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 s="3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 s="3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 s="3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 s="3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 s="3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 s="3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 s="3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 s="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 s="3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 s="3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 s="3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 s="3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 s="3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 s="3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 s="3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 s="3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 s="3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 s="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 s="3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 s="3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 s="3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 s="3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 s="3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 s="3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 s="3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 s="3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 s="3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 s="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 s="3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 s="3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 s="3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 s="3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 s="3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 s="3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 s="3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 s="3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 s="3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 s="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 s="3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 s="3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 s="3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 s="3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 s="3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 s="3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 s="3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 s="3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 s="3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 s="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 s="3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 s="3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 s="3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 s="3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 s="3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 s="3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 s="3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 s="3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 s="3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 s="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 s="3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 s="3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 s="3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 s="3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 s="3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 s="3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 s="3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 s="3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 s="3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 s="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 s="3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 s="3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 s="3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 s="3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 s="3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 s="3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 s="3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 s="3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 s="3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 s="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 s="3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 s="3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 s="3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 s="3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 s="3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 s="3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 s="3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 s="3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 s="3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 s="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 s="3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 s="3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 s="3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 s="3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 s="3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 s="3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 s="3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 s="3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 s="3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 s="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 s="3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 s="3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 s="3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 s="3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 s="3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 s="3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 s="3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 s="3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 s="3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 s="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 s="3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 s="3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 s="3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 s="3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 s="3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 s="3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 s="3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 s="3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 s="3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 s="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 s="3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 s="3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 s="3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 s="3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 s="3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 s="3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 s="3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 s="3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 s="3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 s="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 s="3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 s="3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 s="3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 s="3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 s="3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 s="3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 s="3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 s="3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 s="3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 s="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 s="3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 s="3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 s="3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 s="3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 s="3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 s="3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 s="3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 s="3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 s="3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 s="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 s="3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 s="3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 s="3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 s="3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 s="3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 s="3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 s="3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 s="3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 s="3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 s="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 s="3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 s="3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 s="3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 s="3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 s="3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 s="3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 s="3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 s="3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 s="3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 s="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 s="3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 s="3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 s="3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 s="3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 s="3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 s="3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 s="3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 s="3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 s="3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 s="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 s="3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 s="3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 s="3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 s="3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 s="3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 s="3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 s="3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 s="3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 s="3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 s="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 s="3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 s="3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 s="3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 s="3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 s="3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 s="3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 s="3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 s="3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 s="3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 s="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 s="3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 s="3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 s="3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 s="3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 s="3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 s="3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 s="3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 s="3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 s="3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 s="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 s="3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 s="3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 s="3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 s="3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 s="3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 s="3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 s="3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 s="3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 s="3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 s="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 s="3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 s="3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 s="3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 s="3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 s="3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 s="3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 s="3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 s="3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 s="3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 s="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 s="3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 s="3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 s="3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 s="3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 s="3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 s="3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 s="3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 s="3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 s="3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 s="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 s="3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 s="3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 s="3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 s="3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 s="3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 s="3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 s="3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 s="3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 s="3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 s="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 s="3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 s="3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 s="3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 s="3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 s="3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 s="3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 s="3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 s="3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 s="3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 s="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 s="3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 s="3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 s="3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 s="3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 s="3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 s="3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 s="3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 s="3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 s="3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 s="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 s="3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 s="3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 s="3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 s="3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 s="3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 s="3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 s="3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 s="3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 s="3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 s="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 s="3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 s="3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 s="3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 s="3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 s="3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 s="3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 s="3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 s="3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 s="3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 s="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 s="3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 s="3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 s="3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 s="3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 s="3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 s="3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 s="3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 s="3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 s="3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 s="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 s="3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 s="3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 s="3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 s="3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 s="3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 s="3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 s="3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 s="3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 s="3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 s="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 s="3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 s="3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 s="3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 s="3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 s="3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 s="3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 s="3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 s="3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 s="3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 s="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 s="3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 s="3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 s="3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 s="3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 s="3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 s="3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 s="3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 s="3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 s="3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 s="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 s="3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 s="3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 s="3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 s="3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 s="3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 s="3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 s="3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 s="3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 s="3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 s="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 s="3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 s="3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 s="3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 s="3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 s="3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 s="3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 s="3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 s="3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 s="3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 s="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 s="3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 s="3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 s="3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 s="3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 s="3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 s="3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 s="3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 s="3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 s="3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 s="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 s="3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 s="3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 s="3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 s="3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 s="3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 s="3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 s="3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 s="3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 s="3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 s="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 s="3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 s="3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 s="3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 s="3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 s="3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 s="3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 s="3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 s="3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 s="3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 s="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 s="3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 s="3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 s="3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 s="3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 s="3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 s="3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 s="3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 s="3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 s="3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 s="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 s="3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 s="3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 s="3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 s="3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 s="3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 s="3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 s="3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 s="3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 s="3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 s="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 s="3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 s="3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 s="3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 s="3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 s="3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 s="3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 s="3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 s="3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 s="3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 s="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 s="3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 s="3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 s="3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 s="3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 s="3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 s="3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 s="3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 s="3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 s="3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 s="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 s="3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 s="3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 s="3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 s="3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 s="3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 s="3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 s="3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 s="3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 s="3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 s="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 s="3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 s="3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 s="3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 s="3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 s="3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 s="3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 s="3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 s="3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 s="3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 s="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 s="3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 s="3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 s="3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 s="3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 s="3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 s="3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 s="3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 s="3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 s="3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 s="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 s="3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 s="3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 s="3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 s="3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 s="3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 s="3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 s="3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 s="3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 s="3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 s="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 s="3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 s="3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 s="3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 s="3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 s="3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 s="3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 s="3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 s="3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 s="3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 s="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 s="3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 s="3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 s="3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 s="3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 s="3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 s="3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 s="3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 s="3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 s="3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 s="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 s="3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 s="3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 s="3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 s="3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 s="3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 s="3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 s="3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 s="3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 s="3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 s="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 s="3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 s="3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 s="3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 s="3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 s="3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 s="3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 s="3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 s="3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 s="3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 s="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 s="3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 s="3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 s="3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 s="3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 s="3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 s="3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 s="3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 s="3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 s="3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 s="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 s="3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 s="3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 s="3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 s="3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 s="3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 s="3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 s="3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 s="3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 s="3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 s="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 s="3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 s="3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 s="3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 s="3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 s="3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 s="3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 s="3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 s="3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 s="3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 s="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 s="3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 s="3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 s="3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 s="3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 s="3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 s="3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 s="3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 s="3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 s="3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 s="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 s="3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 s="3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 s="3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 s="3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 s="3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 s="3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 s="3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 s="3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 s="3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 s="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 s="3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 s="3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 s="3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 s="3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 s="3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 s="3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 s="3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 s="3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 s="3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 s="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 s="3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 s="3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 s="3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 s="3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 s="3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 s="3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 s="3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 s="3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 s="3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 s="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 s="3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 s="3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 s="3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 s="3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 s="3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 s="3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 s="3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 s="3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 s="3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 s="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 s="3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 s="3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 s="3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 s="3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 s="3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 s="3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 s="3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 s="3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 s="3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 s="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 s="3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 s="3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 s="3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 s="3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 s="3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 s="3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 s="3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 s="3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 s="3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 s="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 s="3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 s="3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 s="3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 s="3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 s="3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 s="3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 s="3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 s="3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 s="3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 s="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 s="3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 s="3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 s="3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 s="3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 s="3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 s="3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 s="3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 s="3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 s="3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 s="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 s="3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 s="3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 s="3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 s="3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 s="3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 s="3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 s="3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 s="3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 s="3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 s="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 s="3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 s="3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 s="3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 s="3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 s="3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 s="3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 s="3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 s="3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 s="3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 s="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 s="3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 s="3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 s="3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 s="3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 s="3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 s="3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 s="3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 s="3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 s="3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 s="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 s="3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 s="3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 s="3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 s="3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 s="3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 s="3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 s="3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 s="3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 s="3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 s="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 s="3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 s="3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 s="3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 s="3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 s="3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 s="3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 s="3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 s="3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 s="3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 s="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 s="3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 s="3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 s="3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 s="3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 s="3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 s="3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 s="3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 s="3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 s="3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 s="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 s="3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 s="3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 s="3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 s="3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 s="3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 s="3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 s="3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 s="3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 s="3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 s="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 s="3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 s="3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 s="3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 s="3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 s="3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 s="3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 s="3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 s="3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 s="3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 s="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 s="3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 s="3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 s="3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 s="3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 s="3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 s="3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 s="3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 s="3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 s="3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 s="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 s="3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 s="3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 s="3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 s="3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 s="3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 s="3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 s="3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 s="3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 s="3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 s="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 s="3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 s="3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 s="3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 s="3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 s="3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 s="3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 s="3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 s="3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 s="3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 s="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 s="3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 s="3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 s="3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 s="3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 s="3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 s="3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 s="3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 s="3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 s="3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 s="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 s="3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 s="3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 s="3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 s="3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 s="3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 s="3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 s="3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 s="3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 s="3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 s="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 s="3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 s="3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 s="3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 s="3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 s="3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 s="3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 s="3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 s="3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 s="3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 s="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 s="3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 s="3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 s="3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 s="3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 s="3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 s="3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 s="3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 s="3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 s="3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 s="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 s="3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 s="3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 s="3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 s="3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 s="3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 s="3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 s="3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 s="3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 s="3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 s="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 s="3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 s="3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 s="3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 s="3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 s="3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 s="3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 s="3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 s="3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 s="3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 s="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 s="3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 s="3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 s="3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 s="3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 s="3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 s="3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 s="3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 s="3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 s="3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 s="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 s="3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 s="3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 s="3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 s="3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 s="3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 s="3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 s="3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 s="3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 s="3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 s="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 s="3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 s="3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 s="3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 s="3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 s="3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 s="3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 s="3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 s="3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 s="3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 s="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 s="3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 s="3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 s="3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 s="3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 s="3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 s="3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 s="3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 s="3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 s="3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 s="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 s="3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 s="3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 s="3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 s="3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 s="3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 s="3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 s="3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 s="3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 s="3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 s="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 s="3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 s="3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 s="3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 s="3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 s="3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 s="3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 s="3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 s="3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 s="3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 s="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 s="3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 s="3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 s="3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 s="3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 s="3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 s="3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 s="3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 s="3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 s="3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 s="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 s="3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 s="3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 s="3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 s="3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 s="3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 s="3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 s="3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 s="3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 s="3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 s="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 s="3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 s="3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 s="3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 s="3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 s="3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 s="3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 s="3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 s="3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 s="3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 s="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 s="3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 s="3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 s="3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 s="3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 s="3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 s="3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 s="3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 s="3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 s="3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 s="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 s="3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 s="3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 s="3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 s="3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 s="3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 s="3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 s="3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 s="3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 s="3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 s="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 s="3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 s="3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 s="3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 s="3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 s="3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 s="3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 s="3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 s="3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 s="3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 s="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 s="3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 s="3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 s="3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 s="3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 s="3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 s="3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 s="3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 s="3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 s="3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 s="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 s="3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 s="3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 s="3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 s="3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 s="3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 s="3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 s="3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 s="3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 s="3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 s="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 s="3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 s="3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 s="3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 s="3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 s="3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 s="3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 s="3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 s="3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 s="3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 s="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 s="3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 s="3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 s="3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 s="3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 s="3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 s="3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 s="3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 s="3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 s="3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 s="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 s="3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 s="3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 s="3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 s="3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 s="3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 s="3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 s="3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 s="3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 s="3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 s="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 s="3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 s="3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 s="3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 s="3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 s="3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 s="3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 s="3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 s="3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 s="3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 s="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 s="3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 s="3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 s="3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 s="3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 s="3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 s="3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 s="3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 s="3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 s="3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 s="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 s="3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 s="3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 s="3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 s="3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 s="3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 s="3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 s="3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 s="3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 s="3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 s="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 s="3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 s="3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 s="3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 s="3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 s="3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 s="3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 s="3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 s="3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 s="3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 s="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 s="3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 s="3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 s="3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 s="3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 s="3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 s="3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 s="3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 s="3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 s="3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 s="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 s="3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 s="3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 s="3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 s="3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 s="3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 s="3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 s="3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 s="3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 s="3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 s="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 s="3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 s="3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 s="3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 s="3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 s="3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 s="3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 s="3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 s="3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 s="3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 s="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 s="3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 s="3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 s="3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 s="3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 s="3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 s="3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 s="3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 s="3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 s="3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 s="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 s="3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 s="3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 s="3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 s="3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 s="3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 s="3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 s="3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 s="3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 s="3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 s="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 s="3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 s="3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 s="3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 s="3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 s="3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 s="3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 s="3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 s="3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 s="3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 s="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 s="3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 s="3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 s="3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 s="3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 s="3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 s="3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 s="3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 s="3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 s="3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 s="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 s="3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 s="3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 s="3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 s="3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 s="3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 s="3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 s="3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 s="3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 s="3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 s="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 s="3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 s="3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 s="3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 s="3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 s="3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 s="3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 s="3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 s="3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 s="3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 s="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 s="3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 s="3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 s="3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 s="3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 s="3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 s="3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 s="3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 s="3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 s="3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 s="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 s="3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 s="3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 s="3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 s="3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 s="3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 s="3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 s="3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 s="3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 s="3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 s="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 s="3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 s="3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 s="3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 s="3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 s="3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 s="3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 s="3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 s="3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 s="3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 s="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 s="3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 s="3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 s="3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 s="3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 s="3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 s="3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 s="3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 s="3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 s="3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 s="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 s="3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 s="3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 s="3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 s="3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 s="3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 s="3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 s="3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 s="3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 s="3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 s="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 s="3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 s="3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 s="3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 s="3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 s="3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 s="3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 s="3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 s="3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 s="3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 s="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 s="3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 s="3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 s="3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 s="3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 s="3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 s="3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 s="3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 s="3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 s="3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 s="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 s="3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 s="3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 s="3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 s="3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 s="3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 s="3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 s="3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 s="3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 s="3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 s="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 s="3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 s="3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 s="3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 s="3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 s="3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 s="3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 s="3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 s="3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 s="3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 s="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 s="3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 s="3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 s="3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 s="3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 s="3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 s="3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 s="3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 s="3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 s="3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 s="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 s="3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 s="3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 s="3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 s="3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 s="3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 s="3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 s="3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 s="3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 s="3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 s="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 s="3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 s="3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 s="3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 s="3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 s="3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 s="3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 s="3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 s="3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 s="3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 s="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 s="3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 s="3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 s="3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 s="3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 s="3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 s="3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 s="3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 s="3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 s="3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 s="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 s="3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 s="3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 s="3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 s="3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 s="3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 s="3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 s="3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 s="3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 s="3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 s="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 s="3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 s="3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 s="3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 s="3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 s="3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 s="3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 s="3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 s="3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 s="3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 s="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 s="3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 s="3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 s="3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 s="3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 s="3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 s="3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 s="3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 s="3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 s="3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 s="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 s="3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 s="3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 s="3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 s="3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 s="3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 s="3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 s="3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 s="3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 s="3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 s="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 s="3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 s="3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 s="3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 s="3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 s="3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 s="3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 s="3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 s="3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 s="3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 s="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 s="3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 s="3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 s="3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 s="3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 s="3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 s="3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 s="3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 s="3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 s="3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 s="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 s="3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 s="3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 s="3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 s="3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 s="3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 s="3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 s="3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 s="3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 s="3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 s="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 s="3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 s="3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 s="3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 s="3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 s="3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 s="3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 s="3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 s="3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 s="3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 s="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 s="3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 s="3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 s="3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 s="3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 s="3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 s="3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 s="3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 s="3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 s="3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 s="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 s="3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 s="3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 s="3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 s="3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 s="3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 s="3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 s="3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 s="3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 s="3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 s="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 s="3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 s="3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 s="3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 s="3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 s="3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 s="3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 s="3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 s="3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 s="3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 s="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 s="3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 s="3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 s="3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 s="3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 s="3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 s="3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 s="3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 s="3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 s="3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 s="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 s="3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 s="3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 s="3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 s="3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 s="3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 s="3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 s="3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 s="3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 s="3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 s="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 s="3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 s="3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 s="3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 s="3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 s="3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 s="3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 s="3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 s="3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 s="3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 s="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 s="3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 s="3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 s="3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 s="3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 s="3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 s="3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 s="3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 s="3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 s="3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 s="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 s="3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 s="3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 s="3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 s="3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 s="3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 s="3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 s="3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 s="3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 s="3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 s="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 s="3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 s="3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 s="3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 s="3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 s="3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 s="3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 s="3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 s="3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 s="3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 s="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 s="3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 s="3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 s="3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 s="3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 s="3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 s="3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 s="3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 s="3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 s="3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 s="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 s="3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 s="3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 s="3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 s="3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 s="3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 s="3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 s="3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 s="3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 s="3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 s="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 s="3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 s="3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 s="3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 s="3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 s="3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 s="3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 s="3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 s="3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 s="3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 s="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 s="3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 s="3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 s="3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 s="3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 s="3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 s="3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 s="3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 s="3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 s="3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 s="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 s="3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 s="3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 s="3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 s="3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 s="3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 s="3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 s="3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 s="3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 s="3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 s="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 s="3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 s="3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 s="3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 s="3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 s="3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 s="3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 s="3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 s="3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 s="3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 s="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 s="3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 s="3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 s="3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 s="3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 s="3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 s="3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 s="3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 s="3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 s="3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 s="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 s="3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 s="3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 s="3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 s="3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 s="3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 s="3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 s="3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 s="3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 s="3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 s="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 s="3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 s="3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 s="3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 s="3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 s="3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 s="3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 s="3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 s="3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 s="3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 s="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 s="3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 s="3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 s="3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 s="3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 s="3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 s="3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 s="3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 s="3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 s="3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 s="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 s="3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 s="3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 s="3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 s="3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 s="3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 s="3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 s="3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 s="3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 s="3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 s="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 s="3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 s="3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 s="3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 s="3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 s="3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 s="3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 s="3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 s="3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 s="3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 s="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 s="3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 s="3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 s="3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 s="3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 s="3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 s="3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 s="3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 s="3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 s="3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 s="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 s="3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 s="3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 s="3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 s="3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 s="3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 s="3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 s="3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 s="3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 s="3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 s="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 s="3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 s="3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 s="3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 s="3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 s="3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 s="3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 s="3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 s="3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 s="3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 s="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 s="3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 s="3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 s="3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 s="3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 s="3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 s="3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 s="3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 s="3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 s="3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 s="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 s="3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 s="3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 s="3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 s="3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 s="3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 s="3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 s="3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 s="3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 s="3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 s="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 s="3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 s="3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 s="3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 s="3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 s="3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 s="3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 s="3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 s="3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 s="3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 s="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 s="3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 s="3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 s="3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 s="3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 s="3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 s="3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 s="3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 s="3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 s="3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 s="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 s="3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 s="3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 s="3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 s="3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 s="3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 s="3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 s="3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 s="3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 s="3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 s="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 s="3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 s="3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 s="3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 s="3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 s="3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 s="3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 s="3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 s="3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 s="3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 s="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 s="3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 s="3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 s="3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 s="3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 s="3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 s="3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 s="3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 s="3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 s="3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 s="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 s="3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 s="3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 s="3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 s="3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 s="3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 s="3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 s="3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 s="3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 s="3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 s="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 s="3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 s="3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 s="3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 s="3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 s="3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 s="3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 s="3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 s="3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 s="3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 s="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 s="3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 s="3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 s="3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 s="3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 s="3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 s="3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 s="3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 s="3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 s="3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 s="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 s="3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 s="3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 s="3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 s="3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 s="3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 s="3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 s="3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 s="3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 s="3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 s="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 s="3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 s="3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 s="3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 s="3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 s="3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 s="3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 s="3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 s="3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 s="3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 s="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 s="3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 s="3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 s="3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 s="3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 s="3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 s="3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 s="3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 s="3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 s="3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 s="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 s="3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 s="3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 s="3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 s="3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 s="3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 s="3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 s="3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 s="3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 s="3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 s="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 s="3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 s="3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 s="3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 s="3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 s="3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 s="3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 s="3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 s="3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 s="3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 s="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 s="3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 s="3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 s="3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 s="3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 s="3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 s="3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 s="3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 s="3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 s="3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 s="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 s="3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 s="3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 s="3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 s="3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 s="3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 s="3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 s="3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 s="3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 s="3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 s="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 s="3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 s="3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 s="3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 s="3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 s="3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 s="3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 s="3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 s="3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 s="3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 s="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 s="3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 s="3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 s="3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 s="3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 s="3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 s="3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 s="3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 s="3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 s="3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 s="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 s="3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 s="3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 s="3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 s="3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 s="3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 s="3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 s="3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 s="3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 s="3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 s="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 s="3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 s="3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 s="3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 s="3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 s="3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 s="3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 s="3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 s="3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 s="3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 s="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 s="3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 s="3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 s="3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 s="3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 s="3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 s="3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 s="3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 s="3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 s="3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 s="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 s="3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 s="3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 s="3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 s="3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 s="3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 s="3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 s="3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 s="3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 s="3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 s="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 s="3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 s="3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 s="3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 s="3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 s="3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 s="3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 s="3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 s="3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 s="3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 s="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 s="3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 s="3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 s="3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 s="3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 s="3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 s="3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 s="3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 s="3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 s="3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 s="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 s="3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 s="3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 s="3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 s="3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 s="3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 s="3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 s="3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 s="3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 s="3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 s="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 s="3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 s="3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 s="3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 s="3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 s="3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 s="3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 s="3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 s="3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 s="3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 s="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 s="3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 s="3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 s="3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 s="3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 s="3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 s="3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 s="3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 s="3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 s="3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 s="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 s="3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 s="3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 s="3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 s="3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 s="3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 s="3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 s="3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 s="3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 s="3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 s="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 s="3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 s="3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 s="3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 s="3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 s="3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 s="3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 s="3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 s="3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 s="3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 s="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 s="3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 s="3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 s="3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 s="3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 s="3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 s="3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 s="3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 s="3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 s="3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 s="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 s="3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 s="3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 s="3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 s="3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 s="3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 s="3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 s="3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 s="3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 s="3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 s="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 s="3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 s="3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 s="3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 s="3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 s="3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 s="3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 s="3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 s="3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 s="3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 s="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 s="3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 s="3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 s="3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 s="3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 s="3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 s="3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 s="3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 s="3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 s="3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 s="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 s="3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 s="3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 s="3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 s="3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 s="3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 s="3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 s="3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 s="3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 s="3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 s="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 s="3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 s="3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 s="3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 s="3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 s="3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 s="3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 s="3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 s="3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 s="3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 s="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 s="3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 s="3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 s="3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 s="3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 s="3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 s="3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 s="3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 s="3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 s="3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 s="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 s="3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 s="3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 s="3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 s="3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 s="3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 s="3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 s="3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 s="3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 s="3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 s="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 s="3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 s="3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 s="3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 s="3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 s="3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 s="3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 s="3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 s="3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 s="3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 s="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 s="3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 s="3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 s="3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 s="3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 s="3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 s="3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 s="3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 s="3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 s="3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 s="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 s="3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 s="3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 s="3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 s="3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 s="3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 s="3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 s="3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 s="3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 s="3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 s="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 s="3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 s="3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 s="3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 s="3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 s="3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 s="3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 s="3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 s="3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 s="3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 s="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 s="3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 s="3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 s="3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 s="3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 s="3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 s="3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 s="3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 s="3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 s="3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 s="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 s="3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 s="3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 s="3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 s="3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 s="3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 s="3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 s="3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 s="3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 s="3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 s="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 s="3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 s="3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 s="3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 s="3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 s="3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 s="3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 s="3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 s="3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 s="3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 s="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 s="3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 s="3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 s="3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 s="3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 s="3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 s="3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 s="3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 s="3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 s="3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 s="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 s="3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 s="3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 s="3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 s="3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 s="3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 s="3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 s="3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 s="3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 s="3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 s="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 s="3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 s="3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 s="3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 s="3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 s="3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 s="3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 s="3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 s="3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 s="3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 s="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 s="3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 s="3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 s="3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 s="3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 s="3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 s="3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 s="3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 s="3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 s="3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 s="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 s="3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 s="3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 s="3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 s="3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 s="3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 s="3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 s="3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 s="3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 s="3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 s="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 s="3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 s="3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 s="3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 s="3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 s="3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 s="3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 s="3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 s="3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 s="3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 s="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 s="3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 s="3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 s="3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 s="3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 s="3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 s="3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 s="3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 s="3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 s="3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 s="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 s="3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 s="3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 s="3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 s="3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 s="3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 s="3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 s="3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 s="3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 s="3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 s="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 s="3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 s="3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 s="3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 s="3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 s="3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 s="3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 s="3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 s="3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 s="3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 s="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 s="3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 s="3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 s="3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 s="3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 s="3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 s="3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 s="3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 s="3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 s="3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 s="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 s="3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 s="3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 s="3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 s="3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 s="3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 s="3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 s="3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 s="3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 s="3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 s="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 s="3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 s="3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 s="3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 s="3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 s="3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 s="3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 s="3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 s="3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 s="3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 s="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 s="3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 s="3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 s="3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 s="3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 s="3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 s="3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 s="3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 s="3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 s="3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 s="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 s="3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 s="3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 s="3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 s="3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 s="3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 s="3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 s="3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 s="3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 s="3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 s="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 s="3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 s="3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 s="3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 s="3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 s="3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 s="3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 s="3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 s="3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 s="3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 s="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 s="3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 s="3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 s="3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 s="3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 s="3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 s="3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 s="3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 s="3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 s="3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 s="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 s="3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 s="3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 s="3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 s="3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 s="3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 s="3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 s="3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 s="3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 s="3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 s="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 s="3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 s="3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 s="3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 s="3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 s="3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 s="3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 s="3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 s="3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 s="3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 s="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 s="3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 s="3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 s="3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 s="3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 s="3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 s="3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 s="3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 s="3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 s="3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 s="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 s="3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 s="3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 s="3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 s="3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 s="3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 s="3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 s="3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 s="3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 s="3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 s="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 s="3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 s="3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 s="3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 s="3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 s="3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 s="3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 s="3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 s="3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 s="3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 s="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 s="3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 s="3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 s="3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 s="3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 s="3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 s="3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 s="3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 s="3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 s="3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 s="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 s="3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 s="3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 s="3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 s="3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 s="3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 s="3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 s="3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 s="3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 s="3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 s="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 s="3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 s="3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 s="3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 s="3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 s="3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 s="3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 s="3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 s="3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 s="3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 s="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 s="3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 s="3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 s="3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 s="3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 s="3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 s="3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 s="3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 s="3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 s="3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 s="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 s="3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 s="3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 s="3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 s="3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 s="3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 s="3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 s="3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 s="3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 s="3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 s="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 s="3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 s="3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 s="3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 s="3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 s="3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 s="3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 s="3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 s="3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 s="3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 s="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 s="3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 s="3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 s="3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 s="3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 s="3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 s="3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 s="3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 s="3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 s="3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 s="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 s="3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 s="3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 s="3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 s="3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 s="3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 s="3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 s="3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 s="3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 s="3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 s="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 s="3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 s="3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 s="3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 s="3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 s="3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 s="3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 s="3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 s="3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 s="3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 s="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 s="3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 s="3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 s="3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 s="3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 s="3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 s="3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 s="3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 s="3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 s="3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 s="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 s="3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 s="3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 s="3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 s="3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 s="3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 s="3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 s="3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 s="3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 s="3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 s="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 s="3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 s="3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 s="3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 s="3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 s="3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 s="3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 s="3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 s="3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 s="3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 s="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 s="3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 s="3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 s="3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 s="3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 s="3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 s="3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 s="3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 s="3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 s="3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 s="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 s="3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 s="3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 s="3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 s="3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 s="3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 s="3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 s="3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 s="3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 s="3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 s="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 s="3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 s="3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 s="3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 s="3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 s="3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 s="3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 s="3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 s="3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 s="3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 s="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 s="3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 s="3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 s="3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 s="3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 s="3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 s="3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 s="3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 s="3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 s="3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 s="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 s="3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 s="3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 s="3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 s="3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 s="3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 s="3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 s="3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 s="3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 s="3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 s="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 s="3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 s="3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 s="3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 s="3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 s="3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 s="3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 s="3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 s="3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 s="3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 s="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 s="3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 s="3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 s="3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 s="3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 s="3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 s="3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 s="3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 s="3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 s="3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 s="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 s="3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 s="3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 s="3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 s="3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 s="3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 s="3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 s="3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 s="3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 s="3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 s="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 s="3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 s="3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 s="3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 s="3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 s="3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 s="3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 s="3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 s="3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 s="3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 s="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 s="3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 s="3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 s="3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 s="3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 s="3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 s="3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 s="3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 s="3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 s="3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 s="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 s="3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 s="3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 s="3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 s="3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 s="3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 s="3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 s="3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 s="3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 s="3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 s="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 s="3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 s="3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 s="3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 s="3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 s="3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 s="3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 s="3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 s="3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 s="3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 s="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 s="3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 s="3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 s="3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 s="3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 s="3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 s="3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 s="3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 s="3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 s="3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 s="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 s="3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 s="3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 s="3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 s="3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 s="3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 s="3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 s="3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 s="3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 s="3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 s="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 s="3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 s="3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 s="3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 s="3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 s="3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 s="3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 s="3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 s="3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 s="3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 s="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 s="3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 s="3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 s="3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 s="3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 s="3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 s="3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 s="3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 s="3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 s="3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 s="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 s="3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 s="3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 s="3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 s="3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 s="3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 s="3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 s="3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 s="3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 s="3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 s="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 s="3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 s="3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 s="3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 s="3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 s="3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 s="3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 s="3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 s="3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 s="3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 s="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 s="3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 s="3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 s="3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 s="3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 s="3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 s="3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 s="3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 s="3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 s="3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 s="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 s="3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 s="3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 s="3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 s="3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 s="3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 s="3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 s="3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 s="3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 s="3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 s="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 s="3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 s="3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 s="3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 s="3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 s="3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 s="3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 s="3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 s="3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 s="3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 s="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 s="3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 s="3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 s="3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 s="3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 s="3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 s="3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 s="3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 s="3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 s="3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 s="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 s="3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 s="3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 s="3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 s="3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 s="3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 s="3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 s="3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 s="3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 s="3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 s="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 s="3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 s="3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 s="3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 s="3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 s="3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 s="3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 s="3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 s="3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 s="3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 s="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 s="3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 s="3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 s="3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 s="3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 s="3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 s="3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 s="3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 s="3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 s="3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 s="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 s="3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 s="3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 s="3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 s="3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 s="3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 s="3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 s="3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 s="3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 s="3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 s="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 s="3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 s="3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 s="3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 s="3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 s="3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 s="3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 s="3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 s="3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 s="3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 s="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 s="3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 s="3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 s="3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 s="3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 s="3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 s="3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 s="3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 s="3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 s="3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 s="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 s="3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 s="3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 s="3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 s="3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 s="3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 s="3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 s="3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 s="3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 s="3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 s="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 s="3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 s="3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 s="3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 s="3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 s="3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 s="3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 s="3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 s="3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 s="3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 s="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 s="3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 s="3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 s="3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 s="3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 s="3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 s="3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 s="3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 s="3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 s="3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 s="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 s="3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 s="3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 s="3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 s="3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 s="3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 s="3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 s="3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 s="3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 s="3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 s="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 s="3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 s="3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 s="3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 s="3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 s="3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 s="3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 s="3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 s="3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 s="3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 s="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 s="3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 s="3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 s="3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 s="3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 s="3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 s="3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 s="3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 s="3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 s="3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 s="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 s="3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 s="3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 s="3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 s="3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 s="3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 s="3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 s="3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 s="3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 s="3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 s="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 s="3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 s="3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 s="3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 s="3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 s="3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 s="3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 s="3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 s="3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 s="3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 s="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 s="3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 s="3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 s="3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 s="3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 s="3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 s="3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 s="3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 s="3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 s="3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 s="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 s="3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 s="3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 s="3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 s="3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 s="3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 s="3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 s="3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 s="3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 s="3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 s="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 s="3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 s="3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 s="3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 s="3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 s="3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 s="3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 s="3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 s="3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 s="3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 s="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 s="3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 s="3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 s="3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 s="3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 s="3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 s="3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 s="3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 s="3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 s="3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 s="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 s="3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 s="3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 s="3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 s="3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 s="3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 s="3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 s="3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 s="3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 s="3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 s="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 s="3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 s="3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 s="3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 s="3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 s="3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 s="3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 s="3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 s="3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 s="3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 s="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 s="3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 s="3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 s="3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 s="3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 s="3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 s="3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 s="3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 s="3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 s="3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 s="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 s="3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 s="3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 s="3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 s="3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 s="3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 s="3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 s="3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 s="3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 s="3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 s="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 s="3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 s="3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 s="3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 s="3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 s="3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 s="3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 s="3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 s="3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 s="3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 s="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 s="3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 s="3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 s="3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 s="3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 s="3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 s="3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 s="3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 s="3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 s="3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 s="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 s="3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 s="3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 s="3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 s="3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 s="3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 s="3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 s="3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 s="3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 s="3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 s="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 s="3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 s="3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 s="3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 s="3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 s="3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 s="3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 s="3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 s="3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 s="3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 s="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 s="3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 s="3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 s="3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 s="3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 s="3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 s="3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 s="3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 s="3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 s="3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 s="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 s="3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 s="3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 s="3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 s="3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 s="3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 s="3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 s="3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 s="3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 s="3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 s="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 s="3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 s="3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 s="3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 s="3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 s="3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 s="3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 s="3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 s="3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 s="3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 s="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 s="3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 s="3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 s="3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 s="3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 s="3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 s="3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 s="3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 s="3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 s="3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 s="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 s="3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 s="3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 s="3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 s="3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 s="3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 s="3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 s="3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 s="3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 s="3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 s="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 s="3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 s="3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 s="3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 s="3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 s="3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 s="3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 s="3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 s="3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 s="3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 s="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 s="3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 s="3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 s="3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 s="3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 s="3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 s="3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 s="3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 s="3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 s="3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 s="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 s="3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 s="3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 s="3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 s="3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 s="3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 s="3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 s="3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 s="3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 s="3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 s="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 s="3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 s="3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 s="3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 s="3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 s="3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 s="3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 s="3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 s="3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 s="3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 s="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 s="3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 s="3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 s="3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 s="3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 s="3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 s="3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 s="3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 s="3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 s="3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 s="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 s="3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 s="3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 s="3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 s="3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 s="3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 s="3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 s="3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 s="3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 s="3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 s="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 s="3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 s="3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 s="3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 s="3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 s="3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 s="3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 s="3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 s="3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 s="3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 s="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 s="3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 s="3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 s="3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 s="3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 s="3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 s="3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 s="3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 s="3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 s="3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 s="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 s="3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 s="3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 s="3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 s="3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 s="3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 s="3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 s="3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 s="3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 s="3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 s="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 s="3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 s="3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 s="3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 s="3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 s="3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 s="3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 s="3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 s="3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 s="3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 s="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 s="3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 s="3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 s="3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 s="3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 s="3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 s="3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 s="3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 s="3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 s="3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 s="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 s="3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 s="3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 s="3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 s="3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 s="3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 s="3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 s="3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 s="3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 s="3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 s="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 s="3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 s="3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 s="3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 s="3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 s="3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 s="3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 s="3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 s="3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 s="3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 s="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 s="3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 s="3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 s="3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 s="3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 s="3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 s="3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 s="3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 s="3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 s="3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 s="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 s="3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 s="3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 s="3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 s="3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 s="3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 s="3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 s="3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 s="3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 s="3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 s="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 s="3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 s="3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 s="3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 s="3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 s="3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 s="3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 s="3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 s="3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 s="3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 s="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 s="3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 s="3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 s="3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 s="3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 s="3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 s="3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 s="3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 s="3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 s="3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 s="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 s="3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 s="3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 s="3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 s="3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 s="3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 s="3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 s="3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 s="3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 s="3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 s="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 s="3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 s="3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 s="3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 s="3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 s="3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 s="3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 s="3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 s="3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 s="3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 s="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 s="3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 s="3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 s="3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 s="3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 s="3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 s="3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 s="3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 s="3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 s="3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 s="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 s="3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 s="3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 s="3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 s="3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 s="3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 s="3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 s="3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 s="3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 s="3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 s="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 s="3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 s="3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 s="3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 s="3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 s="3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 s="3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 s="3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 s="3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 s="3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 s="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 s="3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 s="3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 s="3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 s="3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 s="3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 s="3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 s="3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 s="3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 s="3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 s="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 s="3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 s="3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 s="3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 s="3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 s="3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 s="3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 s="3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 s="3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 s="3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 s="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 s="3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 s="3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 s="3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 s="3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 s="3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 s="3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 s="3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 s="3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 s="3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 s="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 s="3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 s="3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 s="3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 s="3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 s="3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 s="3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 s="3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 s="3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 s="3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 s="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 s="3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 s="3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 s="3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 s="3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 s="3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 s="3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 s="3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 s="3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 s="3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 s="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 s="3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 s="3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 s="3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 s="3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 s="3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 s="3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 s="3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 s="3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 s="3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 s="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 s="3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 s="3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 s="3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 s="3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 s="3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 s="3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 s="3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 s="3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 s="3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 s="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 s="3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 s="3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 s="3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 s="3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 s="3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 s="3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 s="3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 s="3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 s="3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 s="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 s="3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 s="3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 s="3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 s="3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 s="3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 s="3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 s="3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 s="3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 s="3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 s="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 s="3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 s="3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 s="3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 s="3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 s="3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 s="3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 s="3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 s="3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 s="3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 s="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 s="3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 s="3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 s="3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 s="3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 s="3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 s="3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 s="3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 s="3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 s="3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 s="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 s="3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 s="3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 s="3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 s="3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 s="3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 s="3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 s="3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 s="3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 s="3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 s="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 s="3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 s="3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 s="3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 s="3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 s="3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 s="3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 s="3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 s="3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 s="3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 s="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 s="3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 s="3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 s="3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 s="3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 s="3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 s="3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 s="3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 s="3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 s="3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 s="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 s="3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 s="3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 s="3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 s="3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 s="3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 s="3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 s="3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 s="3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 s="3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 s="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 s="3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 s="3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 s="3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 s="3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 s="3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 s="3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 s="3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 s="3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 s="3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 s="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 s="3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 s="3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 s="3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 s="3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 s="3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 s="3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 s="3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 s="3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 s="3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 s="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 s="3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 s="3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 s="3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 s="3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 s="3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 s="3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 s="3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 s="3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 s="3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 s="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 s="3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 s="3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 s="3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 s="3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 s="3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 s="3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 s="3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 s="3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 s="3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 s="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 s="3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 s="3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 s="3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 s="3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 s="3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 s="3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 s="3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 s="3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 s="3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 s="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 s="3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 s="3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 s="3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 s="3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 s="3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 s="3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 s="3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 s="3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 s="3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 s="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 s="3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 s="3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 s="3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 s="3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 s="3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 s="3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 s="3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 s="3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 s="3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 s="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 s="3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 s="3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 s="3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 s="3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 s="3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 s="3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 s="3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 s="3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 s="3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 s="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 s="3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 s="3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 s="3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 s="3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 s="3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 s="3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 s="3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 s="3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 s="3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 s="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 s="3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 s="3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 s="3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 s="3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 s="3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 s="3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 s="3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 s="3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 s="3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 s="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 s="3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 s="3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 s="3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 s="3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 s="3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 s="3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 s="3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 s="3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 s="3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 s="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 s="3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 s="3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 s="3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 s="3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 s="3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 s="3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 s="3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 s="3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 s="3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 s="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 s="3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 s="3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 s="3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 s="3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 s="3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 s="3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 s="3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 s="3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 s="3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 s="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 s="3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 s="3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 s="3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 s="3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 s="3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 s="3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 s="3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 s="3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 s="3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 s="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 s="3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 s="3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 s="3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 s="3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 s="3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 s="3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 s="3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 s="3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 s="3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 s="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 s="3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 s="3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 s="3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 s="3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 s="3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 s="3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 s="3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 s="3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 s="3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 s="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 s="3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 s="3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 s="3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 s="3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 s="3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 s="3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 s="3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 s="3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 s="3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 s="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 s="3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 s="3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 s="3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 s="3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 s="3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 s="3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 s="3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 s="3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 s="3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 s="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 s="3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 s="3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 s="3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 s="3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 s="3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 s="3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 s="3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 s="3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 s="3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 s="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 s="3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 s="3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 s="3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 s="3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 s="3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 s="3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 s="3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 s="3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 s="3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 s="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 s="3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 s="3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 s="3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 s="3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 s="3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 s="3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 s="3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 s="3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 s="3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 s="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 s="3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 s="3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 s="3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 s="3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 s="3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 s="3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 s="3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 s="3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 s="3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 s="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 s="3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 s="3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 s="3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 s="3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 s="3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 s="3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 s="3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 s="3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 s="3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 s="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 s="3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 s="3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 s="3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 s="3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 s="3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 s="3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 s="3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 s="3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 s="3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 s="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 s="3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 s="3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 s="3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 s="3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 s="3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 s="3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 s="3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 s="3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 s="3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 s="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 s="3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 s="3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 s="3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 s="3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 s="3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 s="3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 s="3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 s="3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 s="3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 s="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 s="3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 s="3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 s="3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 s="3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 s="3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 s="3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 s="3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 s="3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 s="3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 s="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 s="3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 s="3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 s="3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 s="3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 s="3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 s="3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 s="3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 s="3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 s="3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 s="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 s="3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 s="3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 s="3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 s="3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 s="3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 s="3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 s="3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 s="3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 s="3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 s="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 s="3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 s="3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 s="3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 s="3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 s="3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 s="3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 s="3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 s="3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 s="3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 s="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 s="3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 s="3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 s="3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 s="3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 s="3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 s="3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 s="3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 s="3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 s="3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 s="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 s="3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 s="3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 s="3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 s="3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 s="3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 s="3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 s="3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 s="3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 s="3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 s="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 s="3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 s="3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 s="3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 s="3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 s="3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 s="3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 s="3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 s="3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 s="3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 s="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 s="3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 s="3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 s="3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 s="3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 s="3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 s="3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 s="3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 s="3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 s="3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 s="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 s="3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 s="3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 s="3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 s="3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 s="3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 s="3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 s="3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 s="3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 s="3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 s="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 s="3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 s="3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 s="3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 s="3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 s="3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 s="3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 s="3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 s="3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 s="3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 s="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 s="3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 s="3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 s="3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 s="3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 s="3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 s="3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 s="3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 s="3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 s="3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 s="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 s="3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 s="3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 s="3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 s="3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 s="3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 s="3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 s="3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 s="3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 s="3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 s="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 s="3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 s="3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 s="3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 s="3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 s="3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 s="3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 s="3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 s="3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 s="3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 s="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 s="3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 s="3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 s="3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 s="3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 s="3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 s="3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 s="3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 s="3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 s="3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 s="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 s="3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 s="3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 s="3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 s="3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 s="3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 s="3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 s="3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 s="3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 s="3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 s="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 s="3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 s="3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 s="3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 s="3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 s="3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 s="3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 s="3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 s="3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 s="3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 s="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 s="3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 s="3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 s="3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 s="3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 s="3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 s="3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 s="3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 s="3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 s="3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 s="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 s="3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 s="3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 s="3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 s="3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 s="3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 s="3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 s="3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 s="3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 s="3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 s="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 s="3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 s="3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 s="3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 s="3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 s="3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 s="3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 s="3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 s="3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 s="3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 s="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 s="3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 s="3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 s="3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 s="3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 s="3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 s="3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 s="3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 s="3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 s="3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 s="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 s="3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 s="3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 s="3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 s="3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 s="3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 s="3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 s="3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 s="3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 s="3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 s="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 s="3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 s="3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 s="3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 s="3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 s="3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 s="3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 s="3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 s="3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 s="3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 s="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 s="3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 s="3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 s="3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 s="3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 s="3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 s="3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 s="3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 s="3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 s="3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 s="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 s="3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 s="3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 s="3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 s="3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 s="3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 s="3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 s="3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 s="3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 s="3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 s="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 s="3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 s="3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 s="3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 s="3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 s="3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 s="3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 s="3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 s="3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 s="3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 s="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 s="3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 s="3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 s="3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 s="3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 s="3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 s="3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 s="3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 s="3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 s="3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 s="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 s="3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 s="3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 s="3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 s="3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 s="3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 s="3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 s="3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 s="3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 s="3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 s="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 s="3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 s="3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 s="3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 s="3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 s="3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 s="3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 s="3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 s="3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 s="3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 s="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 s="3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 s="3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 s="3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 s="3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 s="3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 s="3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 s="3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 s="3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 s="3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 s="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 s="3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 s="3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 s="3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 s="3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 s="3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 s="3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 s="3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 s="3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 s="3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 s="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 s="3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 s="3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 s="3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 s="3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 s="3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 s="3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 s="3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 s="3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 s="3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 s="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 s="3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 s="3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 s="3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 s="3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 s="3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 s="3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 s="3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 s="3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 s="3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 s="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 s="3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 s="3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 s="3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 s="3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 s="3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 s="3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 s="3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 s="3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 s="3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 s="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 s="3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 s="3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 s="3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 s="3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 s="3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 s="3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 s="3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 s="3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 s="3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 s="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 s="3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 s="3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 s="3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 s="3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 s="3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 s="3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 s="3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 s="3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 s="3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 s="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 s="3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 s="3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 s="3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 s="3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 s="3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 s="3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 s="3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 s="3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 s="3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 s="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 s="3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 s="3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 s="3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 s="3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 s="3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 s="3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 s="3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 s="3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 s="3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 s="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 s="3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 s="3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 s="3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 s="3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 s="3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 s="3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 s="3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 s="3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 s="3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 s="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 s="3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 s="3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 s="3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 s="3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 s="3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 s="3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 s="3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 s="3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 s="3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 s="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 s="3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 s="3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 s="3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 s="3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 s="3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 s="3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 s="3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 s="3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 s="3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 s="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 s="3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 s="3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 s="3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 s="3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 s="3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 s="3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 s="3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 s="3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 s="3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 s="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 s="3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 s="3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 s="3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 s="3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 s="3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 s="3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 s="3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 s="3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 s="3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 s="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 s="3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 s="3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 s="3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 s="3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 s="3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 s="3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 s="3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 s="3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 s="3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 s="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 s="3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 s="3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 s="3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 s="3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 s="3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 s="3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 s="3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 s="3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 s="3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 s="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 s="3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 s="3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 s="3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 s="3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 s="3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 s="3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 s="3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 s="3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 s="3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 s="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 s="3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 s="3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 s="3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 s="3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 s="3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 s="3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 s="3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 s="3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 s="3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 s="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 s="3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 s="3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 s="3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 s="3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 s="3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 s="3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 s="3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 s="3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 s="3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 s="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 s="3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 s="3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 s="3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 s="3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 s="3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 s="3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 s="3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 s="3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 s="3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 s="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 s="3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 s="3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 s="3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 s="3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 s="3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 s="3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 s="3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 s="3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 s="3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 s="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 s="3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 s="3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 s="3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 s="3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 s="3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 s="3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 s="3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 s="3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 s="3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 s="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 s="3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 s="3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 s="3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 s="3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 s="3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 s="3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 s="3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 s="3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 s="3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 s="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 s="3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 s="3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 s="3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 s="3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 s="3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 s="3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 s="3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 s="3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 s="3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 s="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 s="3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 s="3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 s="3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 s="3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 s="3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 s="3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 s="3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 s="3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 s="3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 s="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 s="3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 s="3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 s="3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 s="3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 s="3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 s="3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 s="3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 s="3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 s="3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 s="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 s="3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 s="3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 s="3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 s="3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 s="3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 s="3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 s="3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 s="3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 s="3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 s="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 s="3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 s="3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 s="3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 s="3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 s="3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 s="3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 s="3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 s="3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 s="3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 s="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 s="3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 s="3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 s="3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 s="3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 s="3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 s="3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 s="3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 s="3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 s="3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 s="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 s="3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 s="3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 s="3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 s="3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 s="3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 s="3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 s="3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 s="3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 s="3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 s="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 s="3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 s="3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 s="3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 s="3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 s="3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 s="3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 s="3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 s="3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 s="3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 s="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 s="3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 s="3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 s="3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 s="3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 s="3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 s="3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 s="3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 s="3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 s="3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 s="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 s="3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 s="3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 s="3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 s="3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 s="3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 s="3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 s="3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 s="3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 s="3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 s="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 s="3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 s="3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 s="3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 s="3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 s="3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 s="3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 s="3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 s="3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 s="3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 s="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 s="3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 s="3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 s="3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 s="3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 s="3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 s="3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 s="3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 s="3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 s="3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 s="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 s="3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 s="3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 s="3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 s="3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 s="3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 s="3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 s="3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 s="3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 s="3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 s="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 s="3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 s="3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 s="3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 s="3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 s="3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 s="3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 s="3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 s="3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 s="3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 s="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 s="3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 s="3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 s="3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 s="3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 s="3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 s="3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 s="3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 s="3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 s="3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 s="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 s="3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 s="3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 s="3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 s="3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 s="3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 s="3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 s="3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 s="3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 s="3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 s="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 s="3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 s="3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 s="3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 s="3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 s="3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 s="3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 s="3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 s="3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 s="3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 s="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 s="3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 s="3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 s="3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 s="3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 s="3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 s="3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 s="3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 s="3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 s="3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 s="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 s="3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 s="3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 s="3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 s="3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 s="3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 s="3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 s="3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 s="3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 s="3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 s="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 s="3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 s="3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 s="3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 s="3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 s="3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 s="3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 s="3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 s="3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 s="3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 s="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 s="3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 s="3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 s="3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 s="3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 s="3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 s="3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 s="3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 s="3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 s="3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 s="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 s="3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 s="3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 s="3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 s="3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 s="3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 s="3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 s="3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 s="3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 s="3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 s="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 s="3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 s="3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 s="3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 s="3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 s="3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 s="3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 s="3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 s="3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 s="3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 s="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 s="3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 s="3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 s="3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 s="3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 s="3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 s="3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 s="3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 s="3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 s="3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 s="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 s="3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 s="3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 s="3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 s="3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 s="3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 s="3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 s="3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 s="3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 s="3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 s="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 s="3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 s="3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 s="3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 s="3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 s="3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 s="3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 s="3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 s="3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 s="3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 s="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 s="3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 s="3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 s="3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 s="3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 s="3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 s="3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 s="3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 s="3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 s="3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 s="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 s="3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 s="3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 s="3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 s="3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 s="3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 s="3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 s="3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 s="3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 s="3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 s="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 s="3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 s="3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 s="3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 s="3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 s="3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 s="3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 s="3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 s="3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 s="3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 s="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 s="3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 s="3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 s="3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 s="3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 s="3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 s="3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 s="3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 s="3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 s="3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 s="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 s="3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 s="3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 s="3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 s="3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 s="3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 s="3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 s="3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 s="3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 s="3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 s="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 s="3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 s="3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 s="3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 s="3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 s="3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 s="3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 s="3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 s="3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 s="3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 s="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 s="3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 s="3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 s="3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 s="3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 s="3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 s="3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 s="3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 s="3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 s="3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 s="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 s="3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 s="3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 s="3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 s="3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 s="3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 s="3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 s="3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 s="3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 s="3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 s="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 s="3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 s="3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 s="3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 s="3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 s="3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 s="3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 s="3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 s="3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 s="3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 s="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 s="3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 s="3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 s="3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 s="3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 s="3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 s="3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 s="3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 s="3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 s="3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 s="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 s="3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 s="3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 s="3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 s="3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 s="3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 s="3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 s="3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 s="3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 s="3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 s="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 s="3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 s="3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 s="3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 s="3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 s="3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 s="3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 s="3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 s="3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 s="3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 s="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 s="3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 s="3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 s="3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 s="3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 s="3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 s="3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 s="3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 s="3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 s="3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 s="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 s="3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 s="3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 s="3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 s="3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 s="3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 s="3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 s="3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 s="3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 s="3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 s="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 s="3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 s="3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 s="3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 s="3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 s="3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 s="3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 s="3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 s="3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 s="3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 s="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 s="3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 s="3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 s="3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 s="3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 s="3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 s="3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 s="3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 s="3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 s="3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 s="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 s="3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 s="3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 s="3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 s="3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 s="3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 s="3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 s="3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 s="3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 s="3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 s="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 s="3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 s="3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 s="3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 s="3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 s="3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 s="3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 s="3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 s="3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 s="3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 s="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 s="3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 s="3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 s="3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 s="3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 s="3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 s="3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 s="3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 s="3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 s="3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 s="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 s="3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 s="3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 s="3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 s="3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 s="3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 s="3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 s="3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 s="3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 s="3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 s="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 s="3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 s="3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 s="3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 s="3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 s="3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 s="3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 s="3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 s="3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 s="3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 s="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 s="3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 s="3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 s="3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 s="3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 s="3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 s="3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 s="3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 s="3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 s="3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 s="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 s="3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 s="3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 s="3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 s="3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 s="3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 s="3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 s="3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 s="3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 s="3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 s="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 s="3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 s="3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 s="3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 s="3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 s="3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 s="3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 s="3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 s="3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 s="3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 s="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 s="3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 s="3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 s="3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 s="3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 s="3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 s="3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 s="3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 s="3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 s="3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 s="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 s="3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 s="3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 s="3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 s="3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 s="3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 s="3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 s="3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 s="3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 s="3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 s="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 s="3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 s="3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 s="3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 s="3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 s="3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 s="3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 s="3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 s="3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 s="3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 s="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 s="3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 s="3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 s="3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 s="3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 s="3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 s="3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 s="3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 s="3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 s="3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 s="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 s="3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 s="3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 s="3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 s="3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 s="3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 s="3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 s="3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 s="3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 s="3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 s="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 s="3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 s="3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 s="3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 s="3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 s="3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 s="3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 s="3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 s="3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 s="3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 s="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 s="3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 s="3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 s="3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 s="3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 s="3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 s="3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 s="3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 s="3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 s="3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 s="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 s="3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 s="3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 s="3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 s="3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 s="3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 s="3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 s="3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 s="3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 s="3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 s="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 s="3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 s="3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 s="3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 s="3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 s="3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 s="3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 s="3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 s="3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 s="3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 s="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 s="3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 s="3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 s="3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 s="3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 s="3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 s="3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 s="3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 s="3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 s="3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 s="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 s="3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 s="3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 s="3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 s="3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 s="3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 s="3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 s="3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 s="3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 s="3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 s="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 s="3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 s="3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 s="3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 s="3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 s="3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 s="3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 s="3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 s="3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 s="3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 s="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 s="3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 s="3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 s="3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 s="3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 s="3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 s="3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 s="3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 s="3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 s="3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 s="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 s="3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 s="3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 s="3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 s="3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 s="3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 s="3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 s="3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 s="3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 s="3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 s="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 s="3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 s="3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 s="3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 s="3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 s="3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 s="3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 s="3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 s="3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 s="3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 s="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 s="3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 s="3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 s="3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 s="3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 s="3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 s="3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 s="3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 s="3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 s="3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 s="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 s="3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 s="3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 s="3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 s="3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 s="3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 s="3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 s="3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 s="3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 s="3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 s="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 s="3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 s="3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 s="3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 s="3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 s="3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 s="3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 s="3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 s="3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 s="3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 s="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 s="3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 s="3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 s="3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 s="3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 s="3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 s="3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 s="3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 s="3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 s="3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 s="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 s="3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 s="3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 s="3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 s="3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 s="3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 s="3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 s="3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 s="3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 s="3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 s="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 s="3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 s="3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 s="3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 s="3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 s="3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 s="3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 s="3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 s="3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 s="3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 s="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 s="3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 s="3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 s="3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 s="3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 s="3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 s="3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 s="3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 s="3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 s="3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 s="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 s="3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 s="3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 s="3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 s="3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 s="3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 s="3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 s="3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 s="3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 s="3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 s="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 s="3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 s="3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 s="3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 s="3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 s="3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 s="3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 s="3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 s="3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 s="3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 s="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 s="3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 s="3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 s="3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 s="3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 s="3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 s="3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 s="3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 s="3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 s="3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 s="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 s="3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 s="3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 s="3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 s="3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 s="3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 s="3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 s="3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 s="3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 s="3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 s="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 s="3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 s="3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 s="3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 s="3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 s="3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 s="3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 s="3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 s="3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 s="3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 s="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 s="3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 s="3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 s="3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 s="3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 s="3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 s="3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 s="3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 s="3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 s="3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 s="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 s="3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 s="3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 s="3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 s="3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 s="3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 s="3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 s="3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 s="3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 s="3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 s="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 s="3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 s="3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 s="3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 s="3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 s="3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 s="3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 s="3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 s="3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 s="3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 s="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 s="3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 s="3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 s="3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 s="3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 s="3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 s="3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 s="3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 s="3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 s="3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 s="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 s="3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 s="3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 s="3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 s="3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 s="3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 s="3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 s="3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 s="3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 s="3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 s="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 s="3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 s="3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 s="3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 s="3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 s="3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 s="3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 s="3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 s="3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 s="3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 s="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 s="3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 s="3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 s="3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 s="3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 s="3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 s="3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 s="3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 s="3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 s="3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 s="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 s="3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 s="3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 s="3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 s="3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 s="3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 s="3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 s="3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 s="3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 s="3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 s="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 s="3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 s="3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 s="3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 s="3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 s="3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 s="3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 s="3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 s="3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 s="3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 s="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 s="3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 s="3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 s="3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 s="3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 s="3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 s="3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 s="3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 s="3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 s="3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 s="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 s="3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 s="3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 s="3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 s="3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 s="3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 s="3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 s="3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 s="3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 s="3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 s="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 s="3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 s="3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 s="3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 s="3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 s="3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 s="3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 s="3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 s="3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 s="3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 s="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 s="3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 s="3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 s="3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 s="3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 s="3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 s="3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 s="3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 s="3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 s="3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 s="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 s="3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 s="3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 s="3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 s="3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 s="3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 s="3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 s="3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 s="3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 s="3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 s="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 s="3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 s="3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 s="3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 s="3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 s="3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 s="3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 s="3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 s="3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 s="3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 s="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 s="3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 s="3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 s="3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 s="3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 s="3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 s="3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 s="3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 s="3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 s="3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 s="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 s="3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 s="3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 s="3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 s="3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 s="3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 s="3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 s="3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 s="3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 s="3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 s="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 s="3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 s="3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 s="3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 s="3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 s="3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 s="3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 s="3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 s="3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 s="3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 s="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 s="3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 s="3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 s="3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 s="3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 s="3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 s="3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 s="3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 s="3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 s="3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 s="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 s="3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 s="3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 s="3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 s="3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 s="3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 s="3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 s="3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 s="3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 s="3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 s="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 s="3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 s="3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 s="3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 s="3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 s="3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 s="3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 s="3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 s="3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 s="3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 s="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 s="3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 s="3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 s="3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 s="3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 s="3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 s="3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 s="3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 s="3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 s="3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 s="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 s="3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 s="3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 s="3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 s="3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 s="3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 s="3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 s="3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 s="3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 s="3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 s="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 s="3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 s="3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 s="3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 s="3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 s="3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 s="3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 s="3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 s="3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 s="3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 s="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 s="3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 s="3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 s="3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 s="3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 s="3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 s="3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 s="3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 s="3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 s="3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 s="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 s="3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 s="3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 s="3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 s="3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 s="3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 s="3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 s="3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 s="3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 s="3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 s="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 s="3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 s="3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 s="3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 s="3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 s="3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 s="3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 s="3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 s="3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 s="3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 s="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 s="3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 s="3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 s="3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 s="3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 s="3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 s="3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 s="3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 s="3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 s="3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 s="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 s="3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 s="3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 s="3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 s="3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 s="3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 s="3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 s="3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 s="3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 s="3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 s="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 s="3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 s="3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 s="3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 s="3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 s="3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 s="3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 s="3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 s="3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 s="3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 s="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 s="3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 s="3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 s="3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 s="3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 s="3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 s="3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 s="3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 s="3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 s="3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 s="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 s="3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 s="3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 s="3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 s="3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 s="3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 s="3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 s="3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 s="3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 s="3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 s="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 s="3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 s="3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 s="3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 s="3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 s="3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 s="3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 s="3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 s="3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 s="3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 s="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 s="3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 s="3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 s="3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 s="3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 s="3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 s="3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 s="3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 s="3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 s="3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 s="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 s="3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 s="3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 s="3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 s="3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 s="3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 s="3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 s="3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 s="3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 s="3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 s="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 s="3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 s="3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 s="3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 s="3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 s="3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 s="3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 s="3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 s="3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 s="3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 s="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 s="3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 s="3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 s="3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 s="3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 s="3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 s="3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 s="3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 s="3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 s="3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 s="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 s="3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 s="3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 s="3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 s="3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 s="3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 s="3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 s="3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 s="3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 s="3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 s="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 s="3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 s="3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 s="3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 s="3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 s="3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 s="3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 s="3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 s="3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 s="3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 s="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 s="3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 s="3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 s="3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 s="3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 s="3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 s="3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 s="3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 s="3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 s="3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 s="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 s="3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 s="3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 s="3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 s="3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 s="3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 s="3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 s="3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 s="3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 s="3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 s="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 s="3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 s="3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 s="3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 s="3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 s="3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 s="3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 s="3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 s="3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 s="3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 s="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 s="3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 s="3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 s="3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 s="3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 s="3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 s="3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 s="3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 s="3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 s="3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 s="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 s="3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 s="3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 s="3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 s="3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 s="3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 s="3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 s="3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 s="3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 s="3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 s="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 s="3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 s="3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 s="3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 s="3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 s="3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 s="3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 s="3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 s="3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 s="3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 s="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 s="3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 s="3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 s="3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 s="3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 s="3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 s="3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 s="3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 s="3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 s="3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 s="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 s="3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 s="3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 s="3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 s="3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 s="3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 s="3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 s="3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 s="3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 s="3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 s="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 s="3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 s="3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 s="3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 s="3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 s="3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 s="3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 s="3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 s="3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 s="3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 s="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 s="3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 s="3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 s="3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 s="3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 s="3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 s="3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 s="3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 s="3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 s="3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 s="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 s="3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 s="3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 s="3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 s="3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 s="3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 s="3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 s="3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 s="3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 s="3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 s="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 s="3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 s="3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 s="3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 s="3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 s="3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 s="3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 s="3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 s="3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 s="3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 s="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 s="3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 s="3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 s="3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 s="3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 s="3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 s="3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 s="3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 s="3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 s="3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 s="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 s="3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 s="3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 s="3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 s="3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 s="3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 s="3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 s="3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 s="3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 s="3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 s="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 s="3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 s="3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 s="3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 s="3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 s="3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 s="3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 s="3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 s="3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 s="3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 s="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 s="3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 s="3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 s="3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 s="3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 s="3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 s="3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 s="3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 s="3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 s="3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 s="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 s="3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 s="3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 s="3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 s="3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 s="3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 s="3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 s="3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 s="3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 s="3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 s="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 s="3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 s="3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 s="3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 s="3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 s="3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 s="3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 s="3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 s="3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 s="3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 s="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 s="3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 s="3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 s="3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 s="3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 s="3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 s="3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 s="3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 s="3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 s="3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 s="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 s="3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 s="3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 s="3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 s="3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 s="3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 s="3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 s="3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 s="3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 s="3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 s="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 s="3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 s="3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 s="3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 s="3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 s="3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 s="3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 s="3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 s="3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 s="3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 s="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 s="3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 s="3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 s="3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 s="3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 s="3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 s="3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 s="3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 s="3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 s="3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 s="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 s="3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 s="3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 s="3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 s="3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 s="3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 s="3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 s="3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 s="3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 s="3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 s="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 s="3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 s="3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 s="3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 s="3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 s="3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 s="3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 s="3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 s="3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 s="3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 s="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 s="3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 s="3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 s="3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 s="3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 s="3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 s="3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 s="3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 s="3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 s="3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 s="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 s="3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 s="3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 s="3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 s="3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 s="3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 s="3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 s="3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 s="3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 s="3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 s="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 s="3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 s="3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 s="3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 s="3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 s="3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 s="3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 s="3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 s="3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 s="3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 s="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 s="3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 s="3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 s="3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 s="3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 s="3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 s="3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 s="3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 s="3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 s="3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 s="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 s="3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 s="3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 s="3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 s="3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 s="3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 s="3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 s="3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 s="3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 s="3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 s="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 s="3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 s="3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 s="3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 s="3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 s="3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 s="3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 s="3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 s="3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 s="3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 s="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 s="3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 s="3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 s="3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 s="3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 s="3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 s="3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 s="3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 s="3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 s="3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 s="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 s="3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 s="3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 s="3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 s="3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 s="3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 s="3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 s="3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 s="3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 s="3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 s="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 s="3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 s="3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 s="3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 s="3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 s="3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 s="3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 s="3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 s="3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 s="3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 s="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 s="3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 s="3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 s="3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 s="3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 s="3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 s="3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 s="3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 s="3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 s="3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 s="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 s="3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 s="3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 s="3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 s="3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 s="3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 s="3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 s="3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 s="3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 s="3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 s="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 s="3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 s="3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 s="3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 s="3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 s="3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 s="3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 s="3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 s="3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 s="3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 s="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 s="3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 s="3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 s="3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 s="3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 s="3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 s="3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 s="3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 s="3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 s="3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 s="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 s="3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 s="3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 s="3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 s="3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 s="3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 s="3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 s="3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 s="3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 s="3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 s="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 s="3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 s="3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 s="3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 s="3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 s="3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 s="3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 s="3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 s="3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 s="3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 s="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 s="3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 s="3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 s="3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 s="3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 s="3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 s="3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 s="3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 s="3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 s="3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 s="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 s="3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 s="3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 s="3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 s="3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 s="3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 s="3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 s="3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 s="3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 s="3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 s="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 s="3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 s="3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 s="3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 s="3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 s="3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 s="3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 s="3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 s="3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 s="3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 s="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 s="3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 s="3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 s="3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 s="3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 s="3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 s="3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 s="3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 s="3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 s="3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 s="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 s="3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 s="3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 s="3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 s="3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 s="3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 s="3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 s="3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 s="3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 s="3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 s="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 s="3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 s="3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 s="3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 s="3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 s="3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 s="3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 s="3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 s="3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 s="3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 s="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 s="3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 s="3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 s="3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 s="3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 s="3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 s="3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 s="3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 s="3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 s="3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 s="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 s="3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 s="3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 s="3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 s="3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 s="3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 s="3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 s="3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 s="3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 s="3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 s="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 s="3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 s="3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 s="3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 s="3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 s="3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 s="3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 s="3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 s="3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 s="3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 s="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 s="3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 s="3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 s="3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 s="3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 s="3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 s="3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 s="3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 s="3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 s="3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 s="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 s="3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 s="3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 s="3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 s="3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 s="3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 s="3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 s="3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 s="3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 s="3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 s="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 s="3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 s="3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 s="3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 s="3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 s="3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 s="3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 s="3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 s="3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 s="3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 s="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 s="3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 s="3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 s="3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 s="3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 s="3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 s="3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 s="3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 s="3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 s="3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 s="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 s="3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 s="3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 s="3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 s="3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 s="3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 s="3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 s="3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 s="3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 s="3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 s="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 s="3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 s="3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 s="3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 s="3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 s="3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 s="3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 s="3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 s="3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 s="3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 s="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 s="3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 s="3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 s="3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 s="3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 s="3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 s="3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 s="3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 s="3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 s="3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 s="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 s="3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 s="3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 s="3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 s="3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 s="3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 s="3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 s="3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 s="3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 s="3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 s="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 s="3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 s="3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 s="3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 s="3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 s="3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 s="3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 s="3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 s="3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 s="3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 s="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 s="3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 s="3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 s="3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 s="3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 s="3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 s="3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 s="3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 s="3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 s="3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 s="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 s="3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 s="3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 s="3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 s="3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 s="3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 s="3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 s="3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 s="3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 s="3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 s="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 s="3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 s="3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 s="3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 s="3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 s="3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 s="3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 s="3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 s="3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 s="3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 s="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 s="3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 s="3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 s="3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 s="3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 s="3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 s="3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 s="3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 s="3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 s="3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 s="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 s="3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 s="3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 s="3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 s="3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 s="3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 s="3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 s="3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 s="3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 s="3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 s="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 s="3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 s="3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 s="3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 s="3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 s="3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 s="3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 s="3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 s="3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 s="3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 s="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 s="3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 s="3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 s="3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 s="3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 s="3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 s="3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 s="3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 s="3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 s="3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 s="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 s="3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 s="3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 s="3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 s="3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 s="3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 s="3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 s="3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 s="3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 s="3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 s="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 s="3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 s="3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 s="3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 s="3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 s="3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 s="3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 s="3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 s="3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 s="3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 s="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 s="3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 s="3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 s="3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 s="3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 s="3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 s="3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 s="3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 s="3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 s="3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 s="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 s="3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 s="3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 s="3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 s="3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 s="3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 s="3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 s="3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 s="3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 s="3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 s="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 s="3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 s="3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 s="3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 s="3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 s="3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 s="3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 s="3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 s="3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 s="3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 s="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 s="3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 s="3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 s="3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 s="3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 s="3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 s="3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 s="3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 s="3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 s="3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 s="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 s="3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 s="3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 s="3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 s="3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 s="3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 s="3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 s="3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 s="3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 s="3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 s="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 s="3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 s="3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 s="3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 s="3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 s="3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 s="3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 s="3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 s="3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 s="3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 s="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 s="3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 s="3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 s="3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 s="3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 s="3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 s="3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 s="3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 s="3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 s="3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 s="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 s="3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 s="3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 s="3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 s="3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 s="3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 s="3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 s="3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 s="3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 s="3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 s="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 s="3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 s="3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 s="3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 s="3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 s="3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 s="3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 s="3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 s="3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 s="3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 s="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 s="3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 s="3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 s="3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 s="3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 s="3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 s="3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 s="3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 s="3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 s="3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 s="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 s="3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 s="3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 s="3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 s="3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 s="3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 s="3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 s="3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 s="3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 s="3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 s="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 s="3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 s="3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 s="3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 s="3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 s="3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 s="3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 s="3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 s="3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 s="3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 s="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 s="3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 s="3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 s="3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 s="3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 s="3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 s="3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 s="3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 s="3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 s="3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 s="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 s="3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 s="3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 s="3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 s="3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 s="3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 s="3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 s="3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 s="3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 s="3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 s="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 s="3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 s="3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 s="3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 s="3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 s="3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 s="3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 s="3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 s="3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 s="3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 s="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 s="3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 s="3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 s="3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 s="3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 s="3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 s="3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 s="3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 s="3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 s="3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 s="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 s="3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 s="3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 s="3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 s="3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 s="3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 s="3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 s="3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 s="3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 s="3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 s="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 s="3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 s="3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 s="3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 s="3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 s="3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 s="3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 s="3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 s="3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 s="3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 s="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 s="3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 s="3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 s="3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 s="3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 s="3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 s="3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 s="3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 s="3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 s="3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 s="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 s="3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 s="3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 s="3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 s="3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 s="3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 s="3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 s="3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 s="3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 s="3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 s="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 s="3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 s="3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 s="3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 s="3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 s="3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 s="3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 s="3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 s="3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 s="3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 s="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 s="3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 s="3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 s="3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 s="3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 s="3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 s="3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 s="3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 s="3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 s="3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 s="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 s="3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 s="3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 s="3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 s="3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 s="3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 s="3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 s="3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 s="3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 s="3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 s="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 s="3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 s="3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 s="3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 s="3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 s="3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 s="3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 s="3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 s="3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 s="3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 s="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 s="3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 s="3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 s="3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 s="3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 s="3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 s="3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 s="3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 s="3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 s="3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 s="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 s="3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 s="3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 s="3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 s="3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 s="3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 s="3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 s="3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 s="3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 s="3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 s="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 s="3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 s="3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 s="3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 s="3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 s="3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 s="3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 s="3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 s="3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 s="3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 s="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 s="3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 s="3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 s="3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 s="3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 s="3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 s="3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 s="3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 s="3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 s="3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 s="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 s="3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 s="3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 s="3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 s="3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 s="3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 s="3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 s="3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 s="3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 s="3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 s="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 s="3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 s="3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 s="3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 s="3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 s="3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 s="3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 s="3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 s="3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 s="3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 s="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 s="3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 s="3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 s="3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 s="3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 s="3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 s="3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 s="3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 s="3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 s="3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 s="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 s="3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 s="3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 s="3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 s="3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 s="3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 s="3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 s="3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 s="3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 s="3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 s="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 s="3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 s="3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 s="3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 s="3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 s="3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 s="3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 s="3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 s="3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 s="3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 s="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 s="3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 s="3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 s="3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 s="3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 s="3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 s="3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 s="3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 s="3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 s="3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 s="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 s="3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 s="3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 s="3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 s="3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 s="3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 s="3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 s="3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 s="3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 s="3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 s="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 s="3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 s="3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 s="3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 s="3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 s="3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 s="3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 s="3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 s="3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 s="3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 s="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 s="3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 s="3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 s="3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 s="3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 s="3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 s="3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 s="3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 s="3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 s="3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 s="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 s="3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 s="3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 s="3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 s="3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 s="3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 s="3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 s="3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 s="3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 s="3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 s="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 s="3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 s="3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 s="3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 s="3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 s="3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 s="3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 s="3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 s="3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 s="3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 s="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 s="3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 s="3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 s="3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 s="3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 s="3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 s="3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 s="3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 s="3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 s="3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 s="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 s="3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 s="3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 s="3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 s="3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 s="3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 s="3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 s="3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 s="3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 s="3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 s="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 s="3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 s="3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 s="3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 s="3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 s="3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 s="3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 s="3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 s="3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 s="3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 s="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 s="3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 s="3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 s="3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 s="3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 s="3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 s="3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 s="3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 s="3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 s="3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 s="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 s="3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 s="3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 s="3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 s="3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 s="3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 s="3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 s="3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 s="3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 s="3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 s="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 s="3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 s="3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 s="3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 s="3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 s="3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 s="3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 s="3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 s="3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 s="3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 s="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 s="3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 s="3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 s="3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 s="3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 s="3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 s="3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 s="3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 s="3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 s="3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 s="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 s="3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 s="3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 s="3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 s="3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 s="3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 s="3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 s="3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 s="3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 s="3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 s="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 s="3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 s="3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 s="3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 s="3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 s="3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 s="3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 s="3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 s="3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 s="3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 s="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 s="3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 s="3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 s="3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 s="3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 s="3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 s="3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 s="3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 s="3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 s="3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 s="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 s="3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 s="3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 s="3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 s="3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 s="3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 s="3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 s="3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 s="3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 s="3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 s="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 s="3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 s="3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 s="3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 s="3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 s="3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 s="3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 s="3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 s="3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 s="3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 s="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 s="3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 s="3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 s="3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 s="3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 s="3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 s="3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 s="3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 s="3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 s="3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 s="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 s="3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 s="3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 s="3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 s="3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 s="3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 s="3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 s="3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 s="3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 s="3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 s="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 s="3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 s="3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 s="3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 s="3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 s="3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 s="3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 s="3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 s="3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 s="3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 s="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 s="3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 s="3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 s="3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 s="3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 s="3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 s="3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 s="3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 s="3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 s="3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 s="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 s="3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 s="3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 s="3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 s="3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 s="3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 s="3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 s="3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 s="3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 s="3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 s="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 s="3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 s="3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 s="3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 s="3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 s="3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 s="3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 s="3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 s="3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 s="3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 s="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 s="3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 s="3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 s="3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 s="3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 s="3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 s="3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 s="3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 s="3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 s="3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 s="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 s="3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 s="3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 s="3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 s="3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 s="3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 s="3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 s="3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 s="3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 s="3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 s="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 s="3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 s="3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 s="3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 s="3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 s="3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 s="3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 s="3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 s="3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 s="3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 s="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 s="3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 s="3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 s="3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 s="3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 s="3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 s="3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 s="3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 s="3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 s="3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 s="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 s="3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 s="3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 s="3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 s="3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 s="3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 s="3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 s="3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 s="3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 s="3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 s="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 s="3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 s="3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 s="3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 s="3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 s="3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 s="3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 s="3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 s="3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 s="3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 s="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 s="3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 s="3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 s="3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 s="3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 s="3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 s="3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 s="3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 s="3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 s="3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 s="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 s="3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 s="3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 s="3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 s="3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 s="3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 s="3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 s="3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 s="3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 s="3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 s="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 s="3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 s="3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 s="3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 s="3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 s="3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 s="3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 s="3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 s="3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 s="3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 s="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 s="3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 s="3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 s="3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 s="3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 s="3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 s="3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 s="3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 s="3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 s="3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 s="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 s="3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 s="3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 s="3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 s="3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 s="3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 s="3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 s="3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 s="3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 s="3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 s="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 s="3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 s="3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 s="3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 s="3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 s="3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 s="3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 s="3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 s="3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 s="3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 s="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 s="3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 s="3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 s="3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 s="3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 s="3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 s="3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 s="3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 s="3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 s="3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 s="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 s="3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 s="3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 s="3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 s="3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 s="3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 s="3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 s="3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 s="3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 s="3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 s="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 s="3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 s="3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 s="3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 s="3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 s="3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 s="3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 s="3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 s="3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 s="3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 s="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 s="3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 s="3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 s="3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 s="3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 s="3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 s="3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 s="3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 s="3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 s="3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 s="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 s="3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 s="3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 s="3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 s="3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 s="3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 s="3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 s="3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 s="3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 s="3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 s="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 s="3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 s="3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 s="3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 s="3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 s="3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 s="3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 s="3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 s="3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 s="3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 s="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 s="3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 s="3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 s="3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 s="3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 s="3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 s="3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 s="3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 s="3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 s="3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 s="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 s="3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 s="3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 s="3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 s="3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 s="3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 s="3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 s="3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 s="3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 s="3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 s="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 s="3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 s="3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 s="3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 s="3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 s="3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 s="3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 s="3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 s="3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 s="3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 s="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 s="3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 s="3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 s="3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 s="3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 s="3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 s="3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 s="3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 s="3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 s="3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 s="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 s="3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 s="3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 s="3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 s="3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 s="3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 s="3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 s="3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 s="3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 s="3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 s="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 s="3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 s="3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 s="3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 s="3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 s="3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 s="3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 s="3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 s="3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 s="3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 s="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 s="3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 s="3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 s="3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 s="3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 s="3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 s="3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 s="3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 s="3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 s="3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 s="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 s="3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 s="3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 s="3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 s="3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 s="3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 s="3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 s="3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 s="3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 s="3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 s="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 s="3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 s="3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 s="3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 s="3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 s="3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 s="3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 s="3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 s="3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 s="3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 s="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 s="3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 s="3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 s="3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 s="3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 s="3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 s="3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 s="3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 s="3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 s="3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 s="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 s="3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 s="3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 s="3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 s="3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 s="3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 s="3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 s="3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 s="3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 s="3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 s="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 s="3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 s="3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 s="3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 s="3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 s="3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 s="3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 s="3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 s="3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 s="3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 s="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 s="3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 s="3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 s="3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 s="3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 s="3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 s="3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 s="3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 s="3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 s="3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 s="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 s="3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 s="3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 s="3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 s="3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 s="3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 s="3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 s="3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 s="3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 s="3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 s="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 s="3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 s="3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 s="3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 s="3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 s="3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 s="3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 s="3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 s="3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 s="3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 s="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 s="3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 s="3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 s="3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 s="3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 s="3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 s="3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 s="3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 s="3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 s="3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 s="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 s="3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 s="3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 s="3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 s="3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 s="3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 s="3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 s="3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 s="3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 s="3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 s="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 s="3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 s="3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 s="3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 s="3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 s="3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 s="3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 s="3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 s="3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 s="3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 s="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 s="3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 s="3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 s="3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 s="3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 s="3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 s="3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 s="3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 s="3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 s="3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 s="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 s="3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 s="3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 s="3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 s="3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 s="3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 s="3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 s="3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 s="3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 s="3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 s="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 s="3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 s="3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 s="3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 s="3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 s="3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 s="3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 s="3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 s="3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 s="3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 s="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 s="3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 s="3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 s="3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 s="3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 s="3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 s="3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 s="3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 s="3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 s="3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 s="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 s="3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 s="3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 s="3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 s="3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 s="3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 s="3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 s="3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 s="3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 s="3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 s="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 s="3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 s="3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 s="3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 s="3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 s="3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 s="3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 s="3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 s="3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 s="3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 s="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 s="3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 s="3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 s="3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 s="3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 s="3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 s="3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 s="3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 s="3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 s="3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 s="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 s="3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 s="3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 s="3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 s="3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 s="3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 s="3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 s="3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 s="3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 s="3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 s="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 s="3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 s="3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 s="3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 s="3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 s="3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 s="3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 s="3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 s="3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 s="3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 s="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 s="3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 s="3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 s="3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 s="3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 s="3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 s="3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 s="3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 s="3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 s="3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 s="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 s="3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 s="3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 s="3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 s="3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 s="3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 s="3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 s="3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 s="3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 s="3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 s="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 s="3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 s="3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 s="3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 s="3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 s="3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 s="3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 s="3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 s="3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 s="3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 s="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 s="3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 s="3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 s="3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 s="3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 s="3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 s="3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 s="3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 s="3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 s="3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 s="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 s="3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 s="3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 s="3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 s="3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 s="3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 s="3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 s="3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 s="3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 s="3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 s="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 s="3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 s="3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 s="3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 s="3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 s="3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 s="3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 s="3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 s="3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 s="3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 s="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 s="3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 s="3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 s="3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 s="3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 s="3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 s="3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 s="3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 s="3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 s="3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 s="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 s="3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 s="3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 s="3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 s="3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 s="3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 s="3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 s="3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 s="3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 s="3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 s="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 s="3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 s="3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 s="3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 s="3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 s="3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 s="3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 s="3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 s="3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 s="3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 s="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 s="3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 s="3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 s="3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 s="3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 s="3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 s="3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 s="3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 s="3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 s="3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 s="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 s="3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 s="3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 s="3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 s="3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 s="3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 s="3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 s="3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 s="3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 s="3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 s="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 s="3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 s="3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 s="3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 s="3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 s="3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 s="3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 s="3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 s="3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 s="3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 s="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 s="3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 s="3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 s="3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 s="3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 s="3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 s="3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 s="3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 s="3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 s="3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 s="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 s="3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 s="3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 s="3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 s="3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 s="3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 s="3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 s="3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 s="3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 s="3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 s="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 s="3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 s="3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 s="3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 s="3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 s="3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 s="3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 s="3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 s="3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 s="3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 s="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 s="3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 s="3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 s="3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 s="3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 s="3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 s="3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 s="3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 s="3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 s="3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 s="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 s="3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 s="3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 s="3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 s="3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 s="3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 s="3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 s="3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 s="3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 s="3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 s="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 s="3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 s="3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 s="3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 s="3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 s="3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 s="3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 s="3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 s="3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 s="3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 s="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 s="3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 s="3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 s="3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 s="3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 s="3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 s="3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 s="3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 s="3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 s="3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 s="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 s="3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 s="3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 s="3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 s="3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 s="3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 s="3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 s="3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 s="3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 s="3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 s="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 s="3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 s="3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 s="3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 s="3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 s="3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 s="3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 s="3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 s="3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 s="3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 s="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 s="3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 s="3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 s="3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 s="3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 s="3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 s="3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 s="3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 s="3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 s="3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 s="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 s="3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 s="3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 s="3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 s="3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 s="3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 s="3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 s="3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 s="3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 s="3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 s="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 s="3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 s="3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 s="3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 s="3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 s="3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 s="3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 s="3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 s="3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 s="3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 s="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 s="3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 s="3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 s="3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 s="3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 s="3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 s="3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 s="3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 s="3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 s="3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 s="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 s="3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 s="3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 s="3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 s="3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 s="3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 s="3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 s="3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 s="3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 s="3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 s="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 s="3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 s="3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 s="3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 s="3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 s="3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 s="3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 s="3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 s="3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 s="3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 s="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 s="3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 s="3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 s="3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 s="3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 s="3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 s="3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 s="3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 s="3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 s="3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 s="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 s="3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 s="3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 s="3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 s="3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 s="3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 s="3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 s="3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 s="3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 s="3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 s="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 s="3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 s="3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 s="3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 s="3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 s="3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 s="3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 s="3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 s="3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 s="3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 s="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 s="3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 s="3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 s="3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 s="3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 s="3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 s="3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 s="3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 s="3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 s="3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 s="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 s="3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 s="3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 s="3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 s="3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 s="3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 s="3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 s="3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 s="3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 s="3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 s="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 s="3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 s="3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 s="3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 s="3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 s="3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 s="3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 s="3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 s="3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 s="3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 s="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 s="3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 s="3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 s="3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 s="3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 s="3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 s="3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 s="3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 s="3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 s="3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 s="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 s="3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 s="3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 s="3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 s="3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 s="3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 s="3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 s="3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 s="3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 s="3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 s="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 s="3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 s="3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 s="3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 s="3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 s="3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 s="3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 s="3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 s="3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 s="3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 s="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 s="3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 s="3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 s="3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 s="3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 s="3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 s="3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 s="3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 s="3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 s="3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 s="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 s="3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 s="3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 s="3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 s="3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 s="3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 s="3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 s="3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 s="3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 s="3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 s="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 s="3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 s="3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 s="3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 s="3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 s="3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 s="3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 s="3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 s="3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 s="3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 s="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 s="3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 s="3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 s="3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 s="3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 s="3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 s="3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 s="3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 s="3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 s="3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 s="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 s="3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 s="3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 s="3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 s="3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 s="3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 s="3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 s="3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 s="3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 s="3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 s="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 s="3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 s="3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 s="3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 s="3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 s="3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 s="3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 s="3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 s="3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 s="3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 s="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 s="3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 s="3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 s="3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 s="3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 s="3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 s="3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 s="3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 s="3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 s="3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 s="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 s="3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 s="3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 s="3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 s="3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 s="3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 s="3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 s="3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 s="3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 s="3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 s="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 s="3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 s="3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 s="3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 s="3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 s="3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 s="3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 s="3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 s="3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 s="3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 s="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 s="3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 s="3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 s="3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 s="3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 s="3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 s="3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 s="3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 s="3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 s="3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 s="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 s="3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 s="3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 s="3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 s="3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 s="3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 s="3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 s="3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 s="3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 s="3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 s="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 s="3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 s="3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 s="3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 s="3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 s="3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 s="3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 s="3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 s="3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 s="3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 s="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 s="3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 s="3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 s="3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 s="3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 s="3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 s="3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 s="3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 s="3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 s="3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 s="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 s="3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 s="3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 s="3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 s="3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 s="3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 s="3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 s="3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 s="3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 s="3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 s="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 s="3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 s="3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 s="3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 s="3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 s="3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 s="3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 s="3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 s="3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 s="3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 s="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 s="3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 s="3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 s="3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 s="3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 s="3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 s="3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 s="3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 s="3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 s="3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 s="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 s="3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 s="3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 s="3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 s="3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 s="3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 s="3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 s="3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 s="3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 s="3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 s="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 s="3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 s="3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 s="3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 s="3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 s="3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 s="3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 s="3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 s="3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 s="3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 s="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 s="3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 s="3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 s="3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 s="3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 s="3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 s="3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 s="3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 s="3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 s="3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 s="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 s="3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 s="3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 s="3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 s="3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 s="3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 s="3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 s="3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 s="3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 s="3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 s="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 s="3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 s="3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 s="3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 s="3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 s="3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 s="3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 s="3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 s="3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 s="3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 s="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 s="3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 s="3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 s="3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 s="3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 s="3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 s="3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 s="3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 s="3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 s="3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 s="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 s="3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 s="3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 s="3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 s="3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 s="3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 s="3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 s="3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 s="3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 s="3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 s="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 s="3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 s="3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 s="3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 s="3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 s="3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 s="3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 s="3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 s="3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 s="3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 s="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 s="3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 s="3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 s="3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 s="3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 s="3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 s="3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 s="3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 s="3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 s="3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 s="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 s="3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 s="3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 s="3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 s="3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 s="3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 s="3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 s="3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 s="3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 s="3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 s="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 s="3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 s="3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 s="3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 s="3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 s="3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 s="3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 s="3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 s="3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 s="3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 s="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 s="3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 s="3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 s="3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 s="3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 s="3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 s="3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 s="3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 s="3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 s="3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 s="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 s="3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 s="3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 s="3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 s="3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 s="3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 s="3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 s="3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 s="3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 s="3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 s="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 s="3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 s="3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 s="3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 s="3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 s="3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 s="3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 s="3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 s="3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 s="3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 s="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 s="3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 s="3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 s="3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 s="3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 s="3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 s="3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 s="3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 s="3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 s="3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 s="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 s="3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 s="3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 s="3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 s="3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 s="3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 s="3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 s="3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 s="3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 s="3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 s="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 s="3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 s="3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 s="3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 s="3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 s="3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 s="3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 s="3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 s="3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 s="3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 s="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 s="3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 s="3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 s="3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 s="3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 s="3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 s="3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 s="3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 s="3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 s="3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 s="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 s="3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 s="3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 s="3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 s="3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 s="3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 s="3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 s="3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 s="3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 s="3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 s="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 s="3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 s="3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 s="3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 s="3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 s="3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 s="3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 s="3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 s="3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 s="3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 s="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 s="3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 s="3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 s="3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 s="3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 s="3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 s="3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 s="3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 s="3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 s="3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 s="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 s="3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 s="3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 s="3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 s="3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 s="3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 s="3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 s="3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 s="3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 s="3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 s="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 s="3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 s="3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 s="3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 s="3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 s="3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 s="3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 s="3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 s="3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 s="3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 s="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 s="3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 s="3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 s="3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 s="3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 s="3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 s="3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 s="3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 s="3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 s="3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 s="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 s="3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 s="3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 s="3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 s="3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 s="3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 s="3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 s="3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 s="3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 s="3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 s="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 s="3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 s="3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 s="3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 s="3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 s="3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 s="3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 s="3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 s="3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 s="3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 s="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 s="3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 s="3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 s="3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 s="3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 s="3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 s="3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 s="3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 s="3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 s="3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 s="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 s="3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 s="3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 s="3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 s="3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 s="3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 s="3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 s="3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 s="3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 s="3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 s="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 s="3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 s="3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 s="3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 s="3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 s="3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 s="3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 s="3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 s="3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 s="3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 s="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 s="3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 s="3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 s="3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 s="3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 s="3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 s="3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 s="3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 s="3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 s="3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 s="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 s="3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 s="3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 s="3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 s="3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 s="3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 s="3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 s="3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 s="3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 s="3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 s="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 s="3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 s="3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 s="3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 s="3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 s="3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 s="3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 s="3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 s="3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 s="3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 s="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 s="3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 s="3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 s="3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 s="3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 s="3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 s="3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 s="3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 s="3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 s="3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 s="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 s="3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 s="3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 s="3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 s="3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 s="3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 s="3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 s="3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 s="3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 s="3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 s="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 s="3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 s="3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 s="3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 s="3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 s="3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 s="3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 s="3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 s="3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 s="3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 s="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 s="3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 s="3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 s="3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 s="3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 s="3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 s="3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 s="3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 s="3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 s="3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 s="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 s="3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 s="3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 s="3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 s="3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 s="3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 s="3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 s="3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 s="3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 s="3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 s="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 s="3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 s="3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 s="3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 s="3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 s="3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 s="3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 s="3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 s="3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 s="3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 s="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 s="3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 s="3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 s="3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 s="3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 s="3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 s="3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 s="3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 s="3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 s="3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 s="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 s="3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 s="3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 s="3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 s="3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 s="3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 s="3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 s="3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 s="3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 s="3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 s="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 s="3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 s="3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 s="3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 s="3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 s="3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 s="3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 s="3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 s="3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 s="3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 s="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 s="3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 s="3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 s="3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 s="3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 s="3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 s="3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 s="3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 s="3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 s="3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 s="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 s="3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 s="3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 s="3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 s="3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 s="3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 s="3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 s="3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 s="3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 s="3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 s="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 s="3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 s="3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 s="3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 s="3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 s="3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 s="3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 s="3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 s="3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 s="3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 s="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 s="3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 s="3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 s="3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 s="3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 s="3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 s="3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 s="3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 s="3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 s="3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 s="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 s="3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 s="3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 s="3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 s="3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 s="3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 s="3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 s="3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 s="3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 s="3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 s="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 s="3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 s="3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 s="3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 s="3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 s="3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 s="3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 s="3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 s="3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 s="3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 s="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 s="3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 s="3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 s="3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 s="3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 s="3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 s="3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 s="3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 s="3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 s="3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 s="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 s="3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 s="3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 s="3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 s="3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 s="3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 s="3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 s="3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 s="3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 s="3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 s="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 s="3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 s="3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 s="3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 s="3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 s="3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 s="3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 s="3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 s="3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 s="3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 s="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 s="3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 s="3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 s="3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 s="3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 s="3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 s="3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 s="3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 s="3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 s="3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 s="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 s="3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 s="3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 s="3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 s="3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 s="3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 s="3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 s="3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 s="3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 s="3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 s="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 s="3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 s="3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 s="3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 s="3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 s="3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 s="3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 s="3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 s="3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 s="3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 s="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 s="3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 s="3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 s="3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 s="3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 s="3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 s="3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 s="3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 s="3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 s="3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 s="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 s="3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 s="3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 s="3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 s="3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 s="3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 s="3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 s="3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 s="3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 s="3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 s="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 s="3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 s="3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 s="3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 s="3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 s="3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 s="3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 s="3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 s="3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 s="3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 s="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 s="3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 s="3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 s="3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 s="3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 s="3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 s="3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 s="3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 s="3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 s="3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 s="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 s="3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 s="3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 s="3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 s="3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 s="3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 s="3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 s="3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 s="3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 s="3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 s="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 s="3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 s="3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 s="3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 s="3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 s="3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 s="3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 s="3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 s="3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 s="3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 s="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 s="3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 s="3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 s="3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 s="3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 s="3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 s="3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 s="3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 s="3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 s="3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 s="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 s="3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 s="3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 s="3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 s="3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 s="3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 s="3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 s="3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 s="3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 s="3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 s="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 s="3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 s="3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 s="3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 s="3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 s="3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 s="3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 s="3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 s="3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 s="3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 s="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 s="3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 s="3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 s="3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 s="3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 s="3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 s="3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 s="3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 s="3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 s="3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 s="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 s="3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 s="3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 s="3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 s="3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 s="3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 s="3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 s="3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 s="3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 s="3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 s="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 s="3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 s="3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 s="3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 s="3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 s="3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 s="3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 s="3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 s="3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 s="3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 s="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 s="3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 s="3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 s="3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 s="3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 s="3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 s="3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 s="3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 s="3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 s="3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 s="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 s="3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 s="3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 s="3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 s="3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 s="3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 s="3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 s="3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 s="3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 s="3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 s="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 s="3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 s="3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 s="3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 s="3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 s="3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 s="3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 s="3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 s="3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 s="3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 s="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 s="3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 s="3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 s="3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 s="3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 s="3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 s="3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 s="3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 s="3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 s="3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 s="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 s="3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 s="3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 s="3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 s="3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 s="3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 s="3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 s="3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 s="3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 s="3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 s="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 s="3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 s="3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 s="3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 s="3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 s="3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 s="3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 s="3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 s="3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 s="3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 s="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 s="3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 s="3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 s="3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 s="3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 s="3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 s="3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 s="3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 s="3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 s="3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 s="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 s="3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 s="3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 s="3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 s="3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 s="3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 s="3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 s="3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 s="3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 s="3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 s="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 s="3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 s="3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 s="3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 s="3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 s="3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 s="3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 s="3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 s="3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 s="3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 s="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 s="3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 s="3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 s="3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 s="3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 s="3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 s="3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 s="3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 s="3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 s="3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 s="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 s="3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 s="3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 s="3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 s="3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 s="3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 s="3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 s="3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 s="3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 s="3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 s="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 s="3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 s="3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 s="3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 s="3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 s="3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 s="3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 s="3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 s="3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 s="3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 s="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 s="3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 s="3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 s="3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 s="3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 s="3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 s="3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 s="3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 s="3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 s="3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 s="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 s="3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 s="3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 s="3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 s="3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 s="3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 s="3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 s="3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 s="3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 s="3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 s="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 s="3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 s="3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 s="3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 s="3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 s="3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 s="3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 s="3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 s="3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 s="3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 s="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 s="3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 s="3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 s="3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 s="3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 s="3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 s="3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 s="3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 s="3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 s="3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 s="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 s="3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 s="3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 s="3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 s="3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 s="3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 s="3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 s="3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 s="3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 s="3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 s="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 s="3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 s="3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 s="3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 s="3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 s="3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 s="3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 s="3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 s="3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 s="3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 s="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 s="3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 s="3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 s="3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 s="3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 s="3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 s="3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 s="3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 s="3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 s="3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 s="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 s="3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 s="3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 s="3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 s="3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 s="3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 s="3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 s="3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 s="3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 s="3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 s="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 s="3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 s="3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 s="3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 s="3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 s="3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 s="3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 s="3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 s="3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 s="3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 s="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 s="3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 s="3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 s="3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 s="3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 s="3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 s="3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 s="3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 s="3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 s="3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 s="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 s="3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 s="3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 s="3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 s="3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 s="3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 s="3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 s="3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 s="3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 s="3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 s="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 s="3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 s="3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 s="3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 s="3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 s="3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 s="3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 s="3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 s="3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 s="3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 s="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 s="3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 s="3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 s="3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 s="3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 s="3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 s="3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 s="3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 s="3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 s="3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 s="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 s="3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 s="3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 s="3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 s="3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 s="3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 s="3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 s="3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 s="3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 s="3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 s="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 s="3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 s="3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 s="3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 s="3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 s="3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 s="3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 s="3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 s="3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 s="3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 s="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 s="3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 s="3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 s="3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 s="3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 s="3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 s="3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 s="3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 s="3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 s="3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 s="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 s="3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 s="3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 s="3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 s="3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 s="3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 s="3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 s="3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 s="3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 s="3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 s="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 s="3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 s="3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 s="3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 s="3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 s="3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 s="3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 s="3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 s="3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 s="3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 s="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 s="3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 s="3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 s="3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 s="3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 s="3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 s="3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 s="3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 s="3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 s="3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 s="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 s="3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 s="3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 s="3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 s="3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 s="3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 s="3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 s="3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 s="3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 s="3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 s="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 s="3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 s="3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 s="3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 s="3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 s="3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 s="3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 s="3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 s="3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 s="3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 s="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 s="3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 s="3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 s="3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 s="3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 s="3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 s="3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 s="3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 s="3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 s="3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 s="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 s="3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 s="3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 s="3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 s="3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 s="3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 s="3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 s="3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 s="3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 s="3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 s="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 s="3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 s="3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 s="3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 s="3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 s="3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 s="3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 s="3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 s="3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 s="3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 s="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 s="3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 s="3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 s="3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 s="3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 s="3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 s="3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 s="3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 s="3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 s="3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 s="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 s="3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 s="3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 s="3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 s="3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 s="3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 s="3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 s="3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 s="3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 s="3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 s="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 s="3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 s="3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 s="3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 s="3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 s="3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 s="3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 s="3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 s="3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 s="3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 s="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 s="3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 s="3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 s="3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 s="3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 s="3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 s="3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 s="3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 s="3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 s="3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 s="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 s="3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 s="3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 s="3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 s="3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 s="3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 s="3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 s="3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 s="3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 s="3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 s="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 s="3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 s="3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 s="3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 s="3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 s="3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 s="3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 s="3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 s="3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 s="3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 s="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 s="3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 s="3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 s="3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 s="3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 s="3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 s="3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 s="3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 s="3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 s="3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 s="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 s="3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 s="3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 s="3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 s="3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 s="3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 s="3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 s="3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 s="3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 s="3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 s="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 s="3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 s="3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 s="3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 s="3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 s="3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 s="3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 s="3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 s="3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 s="3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 s="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 s="3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 s="3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 s="3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 s="3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 s="3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 s="3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 s="3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 s="3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 s="3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 s="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 s="3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 s="3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 s="3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 s="3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 s="3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 s="3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 s="3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 s="3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 s="3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 s="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 s="3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 s="3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 s="3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 s="3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 s="3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 s="3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 s="3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 s="3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 s="3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 s="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 s="3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 s="3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 s="3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 s="3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 s="3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 s="3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 s="3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 s="3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 s="3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 s="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 s="3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 s="3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 s="3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 s="3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 s="3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 s="3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 s="3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 s="3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 s="3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 s="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 s="3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 s="3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 s="3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 s="3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 s="3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 s="3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 s="3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 s="3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 s="3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 s="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 s="3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 s="3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 s="3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 s="3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 s="3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 s="3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 s="3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 s="3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 s="3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 s="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 s="3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 s="3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 s="3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 s="3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 s="3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 s="3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 s="3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 s="3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 s="3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 s="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 s="3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 s="3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 s="3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 s="3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 s="3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 s="3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 s="3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 s="3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 s="3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 s="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 s="3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 s="3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 s="3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 s="3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 s="3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 s="3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 s="3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 s="3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 s="3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 s="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 s="3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 s="3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 s="3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 s="3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 s="3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 s="3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 s="3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 s="3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 s="3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 s="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 s="3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 s="3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 s="3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 s="3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 s="3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 s="3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 s="3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 s="3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 s="3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 s="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 s="3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 s="3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 s="3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 s="3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 s="3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 s="3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 s="3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 s="3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 s="3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 s="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 s="3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 s="3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 s="3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 s="3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 s="3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 s="3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 s="3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 s="3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 s="3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 s="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 s="3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 s="3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 s="3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 s="3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 s="3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 s="3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 s="3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 s="3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 s="3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 s="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 s="3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 s="3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 s="3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 s="3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 s="3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 s="3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 s="3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 s="3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 s="3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 s="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 s="3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 s="3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 s="3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 s="3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 s="3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 s="3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 s="3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 s="3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 s="3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 s="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 s="3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 s="3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 s="3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 s="3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 s="3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 s="3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 s="3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 s="3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 s="3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 s="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 s="3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 s="3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 s="3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 s="3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 s="3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 s="3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 s="3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 s="3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 s="3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 s="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 s="3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 s="3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 s="3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 s="3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 s="3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 s="3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 s="3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 s="3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 s="3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 s="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 s="3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 s="3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 s="3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 s="3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 s="3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 s="3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 s="3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 s="3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 s="3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 s="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 s="3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 s="3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 s="3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 s="3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 s="3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 s="3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 s="3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 s="3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 s="3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 s="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 s="3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 s="3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 s="3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 s="3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 s="3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 s="3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 s="3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 s="3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 s="3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 s="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 s="3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 s="3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 s="3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 s="3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 s="3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 s="3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mergeCells count="1">
    <mergeCell ref="N9:O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51D-1A9A-4975-835B-6EFD10F97956}">
  <dimension ref="B2:I581"/>
  <sheetViews>
    <sheetView zoomScale="141" zoomScaleNormal="141" workbookViewId="0">
      <selection activeCell="I3" sqref="I3:I581"/>
    </sheetView>
  </sheetViews>
  <sheetFormatPr defaultColWidth="11.1640625" defaultRowHeight="15.5" x14ac:dyDescent="0.35"/>
  <cols>
    <col min="1" max="1" width="4.6640625" customWidth="1"/>
    <col min="3" max="3" width="21" bestFit="1" customWidth="1"/>
    <col min="6" max="6" width="21" bestFit="1" customWidth="1"/>
    <col min="8" max="8" width="34.58203125" bestFit="1" customWidth="1"/>
    <col min="9" max="9" width="21" bestFit="1" customWidth="1"/>
  </cols>
  <sheetData>
    <row r="2" spans="2:9" x14ac:dyDescent="0.35">
      <c r="B2" s="6" t="s">
        <v>3</v>
      </c>
      <c r="C2" s="7" t="s">
        <v>12125</v>
      </c>
      <c r="E2" s="6" t="s">
        <v>4</v>
      </c>
      <c r="F2" s="7" t="s">
        <v>12125</v>
      </c>
      <c r="H2" s="6" t="s">
        <v>5</v>
      </c>
      <c r="I2" s="7" t="s">
        <v>12125</v>
      </c>
    </row>
    <row r="3" spans="2:9" x14ac:dyDescent="0.35">
      <c r="B3">
        <v>1980</v>
      </c>
      <c r="C3" s="4">
        <f>SUMIF(vgsales!$D$2:$D$16599,'Sales by X'!B3,vgsales!$K$2:$K$16599)</f>
        <v>11.379999999999999</v>
      </c>
      <c r="E3" t="s">
        <v>13</v>
      </c>
      <c r="F3" s="4">
        <f>SUMIF(vgsales!$E$2:$E$16599,'Sales by X'!E3,vgsales!$K$2:$K$16599)</f>
        <v>1330.929999999988</v>
      </c>
      <c r="H3" t="s">
        <v>14</v>
      </c>
      <c r="I3" s="4">
        <f>SUMIF(vgsales!$F$2:$F$16599,'Sales by X'!H3,vgsales!$K$2:$K$16599)</f>
        <v>1786.5599999999981</v>
      </c>
    </row>
    <row r="4" spans="2:9" x14ac:dyDescent="0.35">
      <c r="B4">
        <v>1981</v>
      </c>
      <c r="C4" s="4">
        <f>SUMIF(vgsales!$D$2:$D$16599,'Sales by X'!B4,vgsales!$K$2:$K$16599)</f>
        <v>35.77000000000001</v>
      </c>
      <c r="E4" t="s">
        <v>2</v>
      </c>
      <c r="F4" s="4">
        <f>SUMIF(vgsales!$E$2:$E$16599,'Sales by X'!E4,vgsales!$K$2:$K$16599)</f>
        <v>831.36999999999739</v>
      </c>
      <c r="H4" t="s">
        <v>40</v>
      </c>
      <c r="I4" s="4">
        <f>SUMIF(vgsales!$F$2:$F$16599,'Sales by X'!H4,vgsales!$K$2:$K$16599)</f>
        <v>245.79000000000005</v>
      </c>
    </row>
    <row r="5" spans="2:9" x14ac:dyDescent="0.35">
      <c r="B5">
        <v>1982</v>
      </c>
      <c r="C5" s="4">
        <f>SUMIF(vgsales!$D$2:$D$16599,'Sales by X'!B5,vgsales!$K$2:$K$16599)</f>
        <v>28.859999999999996</v>
      </c>
      <c r="E5" t="s">
        <v>18</v>
      </c>
      <c r="F5" s="4">
        <f>SUMIF(vgsales!$E$2:$E$16599,'Sales by X'!E5,vgsales!$K$2:$K$16599)</f>
        <v>732.03999999999553</v>
      </c>
      <c r="H5" t="s">
        <v>44</v>
      </c>
      <c r="I5" s="4">
        <f>SUMIF(vgsales!$F$2:$F$16599,'Sales by X'!H5,vgsales!$K$2:$K$16599)</f>
        <v>399.53999999999962</v>
      </c>
    </row>
    <row r="6" spans="2:9" x14ac:dyDescent="0.35">
      <c r="B6">
        <v>1983</v>
      </c>
      <c r="C6" s="4">
        <f>SUMIF(vgsales!$D$2:$D$16599,'Sales by X'!B6,vgsales!$K$2:$K$16599)</f>
        <v>16.790000000000003</v>
      </c>
      <c r="E6" t="s">
        <v>13</v>
      </c>
      <c r="F6" s="4">
        <f>SUMIF(vgsales!$E$2:$E$16599,'Sales by X'!E6,vgsales!$K$2:$K$16599)</f>
        <v>1330.929999999988</v>
      </c>
      <c r="H6" t="s">
        <v>59</v>
      </c>
      <c r="I6" s="4">
        <f>SUMIF(vgsales!$F$2:$F$16599,'Sales by X'!H6,vgsales!$K$2:$K$16599)</f>
        <v>607.49999999999886</v>
      </c>
    </row>
    <row r="7" spans="2:9" x14ac:dyDescent="0.35">
      <c r="B7">
        <v>1984</v>
      </c>
      <c r="C7" s="4">
        <f>SUMIF(vgsales!$D$2:$D$16599,'Sales by X'!B7,vgsales!$K$2:$K$16599)</f>
        <v>50.360000000000014</v>
      </c>
      <c r="E7" t="s">
        <v>22</v>
      </c>
      <c r="F7" s="4">
        <f>SUMIF(vgsales!$E$2:$E$16599,'Sales by X'!E7,vgsales!$K$2:$K$16599)</f>
        <v>927.36999999999409</v>
      </c>
      <c r="H7" t="s">
        <v>61</v>
      </c>
      <c r="I7" s="4">
        <f>SUMIF(vgsales!$F$2:$F$16599,'Sales by X'!H7,vgsales!$K$2:$K$16599)</f>
        <v>727.45999999999833</v>
      </c>
    </row>
    <row r="8" spans="2:9" x14ac:dyDescent="0.35">
      <c r="B8">
        <v>1985</v>
      </c>
      <c r="C8" s="4">
        <f>SUMIF(vgsales!$D$2:$D$16599,'Sales by X'!B8,vgsales!$K$2:$K$16599)</f>
        <v>53.940000000000005</v>
      </c>
      <c r="E8" t="s">
        <v>24</v>
      </c>
      <c r="F8" s="4">
        <f>SUMIF(vgsales!$E$2:$E$16599,'Sales by X'!E8,vgsales!$K$2:$K$16599)</f>
        <v>244.9500000000005</v>
      </c>
      <c r="H8" t="s">
        <v>92</v>
      </c>
      <c r="I8" s="4">
        <f>SUMIF(vgsales!$F$2:$F$16599,'Sales by X'!H8,vgsales!$K$2:$K$16599)</f>
        <v>474.71999999999935</v>
      </c>
    </row>
    <row r="9" spans="2:9" x14ac:dyDescent="0.35">
      <c r="B9">
        <v>1986</v>
      </c>
      <c r="C9" s="4">
        <f>SUMIF(vgsales!$D$2:$D$16599,'Sales by X'!B9,vgsales!$K$2:$K$16599)</f>
        <v>37.07</v>
      </c>
      <c r="E9" t="s">
        <v>28</v>
      </c>
      <c r="F9" s="4">
        <f>SUMIF(vgsales!$E$2:$E$16599,'Sales by X'!E9,vgsales!$K$2:$K$16599)</f>
        <v>809.95999999999356</v>
      </c>
      <c r="H9" t="s">
        <v>107</v>
      </c>
      <c r="I9" s="4">
        <f>SUMIF(vgsales!$F$2:$F$16599,'Sales by X'!H9,vgsales!$K$2:$K$16599)</f>
        <v>82.140000000000029</v>
      </c>
    </row>
    <row r="10" spans="2:9" x14ac:dyDescent="0.35">
      <c r="B10">
        <v>1987</v>
      </c>
      <c r="C10" s="4">
        <f>SUMIF(vgsales!$D$2:$D$16599,'Sales by X'!B10,vgsales!$K$2:$K$16599)</f>
        <v>21.739999999999995</v>
      </c>
      <c r="E10" t="s">
        <v>31</v>
      </c>
      <c r="F10" s="4">
        <f>SUMIF(vgsales!$E$2:$E$16599,'Sales by X'!E10,vgsales!$K$2:$K$16599)</f>
        <v>1037.3699999999901</v>
      </c>
      <c r="H10" t="s">
        <v>110</v>
      </c>
      <c r="I10" s="4">
        <f>SUMIF(vgsales!$F$2:$F$16599,'Sales by X'!H10,vgsales!$K$2:$K$16599)</f>
        <v>1110.3199999999915</v>
      </c>
    </row>
    <row r="11" spans="2:9" x14ac:dyDescent="0.35">
      <c r="B11">
        <v>1988</v>
      </c>
      <c r="C11" s="4">
        <f>SUMIF(vgsales!$D$2:$D$16599,'Sales by X'!B11,vgsales!$K$2:$K$16599)</f>
        <v>47.22</v>
      </c>
      <c r="E11" t="s">
        <v>33</v>
      </c>
      <c r="F11" s="4">
        <f>SUMIF(vgsales!$E$2:$E$16599,'Sales by X'!E11,vgsales!$K$2:$K$16599)</f>
        <v>392.19999999999783</v>
      </c>
      <c r="H11" t="s">
        <v>121</v>
      </c>
      <c r="I11" s="4">
        <f>SUMIF(vgsales!$F$2:$F$16599,'Sales by X'!H11,vgsales!$K$2:$K$16599)</f>
        <v>272.98999999999927</v>
      </c>
    </row>
    <row r="12" spans="2:9" x14ac:dyDescent="0.35">
      <c r="B12">
        <v>1989</v>
      </c>
      <c r="C12" s="4">
        <f>SUMIF(vgsales!$D$2:$D$16599,'Sales by X'!B12,vgsales!$K$2:$K$16599)</f>
        <v>73.45</v>
      </c>
      <c r="E12" t="s">
        <v>43</v>
      </c>
      <c r="F12" s="4">
        <f>SUMIF(vgsales!$E$2:$E$16599,'Sales by X'!E12,vgsales!$K$2:$K$16599)</f>
        <v>1751.1799999999691</v>
      </c>
      <c r="H12" t="s">
        <v>124</v>
      </c>
      <c r="I12" s="4">
        <f>SUMIF(vgsales!$F$2:$F$16599,'Sales by X'!H12,vgsales!$K$2:$K$16599)</f>
        <v>57.65</v>
      </c>
    </row>
    <row r="13" spans="2:9" x14ac:dyDescent="0.35">
      <c r="B13">
        <v>1990</v>
      </c>
      <c r="C13" s="4">
        <f>SUMIF(vgsales!$D$2:$D$16599,'Sales by X'!B13,vgsales!$K$2:$K$16599)</f>
        <v>49.389999999999993</v>
      </c>
      <c r="E13" t="s">
        <v>72</v>
      </c>
      <c r="F13" s="4">
        <f>SUMIF(vgsales!$E$2:$E$16599,'Sales by X'!E13,vgsales!$K$2:$K$16599)</f>
        <v>448.90999999999923</v>
      </c>
      <c r="H13" t="s">
        <v>127</v>
      </c>
      <c r="I13" s="4">
        <f>SUMIF(vgsales!$F$2:$F$16599,'Sales by X'!H13,vgsales!$K$2:$K$16599)</f>
        <v>157.22000000000025</v>
      </c>
    </row>
    <row r="14" spans="2:9" x14ac:dyDescent="0.35">
      <c r="B14">
        <v>1991</v>
      </c>
      <c r="C14" s="4">
        <f>SUMIF(vgsales!$D$2:$D$16599,'Sales by X'!B14,vgsales!$K$2:$K$16599)</f>
        <v>32.230000000000004</v>
      </c>
      <c r="E14" t="s">
        <v>83</v>
      </c>
      <c r="F14" s="4">
        <f>SUMIF(vgsales!$E$2:$E$16599,'Sales by X'!E14,vgsales!$K$2:$K$16599)</f>
        <v>239.04000000000138</v>
      </c>
      <c r="H14" t="s">
        <v>158</v>
      </c>
      <c r="I14" s="4">
        <f>SUMIF(vgsales!$F$2:$F$16599,'Sales by X'!H14,vgsales!$K$2:$K$16599)</f>
        <v>55.910000000000032</v>
      </c>
    </row>
    <row r="15" spans="2:9" x14ac:dyDescent="0.35">
      <c r="B15">
        <v>1992</v>
      </c>
      <c r="C15" s="4">
        <f>SUMIF(vgsales!$D$2:$D$16599,'Sales by X'!B15,vgsales!$K$2:$K$16599)</f>
        <v>76.159999999999982</v>
      </c>
      <c r="E15" t="s">
        <v>211</v>
      </c>
      <c r="F15" s="4">
        <f>SUMIF(vgsales!$E$2:$E$16599,'Sales by X'!E15,vgsales!$K$2:$K$16599)</f>
        <v>175.1200000000004</v>
      </c>
      <c r="H15" t="s">
        <v>175</v>
      </c>
      <c r="I15" s="4">
        <f>SUMIF(vgsales!$F$2:$F$16599,'Sales by X'!H15,vgsales!$K$2:$K$16599)</f>
        <v>200.89000000000001</v>
      </c>
    </row>
    <row r="16" spans="2:9" x14ac:dyDescent="0.35">
      <c r="B16">
        <v>1993</v>
      </c>
      <c r="C16" s="4">
        <f>SUMIF(vgsales!$D$2:$D$16599,'Sales by X'!B16,vgsales!$K$2:$K$16599)</f>
        <v>45.98</v>
      </c>
      <c r="H16" t="s">
        <v>178</v>
      </c>
      <c r="I16" s="4">
        <f>SUMIF(vgsales!$F$2:$F$16599,'Sales by X'!H16,vgsales!$K$2:$K$16599)</f>
        <v>25.229999999999993</v>
      </c>
    </row>
    <row r="17" spans="2:9" x14ac:dyDescent="0.35">
      <c r="B17">
        <v>1994</v>
      </c>
      <c r="C17" s="4">
        <f>SUMIF(vgsales!$D$2:$D$16599,'Sales by X'!B17,vgsales!$K$2:$K$16599)</f>
        <v>79.17000000000003</v>
      </c>
      <c r="H17" t="s">
        <v>183</v>
      </c>
      <c r="I17" s="4">
        <f>SUMIF(vgsales!$F$2:$F$16599,'Sales by X'!H17,vgsales!$K$2:$K$16599)</f>
        <v>283.639999999998</v>
      </c>
    </row>
    <row r="18" spans="2:9" x14ac:dyDescent="0.35">
      <c r="B18">
        <v>1995</v>
      </c>
      <c r="C18" s="4">
        <f>SUMIF(vgsales!$D$2:$D$16599,'Sales by X'!B18,vgsales!$K$2:$K$16599)</f>
        <v>88.109999999999914</v>
      </c>
      <c r="H18" t="s">
        <v>189</v>
      </c>
      <c r="I18" s="4">
        <f>SUMIF(vgsales!$F$2:$F$16599,'Sales by X'!H18,vgsales!$K$2:$K$16599)</f>
        <v>23.890000000000008</v>
      </c>
    </row>
    <row r="19" spans="2:9" x14ac:dyDescent="0.35">
      <c r="B19">
        <v>1996</v>
      </c>
      <c r="C19" s="4">
        <f>SUMIF(vgsales!$D$2:$D$16599,'Sales by X'!B19,vgsales!$K$2:$K$16599)</f>
        <v>199.14999999999995</v>
      </c>
      <c r="H19" t="s">
        <v>191</v>
      </c>
      <c r="I19" s="4">
        <f>SUMIF(vgsales!$F$2:$F$16599,'Sales by X'!H19,vgsales!$K$2:$K$16599)</f>
        <v>145.18000000000026</v>
      </c>
    </row>
    <row r="20" spans="2:9" x14ac:dyDescent="0.35">
      <c r="B20">
        <v>1997</v>
      </c>
      <c r="C20" s="4">
        <f>SUMIF(vgsales!$D$2:$D$16599,'Sales by X'!B20,vgsales!$K$2:$K$16599)</f>
        <v>200.98000000000013</v>
      </c>
      <c r="H20" t="s">
        <v>195</v>
      </c>
      <c r="I20" s="4">
        <f>SUMIF(vgsales!$F$2:$F$16599,'Sales by X'!H20,vgsales!$K$2:$K$16599)</f>
        <v>87.340000000000032</v>
      </c>
    </row>
    <row r="21" spans="2:9" x14ac:dyDescent="0.35">
      <c r="B21">
        <v>1998</v>
      </c>
      <c r="C21" s="4">
        <f>SUMIF(vgsales!$D$2:$D$16599,'Sales by X'!B21,vgsales!$K$2:$K$16599)</f>
        <v>256.46999999999963</v>
      </c>
      <c r="H21" t="s">
        <v>197</v>
      </c>
      <c r="I21" s="4">
        <f>SUMIF(vgsales!$F$2:$F$16599,'Sales by X'!H21,vgsales!$K$2:$K$16599)</f>
        <v>43.870000000000012</v>
      </c>
    </row>
    <row r="22" spans="2:9" x14ac:dyDescent="0.35">
      <c r="B22">
        <v>1999</v>
      </c>
      <c r="C22" s="4">
        <f>SUMIF(vgsales!$D$2:$D$16599,'Sales by X'!B22,vgsales!$K$2:$K$16599)</f>
        <v>251.27000000000018</v>
      </c>
      <c r="H22" t="s">
        <v>205</v>
      </c>
      <c r="I22" s="4">
        <f>SUMIF(vgsales!$F$2:$F$16599,'Sales by X'!H22,vgsales!$K$2:$K$16599)</f>
        <v>153.89000000000013</v>
      </c>
    </row>
    <row r="23" spans="2:9" x14ac:dyDescent="0.35">
      <c r="B23">
        <v>2000</v>
      </c>
      <c r="C23" s="4">
        <f>SUMIF(vgsales!$D$2:$D$16599,'Sales by X'!B23,vgsales!$K$2:$K$16599)</f>
        <v>201.5600000000002</v>
      </c>
      <c r="H23" t="s">
        <v>213</v>
      </c>
      <c r="I23" s="4">
        <f>SUMIF(vgsales!$F$2:$F$16599,'Sales by X'!H23,vgsales!$K$2:$K$16599)</f>
        <v>17.770000000000003</v>
      </c>
    </row>
    <row r="24" spans="2:9" x14ac:dyDescent="0.35">
      <c r="B24">
        <v>2001</v>
      </c>
      <c r="C24" s="4">
        <f>SUMIF(vgsales!$D$2:$D$16599,'Sales by X'!B24,vgsales!$K$2:$K$16599)</f>
        <v>331.46999999999912</v>
      </c>
      <c r="H24" t="s">
        <v>222</v>
      </c>
      <c r="I24" s="4">
        <f>SUMIF(vgsales!$F$2:$F$16599,'Sales by X'!H24,vgsales!$K$2:$K$16599)</f>
        <v>98.979999999999976</v>
      </c>
    </row>
    <row r="25" spans="2:9" x14ac:dyDescent="0.35">
      <c r="B25">
        <v>2002</v>
      </c>
      <c r="C25" s="4">
        <f>SUMIF(vgsales!$D$2:$D$16599,'Sales by X'!B25,vgsales!$K$2:$K$16599)</f>
        <v>395.51999999999828</v>
      </c>
      <c r="H25" t="s">
        <v>237</v>
      </c>
      <c r="I25" s="4">
        <f>SUMIF(vgsales!$F$2:$F$16599,'Sales by X'!H25,vgsales!$K$2:$K$16599)</f>
        <v>8.68</v>
      </c>
    </row>
    <row r="26" spans="2:9" x14ac:dyDescent="0.35">
      <c r="B26">
        <v>2003</v>
      </c>
      <c r="C26" s="4">
        <f>SUMIF(vgsales!$D$2:$D$16599,'Sales by X'!B26,vgsales!$K$2:$K$16599)</f>
        <v>357.84999999999889</v>
      </c>
      <c r="H26" t="s">
        <v>259</v>
      </c>
      <c r="I26" s="4">
        <f>SUMIF(vgsales!$F$2:$F$16599,'Sales by X'!H26,vgsales!$K$2:$K$16599)</f>
        <v>58.210000000000022</v>
      </c>
    </row>
    <row r="27" spans="2:9" x14ac:dyDescent="0.35">
      <c r="B27">
        <v>2004</v>
      </c>
      <c r="C27" s="4">
        <f>SUMIF(vgsales!$D$2:$D$16599,'Sales by X'!B27,vgsales!$K$2:$K$16599)</f>
        <v>419.30999999999864</v>
      </c>
      <c r="H27" t="s">
        <v>275</v>
      </c>
      <c r="I27" s="4">
        <f>SUMIF(vgsales!$F$2:$F$16599,'Sales by X'!H27,vgsales!$K$2:$K$16599)</f>
        <v>33.739999999999974</v>
      </c>
    </row>
    <row r="28" spans="2:9" x14ac:dyDescent="0.35">
      <c r="B28">
        <v>2005</v>
      </c>
      <c r="C28" s="4">
        <f>SUMIF(vgsales!$D$2:$D$16599,'Sales by X'!B28,vgsales!$K$2:$K$16599)</f>
        <v>459.93999999999761</v>
      </c>
      <c r="H28" t="s">
        <v>295</v>
      </c>
      <c r="I28" s="4">
        <f>SUMIF(vgsales!$F$2:$F$16599,'Sales by X'!H28,vgsales!$K$2:$K$16599)</f>
        <v>254.0900000000008</v>
      </c>
    </row>
    <row r="29" spans="2:9" x14ac:dyDescent="0.35">
      <c r="B29">
        <v>2006</v>
      </c>
      <c r="C29" s="4">
        <f>SUMIF(vgsales!$D$2:$D$16599,'Sales by X'!B29,vgsales!$K$2:$K$16599)</f>
        <v>521.03999999999166</v>
      </c>
      <c r="H29" t="s">
        <v>305</v>
      </c>
      <c r="I29" s="4">
        <f>SUMIF(vgsales!$F$2:$F$16599,'Sales by X'!H29,vgsales!$K$2:$K$16599)</f>
        <v>4.17</v>
      </c>
    </row>
    <row r="30" spans="2:9" x14ac:dyDescent="0.35">
      <c r="B30">
        <v>2007</v>
      </c>
      <c r="C30" s="4">
        <f>SUMIF(vgsales!$D$2:$D$16599,'Sales by X'!B30,vgsales!$K$2:$K$16599)</f>
        <v>611.1299999999934</v>
      </c>
      <c r="H30" t="s">
        <v>308</v>
      </c>
      <c r="I30" s="4">
        <f>SUMIF(vgsales!$F$2:$F$16599,'Sales by X'!H30,vgsales!$K$2:$K$16599)</f>
        <v>15.219999999999999</v>
      </c>
    </row>
    <row r="31" spans="2:9" x14ac:dyDescent="0.35">
      <c r="B31">
        <v>2008</v>
      </c>
      <c r="C31" s="4">
        <f>SUMIF(vgsales!$D$2:$D$16599,'Sales by X'!B31,vgsales!$K$2:$K$16599)</f>
        <v>678.8999999999952</v>
      </c>
      <c r="H31" t="s">
        <v>384</v>
      </c>
      <c r="I31" s="4">
        <f>SUMIF(vgsales!$F$2:$F$16599,'Sales by X'!H31,vgsales!$K$2:$K$16599)</f>
        <v>340.76999999999941</v>
      </c>
    </row>
    <row r="32" spans="2:9" x14ac:dyDescent="0.35">
      <c r="B32">
        <v>2009</v>
      </c>
      <c r="C32" s="4">
        <f>SUMIF(vgsales!$D$2:$D$16599,'Sales by X'!B32,vgsales!$K$2:$K$16599)</f>
        <v>667.29999999999472</v>
      </c>
      <c r="H32" t="s">
        <v>386</v>
      </c>
      <c r="I32" s="4">
        <f>SUMIF(vgsales!$F$2:$F$16599,'Sales by X'!H32,vgsales!$K$2:$K$16599)</f>
        <v>7.3900000000000006</v>
      </c>
    </row>
    <row r="33" spans="2:9" x14ac:dyDescent="0.35">
      <c r="B33">
        <v>2010</v>
      </c>
      <c r="C33" s="4">
        <f>SUMIF(vgsales!$D$2:$D$16599,'Sales by X'!B33,vgsales!$K$2:$K$16599)</f>
        <v>600.44999999999482</v>
      </c>
      <c r="H33" t="s">
        <v>416</v>
      </c>
      <c r="I33" s="4">
        <f>SUMIF(vgsales!$F$2:$F$16599,'Sales by X'!H33,vgsales!$K$2:$K$16599)</f>
        <v>64.139999999999972</v>
      </c>
    </row>
    <row r="34" spans="2:9" x14ac:dyDescent="0.35">
      <c r="B34">
        <v>2011</v>
      </c>
      <c r="C34" s="4">
        <f>SUMIF(vgsales!$D$2:$D$16599,'Sales by X'!B34,vgsales!$K$2:$K$16599)</f>
        <v>515.98999999999694</v>
      </c>
      <c r="H34" t="s">
        <v>444</v>
      </c>
      <c r="I34" s="4">
        <f>SUMIF(vgsales!$F$2:$F$16599,'Sales by X'!H34,vgsales!$K$2:$K$16599)</f>
        <v>20.97</v>
      </c>
    </row>
    <row r="35" spans="2:9" x14ac:dyDescent="0.35">
      <c r="B35">
        <v>2012</v>
      </c>
      <c r="C35" s="4">
        <f>SUMIF(vgsales!$D$2:$D$16599,'Sales by X'!B35,vgsales!$K$2:$K$16599)</f>
        <v>363.53999999999837</v>
      </c>
      <c r="H35" t="s">
        <v>450</v>
      </c>
      <c r="I35" s="4">
        <f>SUMIF(vgsales!$F$2:$F$16599,'Sales by X'!H35,vgsales!$K$2:$K$16599)</f>
        <v>119.96000000000004</v>
      </c>
    </row>
    <row r="36" spans="2:9" x14ac:dyDescent="0.35">
      <c r="B36">
        <v>2013</v>
      </c>
      <c r="C36" s="4">
        <f>SUMIF(vgsales!$D$2:$D$16599,'Sales by X'!B36,vgsales!$K$2:$K$16599)</f>
        <v>368.10999999999865</v>
      </c>
      <c r="H36" t="s">
        <v>224</v>
      </c>
      <c r="I36" s="4">
        <f>SUMIF(vgsales!$F$2:$F$16599,'Sales by X'!H36,vgsales!$K$2:$K$16599)</f>
        <v>14.879999999999992</v>
      </c>
    </row>
    <row r="37" spans="2:9" x14ac:dyDescent="0.35">
      <c r="B37">
        <v>2014</v>
      </c>
      <c r="C37" s="4">
        <f>SUMIF(vgsales!$D$2:$D$16599,'Sales by X'!B37,vgsales!$K$2:$K$16599)</f>
        <v>337.04999999999848</v>
      </c>
      <c r="H37" t="s">
        <v>509</v>
      </c>
      <c r="I37" s="4">
        <f>SUMIF(vgsales!$F$2:$F$16599,'Sales by X'!H37,vgsales!$K$2:$K$16599)</f>
        <v>16.079999999999998</v>
      </c>
    </row>
    <row r="38" spans="2:9" x14ac:dyDescent="0.35">
      <c r="B38">
        <v>2015</v>
      </c>
      <c r="C38" s="4">
        <f>SUMIF(vgsales!$D$2:$D$16599,'Sales by X'!B38,vgsales!$K$2:$K$16599)</f>
        <v>264.43999999999795</v>
      </c>
      <c r="H38" t="s">
        <v>513</v>
      </c>
      <c r="I38" s="4">
        <f>SUMIF(vgsales!$F$2:$F$16599,'Sales by X'!H38,vgsales!$K$2:$K$16599)</f>
        <v>47.870000000000026</v>
      </c>
    </row>
    <row r="39" spans="2:9" x14ac:dyDescent="0.35">
      <c r="B39">
        <v>2016</v>
      </c>
      <c r="C39" s="4">
        <f>SUMIF(vgsales!$D$2:$D$16599,'Sales by X'!B39,vgsales!$K$2:$K$16599)</f>
        <v>70.930000000000135</v>
      </c>
      <c r="H39" t="s">
        <v>528</v>
      </c>
      <c r="I39" s="4">
        <f>SUMIF(vgsales!$F$2:$F$16599,'Sales by X'!H39,vgsales!$K$2:$K$16599)</f>
        <v>5.24</v>
      </c>
    </row>
    <row r="40" spans="2:9" x14ac:dyDescent="0.35">
      <c r="H40" t="s">
        <v>565</v>
      </c>
      <c r="I40" s="4">
        <f>SUMIF(vgsales!$F$2:$F$16599,'Sales by X'!H40,vgsales!$K$2:$K$16599)</f>
        <v>12.170000000000002</v>
      </c>
    </row>
    <row r="41" spans="2:9" x14ac:dyDescent="0.35">
      <c r="H41" t="s">
        <v>568</v>
      </c>
      <c r="I41" s="4">
        <f>SUMIF(vgsales!$F$2:$F$16599,'Sales by X'!H41,vgsales!$K$2:$K$16599)</f>
        <v>4.72</v>
      </c>
    </row>
    <row r="42" spans="2:9" x14ac:dyDescent="0.35">
      <c r="H42" t="s">
        <v>607</v>
      </c>
      <c r="I42" s="4">
        <f>SUMIF(vgsales!$F$2:$F$16599,'Sales by X'!H42,vgsales!$K$2:$K$16599)</f>
        <v>69.849999999999937</v>
      </c>
    </row>
    <row r="43" spans="2:9" x14ac:dyDescent="0.35">
      <c r="H43" t="s">
        <v>641</v>
      </c>
      <c r="I43" s="4">
        <f>SUMIF(vgsales!$F$2:$F$16599,'Sales by X'!H43,vgsales!$K$2:$K$16599)</f>
        <v>2.8</v>
      </c>
    </row>
    <row r="44" spans="2:9" x14ac:dyDescent="0.35">
      <c r="H44" t="s">
        <v>649</v>
      </c>
      <c r="I44" s="4">
        <f>SUMIF(vgsales!$F$2:$F$16599,'Sales by X'!H44,vgsales!$K$2:$K$16599)</f>
        <v>25.670000000000005</v>
      </c>
    </row>
    <row r="45" spans="2:9" x14ac:dyDescent="0.35">
      <c r="H45" t="s">
        <v>676</v>
      </c>
      <c r="I45" s="4">
        <f>SUMIF(vgsales!$F$2:$F$16599,'Sales by X'!H45,vgsales!$K$2:$K$16599)</f>
        <v>13.32</v>
      </c>
    </row>
    <row r="46" spans="2:9" x14ac:dyDescent="0.35">
      <c r="H46" t="s">
        <v>679</v>
      </c>
      <c r="I46" s="4">
        <f>SUMIF(vgsales!$F$2:$F$16599,'Sales by X'!H46,vgsales!$K$2:$K$16599)</f>
        <v>2.5899999999999994</v>
      </c>
    </row>
    <row r="47" spans="2:9" x14ac:dyDescent="0.35">
      <c r="H47" t="s">
        <v>695</v>
      </c>
      <c r="I47" s="4">
        <f>SUMIF(vgsales!$F$2:$F$16599,'Sales by X'!H47,vgsales!$K$2:$K$16599)</f>
        <v>2.25</v>
      </c>
    </row>
    <row r="48" spans="2:9" x14ac:dyDescent="0.35">
      <c r="H48" t="s">
        <v>709</v>
      </c>
      <c r="I48" s="4">
        <f>SUMIF(vgsales!$F$2:$F$16599,'Sales by X'!H48,vgsales!$K$2:$K$16599)</f>
        <v>4.97</v>
      </c>
    </row>
    <row r="49" spans="8:9" x14ac:dyDescent="0.35">
      <c r="H49" t="s">
        <v>737</v>
      </c>
      <c r="I49" s="4">
        <f>SUMIF(vgsales!$F$2:$F$16599,'Sales by X'!H49,vgsales!$K$2:$K$16599)</f>
        <v>3.39</v>
      </c>
    </row>
    <row r="50" spans="8:9" x14ac:dyDescent="0.35">
      <c r="H50" t="s">
        <v>739</v>
      </c>
      <c r="I50" s="4">
        <f>SUMIF(vgsales!$F$2:$F$16599,'Sales by X'!H50,vgsales!$K$2:$K$16599)</f>
        <v>4.82</v>
      </c>
    </row>
    <row r="51" spans="8:9" x14ac:dyDescent="0.35">
      <c r="H51" t="s">
        <v>750</v>
      </c>
      <c r="I51" s="4">
        <f>SUMIF(vgsales!$F$2:$F$16599,'Sales by X'!H51,vgsales!$K$2:$K$16599)</f>
        <v>53.550000000000033</v>
      </c>
    </row>
    <row r="52" spans="8:9" x14ac:dyDescent="0.35">
      <c r="H52" t="s">
        <v>756</v>
      </c>
      <c r="I52" s="4">
        <f>SUMIF(vgsales!$F$2:$F$16599,'Sales by X'!H52,vgsales!$K$2:$K$16599)</f>
        <v>3.2300000000000004</v>
      </c>
    </row>
    <row r="53" spans="8:9" x14ac:dyDescent="0.35">
      <c r="H53" t="s">
        <v>759</v>
      </c>
      <c r="I53" s="4">
        <f>SUMIF(vgsales!$F$2:$F$16599,'Sales by X'!H53,vgsales!$K$2:$K$16599)</f>
        <v>10.889999999999999</v>
      </c>
    </row>
    <row r="54" spans="8:9" x14ac:dyDescent="0.35">
      <c r="H54" t="s">
        <v>763</v>
      </c>
      <c r="I54" s="4">
        <f>SUMIF(vgsales!$F$2:$F$16599,'Sales by X'!H54,vgsales!$K$2:$K$16599)</f>
        <v>7.7399999999999993</v>
      </c>
    </row>
    <row r="55" spans="8:9" x14ac:dyDescent="0.35">
      <c r="H55" t="s">
        <v>786</v>
      </c>
      <c r="I55" s="4">
        <f>SUMIF(vgsales!$F$2:$F$16599,'Sales by X'!H55,vgsales!$K$2:$K$16599)</f>
        <v>16.340000000000003</v>
      </c>
    </row>
    <row r="56" spans="8:9" x14ac:dyDescent="0.35">
      <c r="H56" t="s">
        <v>877</v>
      </c>
      <c r="I56" s="4">
        <f>SUMIF(vgsales!$F$2:$F$16599,'Sales by X'!H56,vgsales!$K$2:$K$16599)</f>
        <v>34.660000000000053</v>
      </c>
    </row>
    <row r="57" spans="8:9" x14ac:dyDescent="0.35">
      <c r="H57" t="s">
        <v>912</v>
      </c>
      <c r="I57" s="4">
        <f>SUMIF(vgsales!$F$2:$F$16599,'Sales by X'!H57,vgsales!$K$2:$K$16599)</f>
        <v>3.64</v>
      </c>
    </row>
    <row r="58" spans="8:9" x14ac:dyDescent="0.35">
      <c r="H58" t="s">
        <v>937</v>
      </c>
      <c r="I58" s="4">
        <f>SUMIF(vgsales!$F$2:$F$16599,'Sales by X'!H58,vgsales!$K$2:$K$16599)</f>
        <v>1.74</v>
      </c>
    </row>
    <row r="59" spans="8:9" x14ac:dyDescent="0.35">
      <c r="H59" t="s">
        <v>962</v>
      </c>
      <c r="I59" s="4">
        <f>SUMIF(vgsales!$F$2:$F$16599,'Sales by X'!H59,vgsales!$K$2:$K$16599)</f>
        <v>6.9599999999999973</v>
      </c>
    </row>
    <row r="60" spans="8:9" x14ac:dyDescent="0.35">
      <c r="H60" t="s">
        <v>968</v>
      </c>
      <c r="I60" s="4">
        <f>SUMIF(vgsales!$F$2:$F$16599,'Sales by X'!H60,vgsales!$K$2:$K$16599)</f>
        <v>17.400000000000013</v>
      </c>
    </row>
    <row r="61" spans="8:9" x14ac:dyDescent="0.35">
      <c r="H61" t="s">
        <v>970</v>
      </c>
      <c r="I61" s="4">
        <f>SUMIF(vgsales!$F$2:$F$16599,'Sales by X'!H61,vgsales!$K$2:$K$16599)</f>
        <v>24.13000000000001</v>
      </c>
    </row>
    <row r="62" spans="8:9" x14ac:dyDescent="0.35">
      <c r="H62" t="s">
        <v>982</v>
      </c>
      <c r="I62" s="4">
        <f>SUMIF(vgsales!$F$2:$F$16599,'Sales by X'!H62,vgsales!$K$2:$K$16599)</f>
        <v>3.4599999999999986</v>
      </c>
    </row>
    <row r="63" spans="8:9" x14ac:dyDescent="0.35">
      <c r="H63" t="s">
        <v>1021</v>
      </c>
      <c r="I63" s="4">
        <f>SUMIF(vgsales!$F$2:$F$16599,'Sales by X'!H63,vgsales!$K$2:$K$16599)</f>
        <v>2.3199999999999998</v>
      </c>
    </row>
    <row r="64" spans="8:9" x14ac:dyDescent="0.35">
      <c r="H64" t="s">
        <v>1051</v>
      </c>
      <c r="I64" s="4">
        <f>SUMIF(vgsales!$F$2:$F$16599,'Sales by X'!H64,vgsales!$K$2:$K$16599)</f>
        <v>2.1800000000000002</v>
      </c>
    </row>
    <row r="65" spans="8:9" x14ac:dyDescent="0.35">
      <c r="H65" t="s">
        <v>1056</v>
      </c>
      <c r="I65" s="4">
        <f>SUMIF(vgsales!$F$2:$F$16599,'Sales by X'!H65,vgsales!$K$2:$K$16599)</f>
        <v>1.6</v>
      </c>
    </row>
    <row r="66" spans="8:9" x14ac:dyDescent="0.35">
      <c r="H66" t="s">
        <v>1058</v>
      </c>
      <c r="I66" s="4">
        <f>SUMIF(vgsales!$F$2:$F$16599,'Sales by X'!H66,vgsales!$K$2:$K$16599)</f>
        <v>7.6499999999999977</v>
      </c>
    </row>
    <row r="67" spans="8:9" x14ac:dyDescent="0.35">
      <c r="H67" t="s">
        <v>1077</v>
      </c>
      <c r="I67" s="4">
        <f>SUMIF(vgsales!$F$2:$F$16599,'Sales by X'!H67,vgsales!$K$2:$K$16599)</f>
        <v>3.7199999999999998</v>
      </c>
    </row>
    <row r="68" spans="8:9" x14ac:dyDescent="0.35">
      <c r="H68" t="s">
        <v>1096</v>
      </c>
      <c r="I68" s="4">
        <f>SUMIF(vgsales!$F$2:$F$16599,'Sales by X'!H68,vgsales!$K$2:$K$16599)</f>
        <v>1.55</v>
      </c>
    </row>
    <row r="69" spans="8:9" x14ac:dyDescent="0.35">
      <c r="H69" t="s">
        <v>1130</v>
      </c>
      <c r="I69" s="4">
        <f>SUMIF(vgsales!$F$2:$F$16599,'Sales by X'!H69,vgsales!$K$2:$K$16599)</f>
        <v>3.15</v>
      </c>
    </row>
    <row r="70" spans="8:9" x14ac:dyDescent="0.35">
      <c r="H70" t="s">
        <v>1136</v>
      </c>
      <c r="I70" s="4">
        <f>SUMIF(vgsales!$F$2:$F$16599,'Sales by X'!H70,vgsales!$K$2:$K$16599)</f>
        <v>9.9300000000000033</v>
      </c>
    </row>
    <row r="71" spans="8:9" x14ac:dyDescent="0.35">
      <c r="H71" t="s">
        <v>1146</v>
      </c>
      <c r="I71" s="4">
        <f>SUMIF(vgsales!$F$2:$F$16599,'Sales by X'!H71,vgsales!$K$2:$K$16599)</f>
        <v>23.010000000000019</v>
      </c>
    </row>
    <row r="72" spans="8:9" x14ac:dyDescent="0.35">
      <c r="H72" t="s">
        <v>1180</v>
      </c>
      <c r="I72" s="4">
        <f>SUMIF(vgsales!$F$2:$F$16599,'Sales by X'!H72,vgsales!$K$2:$K$16599)</f>
        <v>3.0599999999999996</v>
      </c>
    </row>
    <row r="73" spans="8:9" x14ac:dyDescent="0.35">
      <c r="H73" t="s">
        <v>1202</v>
      </c>
      <c r="I73" s="4">
        <f>SUMIF(vgsales!$F$2:$F$16599,'Sales by X'!H73,vgsales!$K$2:$K$16599)</f>
        <v>17.310000000000006</v>
      </c>
    </row>
    <row r="74" spans="8:9" x14ac:dyDescent="0.35">
      <c r="H74" t="s">
        <v>1248</v>
      </c>
      <c r="I74" s="4">
        <f>SUMIF(vgsales!$F$2:$F$16599,'Sales by X'!H74,vgsales!$K$2:$K$16599)</f>
        <v>12.739999999999995</v>
      </c>
    </row>
    <row r="75" spans="8:9" x14ac:dyDescent="0.35">
      <c r="H75" t="s">
        <v>1297</v>
      </c>
      <c r="I75" s="4">
        <f>SUMIF(vgsales!$F$2:$F$16599,'Sales by X'!H75,vgsales!$K$2:$K$16599)</f>
        <v>8.3099999999999987</v>
      </c>
    </row>
    <row r="76" spans="8:9" x14ac:dyDescent="0.35">
      <c r="H76" t="s">
        <v>1313</v>
      </c>
      <c r="I76" s="4">
        <f>SUMIF(vgsales!$F$2:$F$16599,'Sales by X'!H76,vgsales!$K$2:$K$16599)</f>
        <v>2.02</v>
      </c>
    </row>
    <row r="77" spans="8:9" x14ac:dyDescent="0.35">
      <c r="H77" t="s">
        <v>1316</v>
      </c>
      <c r="I77" s="4">
        <f>SUMIF(vgsales!$F$2:$F$16599,'Sales by X'!H77,vgsales!$K$2:$K$16599)</f>
        <v>4.8200000000000012</v>
      </c>
    </row>
    <row r="78" spans="8:9" x14ac:dyDescent="0.35">
      <c r="H78" t="s">
        <v>1329</v>
      </c>
      <c r="I78" s="4">
        <f>SUMIF(vgsales!$F$2:$F$16599,'Sales by X'!H78,vgsales!$K$2:$K$16599)</f>
        <v>1.68</v>
      </c>
    </row>
    <row r="79" spans="8:9" x14ac:dyDescent="0.35">
      <c r="H79" t="s">
        <v>1345</v>
      </c>
      <c r="I79" s="4">
        <f>SUMIF(vgsales!$F$2:$F$16599,'Sales by X'!H79,vgsales!$K$2:$K$16599)</f>
        <v>3.5300000000000002</v>
      </c>
    </row>
    <row r="80" spans="8:9" x14ac:dyDescent="0.35">
      <c r="H80" t="s">
        <v>1350</v>
      </c>
      <c r="I80" s="4">
        <f>SUMIF(vgsales!$F$2:$F$16599,'Sales by X'!H80,vgsales!$K$2:$K$16599)</f>
        <v>10.120000000000001</v>
      </c>
    </row>
    <row r="81" spans="8:9" x14ac:dyDescent="0.35">
      <c r="H81" t="s">
        <v>1382</v>
      </c>
      <c r="I81" s="4">
        <f>SUMIF(vgsales!$F$2:$F$16599,'Sales by X'!H81,vgsales!$K$2:$K$16599)</f>
        <v>2</v>
      </c>
    </row>
    <row r="82" spans="8:9" x14ac:dyDescent="0.35">
      <c r="H82" t="s">
        <v>1389</v>
      </c>
      <c r="I82" s="4">
        <f>SUMIF(vgsales!$F$2:$F$16599,'Sales by X'!H82,vgsales!$K$2:$K$16599)</f>
        <v>3.6899999999999995</v>
      </c>
    </row>
    <row r="83" spans="8:9" x14ac:dyDescent="0.35">
      <c r="H83" t="s">
        <v>1411</v>
      </c>
      <c r="I83" s="4">
        <f>SUMIF(vgsales!$F$2:$F$16599,'Sales by X'!H83,vgsales!$K$2:$K$16599)</f>
        <v>7.5099999999999953</v>
      </c>
    </row>
    <row r="84" spans="8:9" x14ac:dyDescent="0.35">
      <c r="H84" t="s">
        <v>1428</v>
      </c>
      <c r="I84" s="4">
        <f>SUMIF(vgsales!$F$2:$F$16599,'Sales by X'!H84,vgsales!$K$2:$K$16599)</f>
        <v>2.6299999999999981</v>
      </c>
    </row>
    <row r="85" spans="8:9" x14ac:dyDescent="0.35">
      <c r="H85" t="s">
        <v>1448</v>
      </c>
      <c r="I85" s="4">
        <f>SUMIF(vgsales!$F$2:$F$16599,'Sales by X'!H85,vgsales!$K$2:$K$16599)</f>
        <v>1.2</v>
      </c>
    </row>
    <row r="86" spans="8:9" x14ac:dyDescent="0.35">
      <c r="H86" t="s">
        <v>1450</v>
      </c>
      <c r="I86" s="4">
        <f>SUMIF(vgsales!$F$2:$F$16599,'Sales by X'!H86,vgsales!$K$2:$K$16599)</f>
        <v>6.3499999999999952</v>
      </c>
    </row>
    <row r="87" spans="8:9" x14ac:dyDescent="0.35">
      <c r="H87" t="s">
        <v>1483</v>
      </c>
      <c r="I87" s="4">
        <f>SUMIF(vgsales!$F$2:$F$16599,'Sales by X'!H87,vgsales!$K$2:$K$16599)</f>
        <v>1.7300000000000004</v>
      </c>
    </row>
    <row r="88" spans="8:9" x14ac:dyDescent="0.35">
      <c r="H88" t="s">
        <v>1495</v>
      </c>
      <c r="I88" s="4">
        <f>SUMIF(vgsales!$F$2:$F$16599,'Sales by X'!H88,vgsales!$K$2:$K$16599)</f>
        <v>3.6100000000000003</v>
      </c>
    </row>
    <row r="89" spans="8:9" x14ac:dyDescent="0.35">
      <c r="H89" t="s">
        <v>1498</v>
      </c>
      <c r="I89" s="4">
        <f>SUMIF(vgsales!$F$2:$F$16599,'Sales by X'!H89,vgsales!$K$2:$K$16599)</f>
        <v>12.86999999999999</v>
      </c>
    </row>
    <row r="90" spans="8:9" x14ac:dyDescent="0.35">
      <c r="H90" t="s">
        <v>1503</v>
      </c>
      <c r="I90" s="4">
        <f>SUMIF(vgsales!$F$2:$F$16599,'Sales by X'!H90,vgsales!$K$2:$K$16599)</f>
        <v>7.27</v>
      </c>
    </row>
    <row r="91" spans="8:9" x14ac:dyDescent="0.35">
      <c r="H91" t="s">
        <v>1519</v>
      </c>
      <c r="I91" s="4">
        <f>SUMIF(vgsales!$F$2:$F$16599,'Sales by X'!H91,vgsales!$K$2:$K$16599)</f>
        <v>4.6100000000000012</v>
      </c>
    </row>
    <row r="92" spans="8:9" x14ac:dyDescent="0.35">
      <c r="H92" t="s">
        <v>1527</v>
      </c>
      <c r="I92" s="4">
        <f>SUMIF(vgsales!$F$2:$F$16599,'Sales by X'!H92,vgsales!$K$2:$K$16599)</f>
        <v>11.289999999999996</v>
      </c>
    </row>
    <row r="93" spans="8:9" x14ac:dyDescent="0.35">
      <c r="H93" t="s">
        <v>1540</v>
      </c>
      <c r="I93" s="4">
        <f>SUMIF(vgsales!$F$2:$F$16599,'Sales by X'!H93,vgsales!$K$2:$K$16599)</f>
        <v>1.9600000000000004</v>
      </c>
    </row>
    <row r="94" spans="8:9" x14ac:dyDescent="0.35">
      <c r="H94" t="s">
        <v>1542</v>
      </c>
      <c r="I94" s="4">
        <f>SUMIF(vgsales!$F$2:$F$16599,'Sales by X'!H94,vgsales!$K$2:$K$16599)</f>
        <v>2.4599999999999995</v>
      </c>
    </row>
    <row r="95" spans="8:9" x14ac:dyDescent="0.35">
      <c r="H95" t="s">
        <v>1577</v>
      </c>
      <c r="I95" s="4">
        <f>SUMIF(vgsales!$F$2:$F$16599,'Sales by X'!H95,vgsales!$K$2:$K$16599)</f>
        <v>1.2100000000000002</v>
      </c>
    </row>
    <row r="96" spans="8:9" x14ac:dyDescent="0.35">
      <c r="H96" t="s">
        <v>1623</v>
      </c>
      <c r="I96" s="4">
        <f>SUMIF(vgsales!$F$2:$F$16599,'Sales by X'!H96,vgsales!$K$2:$K$16599)</f>
        <v>2.8399999999999985</v>
      </c>
    </row>
    <row r="97" spans="8:9" x14ac:dyDescent="0.35">
      <c r="H97" t="s">
        <v>1632</v>
      </c>
      <c r="I97" s="4">
        <f>SUMIF(vgsales!$F$2:$F$16599,'Sales by X'!H97,vgsales!$K$2:$K$16599)</f>
        <v>1.9400000000000002</v>
      </c>
    </row>
    <row r="98" spans="8:9" x14ac:dyDescent="0.35">
      <c r="H98" t="s">
        <v>1663</v>
      </c>
      <c r="I98" s="4">
        <f>SUMIF(vgsales!$F$2:$F$16599,'Sales by X'!H98,vgsales!$K$2:$K$16599)</f>
        <v>3.6899999999999995</v>
      </c>
    </row>
    <row r="99" spans="8:9" x14ac:dyDescent="0.35">
      <c r="H99" t="s">
        <v>1671</v>
      </c>
      <c r="I99" s="4">
        <f>SUMIF(vgsales!$F$2:$F$16599,'Sales by X'!H99,vgsales!$K$2:$K$16599)</f>
        <v>2.02</v>
      </c>
    </row>
    <row r="100" spans="8:9" x14ac:dyDescent="0.35">
      <c r="H100" t="s">
        <v>1680</v>
      </c>
      <c r="I100" s="4">
        <f>SUMIF(vgsales!$F$2:$F$16599,'Sales by X'!H100,vgsales!$K$2:$K$16599)</f>
        <v>4.3099999999999996</v>
      </c>
    </row>
    <row r="101" spans="8:9" x14ac:dyDescent="0.35">
      <c r="H101" t="s">
        <v>1715</v>
      </c>
      <c r="I101" s="4">
        <f>SUMIF(vgsales!$F$2:$F$16599,'Sales by X'!H101,vgsales!$K$2:$K$16599)</f>
        <v>1.3800000000000001</v>
      </c>
    </row>
    <row r="102" spans="8:9" x14ac:dyDescent="0.35">
      <c r="H102" t="s">
        <v>1732</v>
      </c>
      <c r="I102" s="4">
        <f>SUMIF(vgsales!$F$2:$F$16599,'Sales by X'!H102,vgsales!$K$2:$K$16599)</f>
        <v>4.9700000000000006</v>
      </c>
    </row>
    <row r="103" spans="8:9" x14ac:dyDescent="0.35">
      <c r="H103" t="s">
        <v>1758</v>
      </c>
      <c r="I103" s="4">
        <f>SUMIF(vgsales!$F$2:$F$16599,'Sales by X'!H103,vgsales!$K$2:$K$16599)</f>
        <v>2.7300000000000004</v>
      </c>
    </row>
    <row r="104" spans="8:9" x14ac:dyDescent="0.35">
      <c r="H104" t="s">
        <v>1828</v>
      </c>
      <c r="I104" s="4">
        <f>SUMIF(vgsales!$F$2:$F$16599,'Sales by X'!H104,vgsales!$K$2:$K$16599)</f>
        <v>4.7099999999999991</v>
      </c>
    </row>
    <row r="105" spans="8:9" x14ac:dyDescent="0.35">
      <c r="H105" t="s">
        <v>1864</v>
      </c>
      <c r="I105" s="4">
        <f>SUMIF(vgsales!$F$2:$F$16599,'Sales by X'!H105,vgsales!$K$2:$K$16599)</f>
        <v>3.7899999999999983</v>
      </c>
    </row>
    <row r="106" spans="8:9" x14ac:dyDescent="0.35">
      <c r="H106" t="s">
        <v>1874</v>
      </c>
      <c r="I106" s="4">
        <f>SUMIF(vgsales!$F$2:$F$16599,'Sales by X'!H106,vgsales!$K$2:$K$16599)</f>
        <v>3.319999999999999</v>
      </c>
    </row>
    <row r="107" spans="8:9" x14ac:dyDescent="0.35">
      <c r="H107" t="s">
        <v>1895</v>
      </c>
      <c r="I107" s="4">
        <f>SUMIF(vgsales!$F$2:$F$16599,'Sales by X'!H107,vgsales!$K$2:$K$16599)</f>
        <v>2.3299999999999992</v>
      </c>
    </row>
    <row r="108" spans="8:9" x14ac:dyDescent="0.35">
      <c r="H108" t="s">
        <v>1899</v>
      </c>
      <c r="I108" s="4">
        <f>SUMIF(vgsales!$F$2:$F$16599,'Sales by X'!H108,vgsales!$K$2:$K$16599)</f>
        <v>1.4600000000000002</v>
      </c>
    </row>
    <row r="109" spans="8:9" x14ac:dyDescent="0.35">
      <c r="H109" t="s">
        <v>1904</v>
      </c>
      <c r="I109" s="4">
        <f>SUMIF(vgsales!$F$2:$F$16599,'Sales by X'!H109,vgsales!$K$2:$K$16599)</f>
        <v>2.89</v>
      </c>
    </row>
    <row r="110" spans="8:9" x14ac:dyDescent="0.35">
      <c r="H110" t="s">
        <v>1951</v>
      </c>
      <c r="I110" s="4">
        <f>SUMIF(vgsales!$F$2:$F$16599,'Sales by X'!H110,vgsales!$K$2:$K$16599)</f>
        <v>1.4200000000000002</v>
      </c>
    </row>
    <row r="111" spans="8:9" x14ac:dyDescent="0.35">
      <c r="H111" t="s">
        <v>1959</v>
      </c>
      <c r="I111" s="4">
        <f>SUMIF(vgsales!$F$2:$F$16599,'Sales by X'!H111,vgsales!$K$2:$K$16599)</f>
        <v>0.9</v>
      </c>
    </row>
    <row r="112" spans="8:9" x14ac:dyDescent="0.35">
      <c r="H112" t="s">
        <v>1967</v>
      </c>
      <c r="I112" s="4">
        <f>SUMIF(vgsales!$F$2:$F$16599,'Sales by X'!H112,vgsales!$K$2:$K$16599)</f>
        <v>0.87</v>
      </c>
    </row>
    <row r="113" spans="8:9" x14ac:dyDescent="0.35">
      <c r="H113" t="s">
        <v>1969</v>
      </c>
      <c r="I113" s="4">
        <f>SUMIF(vgsales!$F$2:$F$16599,'Sales by X'!H113,vgsales!$K$2:$K$16599)</f>
        <v>1.71</v>
      </c>
    </row>
    <row r="114" spans="8:9" x14ac:dyDescent="0.35">
      <c r="H114" t="s">
        <v>1985</v>
      </c>
      <c r="I114" s="4">
        <f>SUMIF(vgsales!$F$2:$F$16599,'Sales by X'!H114,vgsales!$K$2:$K$16599)</f>
        <v>3.52</v>
      </c>
    </row>
    <row r="115" spans="8:9" x14ac:dyDescent="0.35">
      <c r="H115" t="s">
        <v>1991</v>
      </c>
      <c r="I115" s="4">
        <f>SUMIF(vgsales!$F$2:$F$16599,'Sales by X'!H115,vgsales!$K$2:$K$16599)</f>
        <v>0.87</v>
      </c>
    </row>
    <row r="116" spans="8:9" x14ac:dyDescent="0.35">
      <c r="H116" t="s">
        <v>1995</v>
      </c>
      <c r="I116" s="4">
        <f>SUMIF(vgsales!$F$2:$F$16599,'Sales by X'!H116,vgsales!$K$2:$K$16599)</f>
        <v>0.86</v>
      </c>
    </row>
    <row r="117" spans="8:9" x14ac:dyDescent="0.35">
      <c r="H117" t="s">
        <v>2001</v>
      </c>
      <c r="I117" s="4">
        <f>SUMIF(vgsales!$F$2:$F$16599,'Sales by X'!H117,vgsales!$K$2:$K$16599)</f>
        <v>1.4200000000000004</v>
      </c>
    </row>
    <row r="118" spans="8:9" x14ac:dyDescent="0.35">
      <c r="H118" t="s">
        <v>2009</v>
      </c>
      <c r="I118" s="4">
        <f>SUMIF(vgsales!$F$2:$F$16599,'Sales by X'!H118,vgsales!$K$2:$K$16599)</f>
        <v>4.4600000000000009</v>
      </c>
    </row>
    <row r="119" spans="8:9" x14ac:dyDescent="0.35">
      <c r="H119" t="s">
        <v>2060</v>
      </c>
      <c r="I119" s="4">
        <f>SUMIF(vgsales!$F$2:$F$16599,'Sales by X'!H119,vgsales!$K$2:$K$16599)</f>
        <v>2.9099999999999997</v>
      </c>
    </row>
    <row r="120" spans="8:9" x14ac:dyDescent="0.35">
      <c r="H120" t="s">
        <v>2065</v>
      </c>
      <c r="I120" s="4">
        <f>SUMIF(vgsales!$F$2:$F$16599,'Sales by X'!H120,vgsales!$K$2:$K$16599)</f>
        <v>6.6599999999999993</v>
      </c>
    </row>
    <row r="121" spans="8:9" x14ac:dyDescent="0.35">
      <c r="H121" t="s">
        <v>2075</v>
      </c>
      <c r="I121" s="4">
        <f>SUMIF(vgsales!$F$2:$F$16599,'Sales by X'!H121,vgsales!$K$2:$K$16599)</f>
        <v>0.82</v>
      </c>
    </row>
    <row r="122" spans="8:9" x14ac:dyDescent="0.35">
      <c r="H122" t="s">
        <v>2090</v>
      </c>
      <c r="I122" s="4">
        <f>SUMIF(vgsales!$F$2:$F$16599,'Sales by X'!H122,vgsales!$K$2:$K$16599)</f>
        <v>4.0699999999999985</v>
      </c>
    </row>
    <row r="123" spans="8:9" x14ac:dyDescent="0.35">
      <c r="H123" t="s">
        <v>2114</v>
      </c>
      <c r="I123" s="4">
        <f>SUMIF(vgsales!$F$2:$F$16599,'Sales by X'!H123,vgsales!$K$2:$K$16599)</f>
        <v>0.8</v>
      </c>
    </row>
    <row r="124" spans="8:9" x14ac:dyDescent="0.35">
      <c r="H124" t="s">
        <v>2126</v>
      </c>
      <c r="I124" s="4">
        <f>SUMIF(vgsales!$F$2:$F$16599,'Sales by X'!H124,vgsales!$K$2:$K$16599)</f>
        <v>1.9400000000000002</v>
      </c>
    </row>
    <row r="125" spans="8:9" x14ac:dyDescent="0.35">
      <c r="H125" t="s">
        <v>2129</v>
      </c>
      <c r="I125" s="4">
        <f>SUMIF(vgsales!$F$2:$F$16599,'Sales by X'!H125,vgsales!$K$2:$K$16599)</f>
        <v>1.6900000000000002</v>
      </c>
    </row>
    <row r="126" spans="8:9" x14ac:dyDescent="0.35">
      <c r="H126" t="s">
        <v>2133</v>
      </c>
      <c r="I126" s="4">
        <f>SUMIF(vgsales!$F$2:$F$16599,'Sales by X'!H126,vgsales!$K$2:$K$16599)</f>
        <v>1.6900000000000004</v>
      </c>
    </row>
    <row r="127" spans="8:9" x14ac:dyDescent="0.35">
      <c r="H127" t="s">
        <v>2161</v>
      </c>
      <c r="I127" s="4">
        <f>SUMIF(vgsales!$F$2:$F$16599,'Sales by X'!H127,vgsales!$K$2:$K$16599)</f>
        <v>4.4399999999999968</v>
      </c>
    </row>
    <row r="128" spans="8:9" x14ac:dyDescent="0.35">
      <c r="H128" t="s">
        <v>2181</v>
      </c>
      <c r="I128" s="4">
        <f>SUMIF(vgsales!$F$2:$F$16599,'Sales by X'!H128,vgsales!$K$2:$K$16599)</f>
        <v>0.77</v>
      </c>
    </row>
    <row r="129" spans="8:9" x14ac:dyDescent="0.35">
      <c r="H129" t="s">
        <v>2192</v>
      </c>
      <c r="I129" s="4">
        <f>SUMIF(vgsales!$F$2:$F$16599,'Sales by X'!H129,vgsales!$K$2:$K$16599)</f>
        <v>1.9400000000000004</v>
      </c>
    </row>
    <row r="130" spans="8:9" x14ac:dyDescent="0.35">
      <c r="H130" t="s">
        <v>2216</v>
      </c>
      <c r="I130" s="4">
        <f>SUMIF(vgsales!$F$2:$F$16599,'Sales by X'!H130,vgsales!$K$2:$K$16599)</f>
        <v>1</v>
      </c>
    </row>
    <row r="131" spans="8:9" x14ac:dyDescent="0.35">
      <c r="H131" t="s">
        <v>2233</v>
      </c>
      <c r="I131" s="4">
        <f>SUMIF(vgsales!$F$2:$F$16599,'Sales by X'!H131,vgsales!$K$2:$K$16599)</f>
        <v>1.5800000000000003</v>
      </c>
    </row>
    <row r="132" spans="8:9" x14ac:dyDescent="0.35">
      <c r="H132" t="s">
        <v>2295</v>
      </c>
      <c r="I132" s="4">
        <f>SUMIF(vgsales!$F$2:$F$16599,'Sales by X'!H132,vgsales!$K$2:$K$16599)</f>
        <v>6.1499999999999995</v>
      </c>
    </row>
    <row r="133" spans="8:9" x14ac:dyDescent="0.35">
      <c r="H133" t="s">
        <v>2316</v>
      </c>
      <c r="I133" s="4">
        <f>SUMIF(vgsales!$F$2:$F$16599,'Sales by X'!H133,vgsales!$K$2:$K$16599)</f>
        <v>1.1499999999999999</v>
      </c>
    </row>
    <row r="134" spans="8:9" x14ac:dyDescent="0.35">
      <c r="H134" t="s">
        <v>2318</v>
      </c>
      <c r="I134" s="4">
        <f>SUMIF(vgsales!$F$2:$F$16599,'Sales by X'!H134,vgsales!$K$2:$K$16599)</f>
        <v>14.279999999999989</v>
      </c>
    </row>
    <row r="135" spans="8:9" x14ac:dyDescent="0.35">
      <c r="H135" t="s">
        <v>2331</v>
      </c>
      <c r="I135" s="4">
        <f>SUMIF(vgsales!$F$2:$F$16599,'Sales by X'!H135,vgsales!$K$2:$K$16599)</f>
        <v>1.5599999999999998</v>
      </c>
    </row>
    <row r="136" spans="8:9" x14ac:dyDescent="0.35">
      <c r="H136" t="s">
        <v>2334</v>
      </c>
      <c r="I136" s="4">
        <f>SUMIF(vgsales!$F$2:$F$16599,'Sales by X'!H136,vgsales!$K$2:$K$16599)</f>
        <v>0.71</v>
      </c>
    </row>
    <row r="137" spans="8:9" x14ac:dyDescent="0.35">
      <c r="H137" t="s">
        <v>2369</v>
      </c>
      <c r="I137" s="4">
        <f>SUMIF(vgsales!$F$2:$F$16599,'Sales by X'!H137,vgsales!$K$2:$K$16599)</f>
        <v>0.7</v>
      </c>
    </row>
    <row r="138" spans="8:9" x14ac:dyDescent="0.35">
      <c r="H138" t="s">
        <v>2378</v>
      </c>
      <c r="I138" s="4">
        <f>SUMIF(vgsales!$F$2:$F$16599,'Sales by X'!H138,vgsales!$K$2:$K$16599)</f>
        <v>1.42</v>
      </c>
    </row>
    <row r="139" spans="8:9" x14ac:dyDescent="0.35">
      <c r="H139" t="s">
        <v>2419</v>
      </c>
      <c r="I139" s="4">
        <f>SUMIF(vgsales!$F$2:$F$16599,'Sales by X'!H139,vgsales!$K$2:$K$16599)</f>
        <v>0.91000000000000014</v>
      </c>
    </row>
    <row r="140" spans="8:9" x14ac:dyDescent="0.35">
      <c r="H140" t="s">
        <v>2433</v>
      </c>
      <c r="I140" s="4">
        <f>SUMIF(vgsales!$F$2:$F$16599,'Sales by X'!H140,vgsales!$K$2:$K$16599)</f>
        <v>1.8200000000000005</v>
      </c>
    </row>
    <row r="141" spans="8:9" x14ac:dyDescent="0.35">
      <c r="H141" t="s">
        <v>2437</v>
      </c>
      <c r="I141" s="4">
        <f>SUMIF(vgsales!$F$2:$F$16599,'Sales by X'!H141,vgsales!$K$2:$K$16599)</f>
        <v>1.8400000000000005</v>
      </c>
    </row>
    <row r="142" spans="8:9" x14ac:dyDescent="0.35">
      <c r="H142" t="s">
        <v>2449</v>
      </c>
      <c r="I142" s="4">
        <f>SUMIF(vgsales!$F$2:$F$16599,'Sales by X'!H142,vgsales!$K$2:$K$16599)</f>
        <v>3.51</v>
      </c>
    </row>
    <row r="143" spans="8:9" x14ac:dyDescent="0.35">
      <c r="H143" t="s">
        <v>2455</v>
      </c>
      <c r="I143" s="4">
        <f>SUMIF(vgsales!$F$2:$F$16599,'Sales by X'!H143,vgsales!$K$2:$K$16599)</f>
        <v>0.96000000000000019</v>
      </c>
    </row>
    <row r="144" spans="8:9" x14ac:dyDescent="0.35">
      <c r="H144" t="s">
        <v>2493</v>
      </c>
      <c r="I144" s="4">
        <f>SUMIF(vgsales!$F$2:$F$16599,'Sales by X'!H144,vgsales!$K$2:$K$16599)</f>
        <v>2.5799999999999996</v>
      </c>
    </row>
    <row r="145" spans="8:9" x14ac:dyDescent="0.35">
      <c r="H145" t="s">
        <v>2497</v>
      </c>
      <c r="I145" s="4">
        <f>SUMIF(vgsales!$F$2:$F$16599,'Sales by X'!H145,vgsales!$K$2:$K$16599)</f>
        <v>1.1800000000000002</v>
      </c>
    </row>
    <row r="146" spans="8:9" x14ac:dyDescent="0.35">
      <c r="H146" t="s">
        <v>2564</v>
      </c>
      <c r="I146" s="4">
        <f>SUMIF(vgsales!$F$2:$F$16599,'Sales by X'!H146,vgsales!$K$2:$K$16599)</f>
        <v>0.63</v>
      </c>
    </row>
    <row r="147" spans="8:9" x14ac:dyDescent="0.35">
      <c r="H147" t="s">
        <v>2573</v>
      </c>
      <c r="I147" s="4">
        <f>SUMIF(vgsales!$F$2:$F$16599,'Sales by X'!H147,vgsales!$K$2:$K$16599)</f>
        <v>2.79</v>
      </c>
    </row>
    <row r="148" spans="8:9" x14ac:dyDescent="0.35">
      <c r="H148" t="s">
        <v>2597</v>
      </c>
      <c r="I148" s="4">
        <f>SUMIF(vgsales!$F$2:$F$16599,'Sales by X'!H148,vgsales!$K$2:$K$16599)</f>
        <v>0.62</v>
      </c>
    </row>
    <row r="149" spans="8:9" x14ac:dyDescent="0.35">
      <c r="H149" t="s">
        <v>2738</v>
      </c>
      <c r="I149" s="4">
        <f>SUMIF(vgsales!$F$2:$F$16599,'Sales by X'!H149,vgsales!$K$2:$K$16599)</f>
        <v>1.1800000000000002</v>
      </c>
    </row>
    <row r="150" spans="8:9" x14ac:dyDescent="0.35">
      <c r="H150" t="s">
        <v>2750</v>
      </c>
      <c r="I150" s="4">
        <f>SUMIF(vgsales!$F$2:$F$16599,'Sales by X'!H150,vgsales!$K$2:$K$16599)</f>
        <v>4.2699999999999987</v>
      </c>
    </row>
    <row r="151" spans="8:9" x14ac:dyDescent="0.35">
      <c r="H151" t="s">
        <v>2773</v>
      </c>
      <c r="I151" s="4">
        <f>SUMIF(vgsales!$F$2:$F$16599,'Sales by X'!H151,vgsales!$K$2:$K$16599)</f>
        <v>1.1499999999999999</v>
      </c>
    </row>
    <row r="152" spans="8:9" x14ac:dyDescent="0.35">
      <c r="H152" t="s">
        <v>2816</v>
      </c>
      <c r="I152" s="4">
        <f>SUMIF(vgsales!$F$2:$F$16599,'Sales by X'!H152,vgsales!$K$2:$K$16599)</f>
        <v>1.55</v>
      </c>
    </row>
    <row r="153" spans="8:9" x14ac:dyDescent="0.35">
      <c r="H153" t="s">
        <v>2830</v>
      </c>
      <c r="I153" s="4">
        <f>SUMIF(vgsales!$F$2:$F$16599,'Sales by X'!H153,vgsales!$K$2:$K$16599)</f>
        <v>6.8199999999999976</v>
      </c>
    </row>
    <row r="154" spans="8:9" x14ac:dyDescent="0.35">
      <c r="H154" t="s">
        <v>2833</v>
      </c>
      <c r="I154" s="4">
        <f>SUMIF(vgsales!$F$2:$F$16599,'Sales by X'!H154,vgsales!$K$2:$K$16599)</f>
        <v>3.4500000000000006</v>
      </c>
    </row>
    <row r="155" spans="8:9" x14ac:dyDescent="0.35">
      <c r="H155" t="s">
        <v>2848</v>
      </c>
      <c r="I155" s="4">
        <f>SUMIF(vgsales!$F$2:$F$16599,'Sales by X'!H155,vgsales!$K$2:$K$16599)</f>
        <v>3.7699999999999978</v>
      </c>
    </row>
    <row r="156" spans="8:9" x14ac:dyDescent="0.35">
      <c r="H156" t="s">
        <v>2865</v>
      </c>
      <c r="I156" s="4">
        <f>SUMIF(vgsales!$F$2:$F$16599,'Sales by X'!H156,vgsales!$K$2:$K$16599)</f>
        <v>4.3599999999999959</v>
      </c>
    </row>
    <row r="157" spans="8:9" x14ac:dyDescent="0.35">
      <c r="H157" t="s">
        <v>2877</v>
      </c>
      <c r="I157" s="4">
        <f>SUMIF(vgsales!$F$2:$F$16599,'Sales by X'!H157,vgsales!$K$2:$K$16599)</f>
        <v>2.2299999999999995</v>
      </c>
    </row>
    <row r="158" spans="8:9" x14ac:dyDescent="0.35">
      <c r="H158" t="s">
        <v>2889</v>
      </c>
      <c r="I158" s="4">
        <f>SUMIF(vgsales!$F$2:$F$16599,'Sales by X'!H158,vgsales!$K$2:$K$16599)</f>
        <v>0.9</v>
      </c>
    </row>
    <row r="159" spans="8:9" x14ac:dyDescent="0.35">
      <c r="H159" t="s">
        <v>2902</v>
      </c>
      <c r="I159" s="4">
        <f>SUMIF(vgsales!$F$2:$F$16599,'Sales by X'!H159,vgsales!$K$2:$K$16599)</f>
        <v>2.649999999999999</v>
      </c>
    </row>
    <row r="160" spans="8:9" x14ac:dyDescent="0.35">
      <c r="H160" t="s">
        <v>2905</v>
      </c>
      <c r="I160" s="4">
        <f>SUMIF(vgsales!$F$2:$F$16599,'Sales by X'!H160,vgsales!$K$2:$K$16599)</f>
        <v>1.8000000000000005</v>
      </c>
    </row>
    <row r="161" spans="8:9" x14ac:dyDescent="0.35">
      <c r="H161" t="s">
        <v>2917</v>
      </c>
      <c r="I161" s="4">
        <f>SUMIF(vgsales!$F$2:$F$16599,'Sales by X'!H161,vgsales!$K$2:$K$16599)</f>
        <v>0.54</v>
      </c>
    </row>
    <row r="162" spans="8:9" x14ac:dyDescent="0.35">
      <c r="H162" t="s">
        <v>2926</v>
      </c>
      <c r="I162" s="4">
        <f>SUMIF(vgsales!$F$2:$F$16599,'Sales by X'!H162,vgsales!$K$2:$K$16599)</f>
        <v>1.1800000000000002</v>
      </c>
    </row>
    <row r="163" spans="8:9" x14ac:dyDescent="0.35">
      <c r="H163" t="s">
        <v>3002</v>
      </c>
      <c r="I163" s="4">
        <f>SUMIF(vgsales!$F$2:$F$16599,'Sales by X'!H163,vgsales!$K$2:$K$16599)</f>
        <v>0.73</v>
      </c>
    </row>
    <row r="164" spans="8:9" x14ac:dyDescent="0.35">
      <c r="H164" t="s">
        <v>3030</v>
      </c>
      <c r="I164" s="4">
        <f>SUMIF(vgsales!$F$2:$F$16599,'Sales by X'!H164,vgsales!$K$2:$K$16599)</f>
        <v>2.7199999999999993</v>
      </c>
    </row>
    <row r="165" spans="8:9" x14ac:dyDescent="0.35">
      <c r="H165" t="s">
        <v>3095</v>
      </c>
      <c r="I165" s="4">
        <f>SUMIF(vgsales!$F$2:$F$16599,'Sales by X'!H165,vgsales!$K$2:$K$16599)</f>
        <v>1.9400000000000006</v>
      </c>
    </row>
    <row r="166" spans="8:9" x14ac:dyDescent="0.35">
      <c r="H166" t="s">
        <v>3115</v>
      </c>
      <c r="I166" s="4">
        <f>SUMIF(vgsales!$F$2:$F$16599,'Sales by X'!H166,vgsales!$K$2:$K$16599)</f>
        <v>0.5</v>
      </c>
    </row>
    <row r="167" spans="8:9" x14ac:dyDescent="0.35">
      <c r="H167" t="s">
        <v>3144</v>
      </c>
      <c r="I167" s="4">
        <f>SUMIF(vgsales!$F$2:$F$16599,'Sales by X'!H167,vgsales!$K$2:$K$16599)</f>
        <v>1.4600000000000002</v>
      </c>
    </row>
    <row r="168" spans="8:9" x14ac:dyDescent="0.35">
      <c r="H168" t="s">
        <v>3169</v>
      </c>
      <c r="I168" s="4">
        <f>SUMIF(vgsales!$F$2:$F$16599,'Sales by X'!H168,vgsales!$K$2:$K$16599)</f>
        <v>0.48</v>
      </c>
    </row>
    <row r="169" spans="8:9" x14ac:dyDescent="0.35">
      <c r="H169" t="s">
        <v>3175</v>
      </c>
      <c r="I169" s="4">
        <f>SUMIF(vgsales!$F$2:$F$16599,'Sales by X'!H169,vgsales!$K$2:$K$16599)</f>
        <v>0.48</v>
      </c>
    </row>
    <row r="170" spans="8:9" x14ac:dyDescent="0.35">
      <c r="H170" t="s">
        <v>3186</v>
      </c>
      <c r="I170" s="4">
        <f>SUMIF(vgsales!$F$2:$F$16599,'Sales by X'!H170,vgsales!$K$2:$K$16599)</f>
        <v>0.49</v>
      </c>
    </row>
    <row r="171" spans="8:9" x14ac:dyDescent="0.35">
      <c r="H171" t="s">
        <v>3191</v>
      </c>
      <c r="I171" s="4">
        <f>SUMIF(vgsales!$F$2:$F$16599,'Sales by X'!H171,vgsales!$K$2:$K$16599)</f>
        <v>1.64</v>
      </c>
    </row>
    <row r="172" spans="8:9" x14ac:dyDescent="0.35">
      <c r="H172" t="s">
        <v>3200</v>
      </c>
      <c r="I172" s="4">
        <f>SUMIF(vgsales!$F$2:$F$16599,'Sales by X'!H172,vgsales!$K$2:$K$16599)</f>
        <v>0.47</v>
      </c>
    </row>
    <row r="173" spans="8:9" x14ac:dyDescent="0.35">
      <c r="H173" t="s">
        <v>3260</v>
      </c>
      <c r="I173" s="4">
        <f>SUMIF(vgsales!$F$2:$F$16599,'Sales by X'!H173,vgsales!$K$2:$K$16599)</f>
        <v>1.3800000000000001</v>
      </c>
    </row>
    <row r="174" spans="8:9" x14ac:dyDescent="0.35">
      <c r="H174" t="s">
        <v>3265</v>
      </c>
      <c r="I174" s="4">
        <f>SUMIF(vgsales!$F$2:$F$16599,'Sales by X'!H174,vgsales!$K$2:$K$16599)</f>
        <v>0.65000000000000013</v>
      </c>
    </row>
    <row r="175" spans="8:9" x14ac:dyDescent="0.35">
      <c r="H175" t="s">
        <v>3297</v>
      </c>
      <c r="I175" s="4">
        <f>SUMIF(vgsales!$F$2:$F$16599,'Sales by X'!H175,vgsales!$K$2:$K$16599)</f>
        <v>0.82000000000000006</v>
      </c>
    </row>
    <row r="176" spans="8:9" x14ac:dyDescent="0.35">
      <c r="H176" t="s">
        <v>3314</v>
      </c>
      <c r="I176" s="4">
        <f>SUMIF(vgsales!$F$2:$F$16599,'Sales by X'!H176,vgsales!$K$2:$K$16599)</f>
        <v>2.7199999999999989</v>
      </c>
    </row>
    <row r="177" spans="8:9" x14ac:dyDescent="0.35">
      <c r="H177" t="s">
        <v>3317</v>
      </c>
      <c r="I177" s="4">
        <f>SUMIF(vgsales!$F$2:$F$16599,'Sales by X'!H177,vgsales!$K$2:$K$16599)</f>
        <v>1.05</v>
      </c>
    </row>
    <row r="178" spans="8:9" x14ac:dyDescent="0.35">
      <c r="H178" t="s">
        <v>3322</v>
      </c>
      <c r="I178" s="4">
        <f>SUMIF(vgsales!$F$2:$F$16599,'Sales by X'!H178,vgsales!$K$2:$K$16599)</f>
        <v>4.9499999999999993</v>
      </c>
    </row>
    <row r="179" spans="8:9" x14ac:dyDescent="0.35">
      <c r="H179" t="s">
        <v>3411</v>
      </c>
      <c r="I179" s="4">
        <f>SUMIF(vgsales!$F$2:$F$16599,'Sales by X'!H179,vgsales!$K$2:$K$16599)</f>
        <v>1.47</v>
      </c>
    </row>
    <row r="180" spans="8:9" x14ac:dyDescent="0.35">
      <c r="H180" t="s">
        <v>3425</v>
      </c>
      <c r="I180" s="4">
        <f>SUMIF(vgsales!$F$2:$F$16599,'Sales by X'!H180,vgsales!$K$2:$K$16599)</f>
        <v>2.23</v>
      </c>
    </row>
    <row r="181" spans="8:9" x14ac:dyDescent="0.35">
      <c r="H181" t="s">
        <v>3443</v>
      </c>
      <c r="I181" s="4">
        <f>SUMIF(vgsales!$F$2:$F$16599,'Sales by X'!H181,vgsales!$K$2:$K$16599)</f>
        <v>0.43</v>
      </c>
    </row>
    <row r="182" spans="8:9" x14ac:dyDescent="0.35">
      <c r="H182" t="s">
        <v>3451</v>
      </c>
      <c r="I182" s="4">
        <f>SUMIF(vgsales!$F$2:$F$16599,'Sales by X'!H182,vgsales!$K$2:$K$16599)</f>
        <v>0.8</v>
      </c>
    </row>
    <row r="183" spans="8:9" x14ac:dyDescent="0.35">
      <c r="H183" t="s">
        <v>3509</v>
      </c>
      <c r="I183" s="4">
        <f>SUMIF(vgsales!$F$2:$F$16599,'Sales by X'!H183,vgsales!$K$2:$K$16599)</f>
        <v>0.59000000000000008</v>
      </c>
    </row>
    <row r="184" spans="8:9" x14ac:dyDescent="0.35">
      <c r="H184" t="s">
        <v>3519</v>
      </c>
      <c r="I184" s="4">
        <f>SUMIF(vgsales!$F$2:$F$16599,'Sales by X'!H184,vgsales!$K$2:$K$16599)</f>
        <v>0.42</v>
      </c>
    </row>
    <row r="185" spans="8:9" x14ac:dyDescent="0.35">
      <c r="H185" t="s">
        <v>3522</v>
      </c>
      <c r="I185" s="4">
        <f>SUMIF(vgsales!$F$2:$F$16599,'Sales by X'!H185,vgsales!$K$2:$K$16599)</f>
        <v>1.0299999999999998</v>
      </c>
    </row>
    <row r="186" spans="8:9" x14ac:dyDescent="0.35">
      <c r="H186" t="s">
        <v>3560</v>
      </c>
      <c r="I186" s="4">
        <f>SUMIF(vgsales!$F$2:$F$16599,'Sales by X'!H186,vgsales!$K$2:$K$16599)</f>
        <v>0.85</v>
      </c>
    </row>
    <row r="187" spans="8:9" x14ac:dyDescent="0.35">
      <c r="H187" t="s">
        <v>3569</v>
      </c>
      <c r="I187" s="4">
        <f>SUMIF(vgsales!$F$2:$F$16599,'Sales by X'!H187,vgsales!$K$2:$K$16599)</f>
        <v>0.91999999999999993</v>
      </c>
    </row>
    <row r="188" spans="8:9" x14ac:dyDescent="0.35">
      <c r="H188" t="s">
        <v>3596</v>
      </c>
      <c r="I188" s="4">
        <f>SUMIF(vgsales!$F$2:$F$16599,'Sales by X'!H188,vgsales!$K$2:$K$16599)</f>
        <v>0.74</v>
      </c>
    </row>
    <row r="189" spans="8:9" x14ac:dyDescent="0.35">
      <c r="H189" t="s">
        <v>3619</v>
      </c>
      <c r="I189" s="4">
        <f>SUMIF(vgsales!$F$2:$F$16599,'Sales by X'!H189,vgsales!$K$2:$K$16599)</f>
        <v>0.41</v>
      </c>
    </row>
    <row r="190" spans="8:9" x14ac:dyDescent="0.35">
      <c r="H190" t="s">
        <v>3633</v>
      </c>
      <c r="I190" s="4">
        <f>SUMIF(vgsales!$F$2:$F$16599,'Sales by X'!H190,vgsales!$K$2:$K$16599)</f>
        <v>1.07</v>
      </c>
    </row>
    <row r="191" spans="8:9" x14ac:dyDescent="0.35">
      <c r="H191" t="s">
        <v>3666</v>
      </c>
      <c r="I191" s="4">
        <f>SUMIF(vgsales!$F$2:$F$16599,'Sales by X'!H191,vgsales!$K$2:$K$16599)</f>
        <v>2.2199999999999989</v>
      </c>
    </row>
    <row r="192" spans="8:9" x14ac:dyDescent="0.35">
      <c r="H192" t="s">
        <v>3733</v>
      </c>
      <c r="I192" s="4">
        <f>SUMIF(vgsales!$F$2:$F$16599,'Sales by X'!H192,vgsales!$K$2:$K$16599)</f>
        <v>3</v>
      </c>
    </row>
    <row r="193" spans="8:9" x14ac:dyDescent="0.35">
      <c r="H193" t="s">
        <v>3749</v>
      </c>
      <c r="I193" s="4">
        <f>SUMIF(vgsales!$F$2:$F$16599,'Sales by X'!H193,vgsales!$K$2:$K$16599)</f>
        <v>2.9999999999999996</v>
      </c>
    </row>
    <row r="194" spans="8:9" x14ac:dyDescent="0.35">
      <c r="H194" t="s">
        <v>3752</v>
      </c>
      <c r="I194" s="4">
        <f>SUMIF(vgsales!$F$2:$F$16599,'Sales by X'!H194,vgsales!$K$2:$K$16599)</f>
        <v>0.71</v>
      </c>
    </row>
    <row r="195" spans="8:9" x14ac:dyDescent="0.35">
      <c r="H195" t="s">
        <v>3762</v>
      </c>
      <c r="I195" s="4">
        <f>SUMIF(vgsales!$F$2:$F$16599,'Sales by X'!H195,vgsales!$K$2:$K$16599)</f>
        <v>0.42</v>
      </c>
    </row>
    <row r="196" spans="8:9" x14ac:dyDescent="0.35">
      <c r="H196" t="s">
        <v>3775</v>
      </c>
      <c r="I196" s="4">
        <f>SUMIF(vgsales!$F$2:$F$16599,'Sales by X'!H196,vgsales!$K$2:$K$16599)</f>
        <v>3.2899999999999978</v>
      </c>
    </row>
    <row r="197" spans="8:9" x14ac:dyDescent="0.35">
      <c r="H197" t="s">
        <v>3777</v>
      </c>
      <c r="I197" s="4">
        <f>SUMIF(vgsales!$F$2:$F$16599,'Sales by X'!H197,vgsales!$K$2:$K$16599)</f>
        <v>0.42000000000000004</v>
      </c>
    </row>
    <row r="198" spans="8:9" x14ac:dyDescent="0.35">
      <c r="H198" t="s">
        <v>3812</v>
      </c>
      <c r="I198" s="4">
        <f>SUMIF(vgsales!$F$2:$F$16599,'Sales by X'!H198,vgsales!$K$2:$K$16599)</f>
        <v>0.38</v>
      </c>
    </row>
    <row r="199" spans="8:9" x14ac:dyDescent="0.35">
      <c r="H199" t="s">
        <v>3834</v>
      </c>
      <c r="I199" s="4">
        <f>SUMIF(vgsales!$F$2:$F$16599,'Sales by X'!H199,vgsales!$K$2:$K$16599)</f>
        <v>2.6999999999999997</v>
      </c>
    </row>
    <row r="200" spans="8:9" x14ac:dyDescent="0.35">
      <c r="H200" t="s">
        <v>3880</v>
      </c>
      <c r="I200" s="4">
        <f>SUMIF(vgsales!$F$2:$F$16599,'Sales by X'!H200,vgsales!$K$2:$K$16599)</f>
        <v>0.65</v>
      </c>
    </row>
    <row r="201" spans="8:9" x14ac:dyDescent="0.35">
      <c r="H201" t="s">
        <v>3883</v>
      </c>
      <c r="I201" s="4">
        <f>SUMIF(vgsales!$F$2:$F$16599,'Sales by X'!H201,vgsales!$K$2:$K$16599)</f>
        <v>0.64</v>
      </c>
    </row>
    <row r="202" spans="8:9" x14ac:dyDescent="0.35">
      <c r="H202" t="s">
        <v>3904</v>
      </c>
      <c r="I202" s="4">
        <f>SUMIF(vgsales!$F$2:$F$16599,'Sales by X'!H202,vgsales!$K$2:$K$16599)</f>
        <v>2.4499999999999988</v>
      </c>
    </row>
    <row r="203" spans="8:9" x14ac:dyDescent="0.35">
      <c r="H203" t="s">
        <v>3908</v>
      </c>
      <c r="I203" s="4">
        <f>SUMIF(vgsales!$F$2:$F$16599,'Sales by X'!H203,vgsales!$K$2:$K$16599)</f>
        <v>0.7200000000000002</v>
      </c>
    </row>
    <row r="204" spans="8:9" x14ac:dyDescent="0.35">
      <c r="H204" t="s">
        <v>3915</v>
      </c>
      <c r="I204" s="4">
        <f>SUMIF(vgsales!$F$2:$F$16599,'Sales by X'!H204,vgsales!$K$2:$K$16599)</f>
        <v>1.8900000000000006</v>
      </c>
    </row>
    <row r="205" spans="8:9" x14ac:dyDescent="0.35">
      <c r="H205" t="s">
        <v>3920</v>
      </c>
      <c r="I205" s="4">
        <f>SUMIF(vgsales!$F$2:$F$16599,'Sales by X'!H205,vgsales!$K$2:$K$16599)</f>
        <v>0.95</v>
      </c>
    </row>
    <row r="206" spans="8:9" x14ac:dyDescent="0.35">
      <c r="H206" t="s">
        <v>3925</v>
      </c>
      <c r="I206" s="4">
        <f>SUMIF(vgsales!$F$2:$F$16599,'Sales by X'!H206,vgsales!$K$2:$K$16599)</f>
        <v>0.88000000000000012</v>
      </c>
    </row>
    <row r="207" spans="8:9" x14ac:dyDescent="0.35">
      <c r="H207" t="s">
        <v>3942</v>
      </c>
      <c r="I207" s="4">
        <f>SUMIF(vgsales!$F$2:$F$16599,'Sales by X'!H207,vgsales!$K$2:$K$16599)</f>
        <v>0.36</v>
      </c>
    </row>
    <row r="208" spans="8:9" x14ac:dyDescent="0.35">
      <c r="H208" t="s">
        <v>4001</v>
      </c>
      <c r="I208" s="4">
        <f>SUMIF(vgsales!$F$2:$F$16599,'Sales by X'!H208,vgsales!$K$2:$K$16599)</f>
        <v>1.2300000000000002</v>
      </c>
    </row>
    <row r="209" spans="8:9" x14ac:dyDescent="0.35">
      <c r="H209" t="s">
        <v>4037</v>
      </c>
      <c r="I209" s="4">
        <f>SUMIF(vgsales!$F$2:$F$16599,'Sales by X'!H209,vgsales!$K$2:$K$16599)</f>
        <v>0.34</v>
      </c>
    </row>
    <row r="210" spans="8:9" x14ac:dyDescent="0.35">
      <c r="H210" t="s">
        <v>4057</v>
      </c>
      <c r="I210" s="4">
        <f>SUMIF(vgsales!$F$2:$F$16599,'Sales by X'!H210,vgsales!$K$2:$K$16599)</f>
        <v>1.5700000000000003</v>
      </c>
    </row>
    <row r="211" spans="8:9" x14ac:dyDescent="0.35">
      <c r="H211" t="s">
        <v>4064</v>
      </c>
      <c r="I211" s="4">
        <f>SUMIF(vgsales!$F$2:$F$16599,'Sales by X'!H211,vgsales!$K$2:$K$16599)</f>
        <v>0.71000000000000019</v>
      </c>
    </row>
    <row r="212" spans="8:9" x14ac:dyDescent="0.35">
      <c r="H212" t="s">
        <v>4079</v>
      </c>
      <c r="I212" s="4">
        <f>SUMIF(vgsales!$F$2:$F$16599,'Sales by X'!H212,vgsales!$K$2:$K$16599)</f>
        <v>0.8400000000000003</v>
      </c>
    </row>
    <row r="213" spans="8:9" x14ac:dyDescent="0.35">
      <c r="H213" t="s">
        <v>4166</v>
      </c>
      <c r="I213" s="4">
        <f>SUMIF(vgsales!$F$2:$F$16599,'Sales by X'!H213,vgsales!$K$2:$K$16599)</f>
        <v>0.33</v>
      </c>
    </row>
    <row r="214" spans="8:9" x14ac:dyDescent="0.35">
      <c r="H214" t="s">
        <v>4211</v>
      </c>
      <c r="I214" s="4">
        <f>SUMIF(vgsales!$F$2:$F$16599,'Sales by X'!H214,vgsales!$K$2:$K$16599)</f>
        <v>0.4</v>
      </c>
    </row>
    <row r="215" spans="8:9" x14ac:dyDescent="0.35">
      <c r="H215" t="s">
        <v>4223</v>
      </c>
      <c r="I215" s="4">
        <f>SUMIF(vgsales!$F$2:$F$16599,'Sales by X'!H215,vgsales!$K$2:$K$16599)</f>
        <v>0.52</v>
      </c>
    </row>
    <row r="216" spans="8:9" x14ac:dyDescent="0.35">
      <c r="H216" t="s">
        <v>4245</v>
      </c>
      <c r="I216" s="4">
        <f>SUMIF(vgsales!$F$2:$F$16599,'Sales by X'!H216,vgsales!$K$2:$K$16599)</f>
        <v>1.1900000000000002</v>
      </c>
    </row>
    <row r="217" spans="8:9" x14ac:dyDescent="0.35">
      <c r="H217" t="s">
        <v>4270</v>
      </c>
      <c r="I217" s="4">
        <f>SUMIF(vgsales!$F$2:$F$16599,'Sales by X'!H217,vgsales!$K$2:$K$16599)</f>
        <v>1.33</v>
      </c>
    </row>
    <row r="218" spans="8:9" x14ac:dyDescent="0.35">
      <c r="H218" t="s">
        <v>4284</v>
      </c>
      <c r="I218" s="4">
        <f>SUMIF(vgsales!$F$2:$F$16599,'Sales by X'!H218,vgsales!$K$2:$K$16599)</f>
        <v>1.5600000000000005</v>
      </c>
    </row>
    <row r="219" spans="8:9" x14ac:dyDescent="0.35">
      <c r="H219" t="s">
        <v>4288</v>
      </c>
      <c r="I219" s="4">
        <f>SUMIF(vgsales!$F$2:$F$16599,'Sales by X'!H219,vgsales!$K$2:$K$16599)</f>
        <v>0.31</v>
      </c>
    </row>
    <row r="220" spans="8:9" x14ac:dyDescent="0.35">
      <c r="H220" t="s">
        <v>4312</v>
      </c>
      <c r="I220" s="4">
        <f>SUMIF(vgsales!$F$2:$F$16599,'Sales by X'!H220,vgsales!$K$2:$K$16599)</f>
        <v>0.31</v>
      </c>
    </row>
    <row r="221" spans="8:9" x14ac:dyDescent="0.35">
      <c r="H221" t="s">
        <v>4326</v>
      </c>
      <c r="I221" s="4">
        <f>SUMIF(vgsales!$F$2:$F$16599,'Sales by X'!H221,vgsales!$K$2:$K$16599)</f>
        <v>0.35</v>
      </c>
    </row>
    <row r="222" spans="8:9" x14ac:dyDescent="0.35">
      <c r="H222" t="s">
        <v>4334</v>
      </c>
      <c r="I222" s="4">
        <f>SUMIF(vgsales!$F$2:$F$16599,'Sales by X'!H222,vgsales!$K$2:$K$16599)</f>
        <v>4.1699999999999955</v>
      </c>
    </row>
    <row r="223" spans="8:9" x14ac:dyDescent="0.35">
      <c r="H223" t="s">
        <v>4493</v>
      </c>
      <c r="I223" s="4">
        <f>SUMIF(vgsales!$F$2:$F$16599,'Sales by X'!H223,vgsales!$K$2:$K$16599)</f>
        <v>0.77</v>
      </c>
    </row>
    <row r="224" spans="8:9" x14ac:dyDescent="0.35">
      <c r="H224" t="s">
        <v>4505</v>
      </c>
      <c r="I224" s="4">
        <f>SUMIF(vgsales!$F$2:$F$16599,'Sales by X'!H224,vgsales!$K$2:$K$16599)</f>
        <v>0.28999999999999998</v>
      </c>
    </row>
    <row r="225" spans="8:9" x14ac:dyDescent="0.35">
      <c r="H225" t="s">
        <v>4518</v>
      </c>
      <c r="I225" s="4">
        <f>SUMIF(vgsales!$F$2:$F$16599,'Sales by X'!H225,vgsales!$K$2:$K$16599)</f>
        <v>0.43999999999999995</v>
      </c>
    </row>
    <row r="226" spans="8:9" x14ac:dyDescent="0.35">
      <c r="H226" t="s">
        <v>4531</v>
      </c>
      <c r="I226" s="4">
        <f>SUMIF(vgsales!$F$2:$F$16599,'Sales by X'!H226,vgsales!$K$2:$K$16599)</f>
        <v>1.4800000000000004</v>
      </c>
    </row>
    <row r="227" spans="8:9" x14ac:dyDescent="0.35">
      <c r="H227" t="s">
        <v>4561</v>
      </c>
      <c r="I227" s="4">
        <f>SUMIF(vgsales!$F$2:$F$16599,'Sales by X'!H227,vgsales!$K$2:$K$16599)</f>
        <v>0.28000000000000003</v>
      </c>
    </row>
    <row r="228" spans="8:9" x14ac:dyDescent="0.35">
      <c r="H228" t="s">
        <v>4582</v>
      </c>
      <c r="I228" s="4">
        <f>SUMIF(vgsales!$F$2:$F$16599,'Sales by X'!H228,vgsales!$K$2:$K$16599)</f>
        <v>0.96000000000000041</v>
      </c>
    </row>
    <row r="229" spans="8:9" x14ac:dyDescent="0.35">
      <c r="H229" t="s">
        <v>4589</v>
      </c>
      <c r="I229" s="4">
        <f>SUMIF(vgsales!$F$2:$F$16599,'Sales by X'!H229,vgsales!$K$2:$K$16599)</f>
        <v>0.30000000000000004</v>
      </c>
    </row>
    <row r="230" spans="8:9" x14ac:dyDescent="0.35">
      <c r="H230" t="s">
        <v>4657</v>
      </c>
      <c r="I230" s="4">
        <f>SUMIF(vgsales!$F$2:$F$16599,'Sales by X'!H230,vgsales!$K$2:$K$16599)</f>
        <v>1.6300000000000006</v>
      </c>
    </row>
    <row r="231" spans="8:9" x14ac:dyDescent="0.35">
      <c r="H231" t="s">
        <v>4660</v>
      </c>
      <c r="I231" s="4">
        <f>SUMIF(vgsales!$F$2:$F$16599,'Sales by X'!H231,vgsales!$K$2:$K$16599)</f>
        <v>0.95000000000000018</v>
      </c>
    </row>
    <row r="232" spans="8:9" x14ac:dyDescent="0.35">
      <c r="H232" t="s">
        <v>4663</v>
      </c>
      <c r="I232" s="4">
        <f>SUMIF(vgsales!$F$2:$F$16599,'Sales by X'!H232,vgsales!$K$2:$K$16599)</f>
        <v>0.28000000000000003</v>
      </c>
    </row>
    <row r="233" spans="8:9" x14ac:dyDescent="0.35">
      <c r="H233" t="s">
        <v>4670</v>
      </c>
      <c r="I233" s="4">
        <f>SUMIF(vgsales!$F$2:$F$16599,'Sales by X'!H233,vgsales!$K$2:$K$16599)</f>
        <v>2.0400000000000005</v>
      </c>
    </row>
    <row r="234" spans="8:9" x14ac:dyDescent="0.35">
      <c r="H234" t="s">
        <v>4680</v>
      </c>
      <c r="I234" s="4">
        <f>SUMIF(vgsales!$F$2:$F$16599,'Sales by X'!H234,vgsales!$K$2:$K$16599)</f>
        <v>0.8400000000000003</v>
      </c>
    </row>
    <row r="235" spans="8:9" x14ac:dyDescent="0.35">
      <c r="H235" t="s">
        <v>4733</v>
      </c>
      <c r="I235" s="4">
        <f>SUMIF(vgsales!$F$2:$F$16599,'Sales by X'!H235,vgsales!$K$2:$K$16599)</f>
        <v>3.5899999999999972</v>
      </c>
    </row>
    <row r="236" spans="8:9" x14ac:dyDescent="0.35">
      <c r="H236" t="s">
        <v>4738</v>
      </c>
      <c r="I236" s="4">
        <f>SUMIF(vgsales!$F$2:$F$16599,'Sales by X'!H236,vgsales!$K$2:$K$16599)</f>
        <v>0.5</v>
      </c>
    </row>
    <row r="237" spans="8:9" x14ac:dyDescent="0.35">
      <c r="H237" t="s">
        <v>4771</v>
      </c>
      <c r="I237" s="4">
        <f>SUMIF(vgsales!$F$2:$F$16599,'Sales by X'!H237,vgsales!$K$2:$K$16599)</f>
        <v>0.58000000000000007</v>
      </c>
    </row>
    <row r="238" spans="8:9" x14ac:dyDescent="0.35">
      <c r="H238" t="s">
        <v>4790</v>
      </c>
      <c r="I238" s="4">
        <f>SUMIF(vgsales!$F$2:$F$16599,'Sales by X'!H238,vgsales!$K$2:$K$16599)</f>
        <v>0.26</v>
      </c>
    </row>
    <row r="239" spans="8:9" x14ac:dyDescent="0.35">
      <c r="H239" t="s">
        <v>4854</v>
      </c>
      <c r="I239" s="4">
        <f>SUMIF(vgsales!$F$2:$F$16599,'Sales by X'!H239,vgsales!$K$2:$K$16599)</f>
        <v>0.32</v>
      </c>
    </row>
    <row r="240" spans="8:9" x14ac:dyDescent="0.35">
      <c r="H240" t="s">
        <v>4894</v>
      </c>
      <c r="I240" s="4">
        <f>SUMIF(vgsales!$F$2:$F$16599,'Sales by X'!H240,vgsales!$K$2:$K$16599)</f>
        <v>0.27</v>
      </c>
    </row>
    <row r="241" spans="8:9" x14ac:dyDescent="0.35">
      <c r="H241" t="s">
        <v>4908</v>
      </c>
      <c r="I241" s="4">
        <f>SUMIF(vgsales!$F$2:$F$16599,'Sales by X'!H241,vgsales!$K$2:$K$16599)</f>
        <v>0.43000000000000005</v>
      </c>
    </row>
    <row r="242" spans="8:9" x14ac:dyDescent="0.35">
      <c r="H242" t="s">
        <v>4911</v>
      </c>
      <c r="I242" s="4">
        <f>SUMIF(vgsales!$F$2:$F$16599,'Sales by X'!H242,vgsales!$K$2:$K$16599)</f>
        <v>0.25</v>
      </c>
    </row>
    <row r="243" spans="8:9" x14ac:dyDescent="0.35">
      <c r="H243" t="s">
        <v>4933</v>
      </c>
      <c r="I243" s="4">
        <f>SUMIF(vgsales!$F$2:$F$16599,'Sales by X'!H243,vgsales!$K$2:$K$16599)</f>
        <v>0.7300000000000002</v>
      </c>
    </row>
    <row r="244" spans="8:9" x14ac:dyDescent="0.35">
      <c r="H244" t="s">
        <v>4937</v>
      </c>
      <c r="I244" s="4">
        <f>SUMIF(vgsales!$F$2:$F$16599,'Sales by X'!H244,vgsales!$K$2:$K$16599)</f>
        <v>0.95000000000000018</v>
      </c>
    </row>
    <row r="245" spans="8:9" x14ac:dyDescent="0.35">
      <c r="H245" t="s">
        <v>4954</v>
      </c>
      <c r="I245" s="4">
        <f>SUMIF(vgsales!$F$2:$F$16599,'Sales by X'!H245,vgsales!$K$2:$K$16599)</f>
        <v>1.1000000000000001</v>
      </c>
    </row>
    <row r="246" spans="8:9" x14ac:dyDescent="0.35">
      <c r="H246" t="s">
        <v>4961</v>
      </c>
      <c r="I246" s="4">
        <f>SUMIF(vgsales!$F$2:$F$16599,'Sales by X'!H246,vgsales!$K$2:$K$16599)</f>
        <v>2.5899999999999994</v>
      </c>
    </row>
    <row r="247" spans="8:9" x14ac:dyDescent="0.35">
      <c r="H247" t="s">
        <v>4980</v>
      </c>
      <c r="I247" s="4">
        <f>SUMIF(vgsales!$F$2:$F$16599,'Sales by X'!H247,vgsales!$K$2:$K$16599)</f>
        <v>0.78</v>
      </c>
    </row>
    <row r="248" spans="8:9" x14ac:dyDescent="0.35">
      <c r="H248" t="s">
        <v>4982</v>
      </c>
      <c r="I248" s="4">
        <f>SUMIF(vgsales!$F$2:$F$16599,'Sales by X'!H248,vgsales!$K$2:$K$16599)</f>
        <v>1.3200000000000007</v>
      </c>
    </row>
    <row r="249" spans="8:9" x14ac:dyDescent="0.35">
      <c r="H249" t="s">
        <v>5055</v>
      </c>
      <c r="I249" s="4">
        <f>SUMIF(vgsales!$F$2:$F$16599,'Sales by X'!H249,vgsales!$K$2:$K$16599)</f>
        <v>0.24</v>
      </c>
    </row>
    <row r="250" spans="8:9" x14ac:dyDescent="0.35">
      <c r="H250" t="s">
        <v>5082</v>
      </c>
      <c r="I250" s="4">
        <f>SUMIF(vgsales!$F$2:$F$16599,'Sales by X'!H250,vgsales!$K$2:$K$16599)</f>
        <v>0.39</v>
      </c>
    </row>
    <row r="251" spans="8:9" x14ac:dyDescent="0.35">
      <c r="H251" t="s">
        <v>5184</v>
      </c>
      <c r="I251" s="4">
        <f>SUMIF(vgsales!$F$2:$F$16599,'Sales by X'!H251,vgsales!$K$2:$K$16599)</f>
        <v>0.89000000000000012</v>
      </c>
    </row>
    <row r="252" spans="8:9" x14ac:dyDescent="0.35">
      <c r="H252" t="s">
        <v>5195</v>
      </c>
      <c r="I252" s="4">
        <f>SUMIF(vgsales!$F$2:$F$16599,'Sales by X'!H252,vgsales!$K$2:$K$16599)</f>
        <v>0.23</v>
      </c>
    </row>
    <row r="253" spans="8:9" x14ac:dyDescent="0.35">
      <c r="H253" t="s">
        <v>5205</v>
      </c>
      <c r="I253" s="4">
        <f>SUMIF(vgsales!$F$2:$F$16599,'Sales by X'!H253,vgsales!$K$2:$K$16599)</f>
        <v>0.23</v>
      </c>
    </row>
    <row r="254" spans="8:9" x14ac:dyDescent="0.35">
      <c r="H254" t="s">
        <v>5251</v>
      </c>
      <c r="I254" s="4">
        <f>SUMIF(vgsales!$F$2:$F$16599,'Sales by X'!H254,vgsales!$K$2:$K$16599)</f>
        <v>0.59000000000000008</v>
      </c>
    </row>
    <row r="255" spans="8:9" x14ac:dyDescent="0.35">
      <c r="H255" t="s">
        <v>5281</v>
      </c>
      <c r="I255" s="4">
        <f>SUMIF(vgsales!$F$2:$F$16599,'Sales by X'!H255,vgsales!$K$2:$K$16599)</f>
        <v>0.22</v>
      </c>
    </row>
    <row r="256" spans="8:9" x14ac:dyDescent="0.35">
      <c r="H256" t="s">
        <v>5284</v>
      </c>
      <c r="I256" s="4">
        <f>SUMIF(vgsales!$F$2:$F$16599,'Sales by X'!H256,vgsales!$K$2:$K$16599)</f>
        <v>1.2100000000000004</v>
      </c>
    </row>
    <row r="257" spans="8:9" x14ac:dyDescent="0.35">
      <c r="H257" t="s">
        <v>5323</v>
      </c>
      <c r="I257" s="4">
        <f>SUMIF(vgsales!$F$2:$F$16599,'Sales by X'!H257,vgsales!$K$2:$K$16599)</f>
        <v>0.53</v>
      </c>
    </row>
    <row r="258" spans="8:9" x14ac:dyDescent="0.35">
      <c r="H258" t="s">
        <v>5388</v>
      </c>
      <c r="I258" s="4">
        <f>SUMIF(vgsales!$F$2:$F$16599,'Sales by X'!H258,vgsales!$K$2:$K$16599)</f>
        <v>0.22</v>
      </c>
    </row>
    <row r="259" spans="8:9" x14ac:dyDescent="0.35">
      <c r="H259" t="s">
        <v>5392</v>
      </c>
      <c r="I259" s="4">
        <f>SUMIF(vgsales!$F$2:$F$16599,'Sales by X'!H259,vgsales!$K$2:$K$16599)</f>
        <v>1.2800000000000002</v>
      </c>
    </row>
    <row r="260" spans="8:9" x14ac:dyDescent="0.35">
      <c r="H260" t="s">
        <v>5435</v>
      </c>
      <c r="I260" s="4">
        <f>SUMIF(vgsales!$F$2:$F$16599,'Sales by X'!H260,vgsales!$K$2:$K$16599)</f>
        <v>0.21</v>
      </c>
    </row>
    <row r="261" spans="8:9" x14ac:dyDescent="0.35">
      <c r="H261" t="s">
        <v>5449</v>
      </c>
      <c r="I261" s="4">
        <f>SUMIF(vgsales!$F$2:$F$16599,'Sales by X'!H261,vgsales!$K$2:$K$16599)</f>
        <v>1.4900000000000004</v>
      </c>
    </row>
    <row r="262" spans="8:9" x14ac:dyDescent="0.35">
      <c r="H262" t="s">
        <v>5466</v>
      </c>
      <c r="I262" s="4">
        <f>SUMIF(vgsales!$F$2:$F$16599,'Sales by X'!H262,vgsales!$K$2:$K$16599)</f>
        <v>0.63000000000000012</v>
      </c>
    </row>
    <row r="263" spans="8:9" x14ac:dyDescent="0.35">
      <c r="H263" t="s">
        <v>5470</v>
      </c>
      <c r="I263" s="4">
        <f>SUMIF(vgsales!$F$2:$F$16599,'Sales by X'!H263,vgsales!$K$2:$K$16599)</f>
        <v>0.21</v>
      </c>
    </row>
    <row r="264" spans="8:9" x14ac:dyDescent="0.35">
      <c r="H264" t="s">
        <v>5561</v>
      </c>
      <c r="I264" s="4">
        <f>SUMIF(vgsales!$F$2:$F$16599,'Sales by X'!H264,vgsales!$K$2:$K$16599)</f>
        <v>0.4</v>
      </c>
    </row>
    <row r="265" spans="8:9" x14ac:dyDescent="0.35">
      <c r="H265" t="s">
        <v>5590</v>
      </c>
      <c r="I265" s="4">
        <f>SUMIF(vgsales!$F$2:$F$16599,'Sales by X'!H265,vgsales!$K$2:$K$16599)</f>
        <v>0.62</v>
      </c>
    </row>
    <row r="266" spans="8:9" x14ac:dyDescent="0.35">
      <c r="H266" t="s">
        <v>5605</v>
      </c>
      <c r="I266" s="4">
        <f>SUMIF(vgsales!$F$2:$F$16599,'Sales by X'!H266,vgsales!$K$2:$K$16599)</f>
        <v>1.1000000000000001</v>
      </c>
    </row>
    <row r="267" spans="8:9" x14ac:dyDescent="0.35">
      <c r="H267" t="s">
        <v>5613</v>
      </c>
      <c r="I267" s="4">
        <f>SUMIF(vgsales!$F$2:$F$16599,'Sales by X'!H267,vgsales!$K$2:$K$16599)</f>
        <v>0.31000000000000005</v>
      </c>
    </row>
    <row r="268" spans="8:9" x14ac:dyDescent="0.35">
      <c r="H268" t="s">
        <v>5639</v>
      </c>
      <c r="I268" s="4">
        <f>SUMIF(vgsales!$F$2:$F$16599,'Sales by X'!H268,vgsales!$K$2:$K$16599)</f>
        <v>1.3700000000000003</v>
      </c>
    </row>
    <row r="269" spans="8:9" x14ac:dyDescent="0.35">
      <c r="H269" t="s">
        <v>5648</v>
      </c>
      <c r="I269" s="4">
        <f>SUMIF(vgsales!$F$2:$F$16599,'Sales by X'!H269,vgsales!$K$2:$K$16599)</f>
        <v>0.27</v>
      </c>
    </row>
    <row r="270" spans="8:9" x14ac:dyDescent="0.35">
      <c r="H270" t="s">
        <v>5660</v>
      </c>
      <c r="I270" s="4">
        <f>SUMIF(vgsales!$F$2:$F$16599,'Sales by X'!H270,vgsales!$K$2:$K$16599)</f>
        <v>0.30000000000000004</v>
      </c>
    </row>
    <row r="271" spans="8:9" x14ac:dyDescent="0.35">
      <c r="H271" t="s">
        <v>5664</v>
      </c>
      <c r="I271" s="4">
        <f>SUMIF(vgsales!$F$2:$F$16599,'Sales by X'!H271,vgsales!$K$2:$K$16599)</f>
        <v>0.44000000000000006</v>
      </c>
    </row>
    <row r="272" spans="8:9" x14ac:dyDescent="0.35">
      <c r="H272" t="s">
        <v>5673</v>
      </c>
      <c r="I272" s="4">
        <f>SUMIF(vgsales!$F$2:$F$16599,'Sales by X'!H272,vgsales!$K$2:$K$16599)</f>
        <v>0.2</v>
      </c>
    </row>
    <row r="273" spans="8:9" x14ac:dyDescent="0.35">
      <c r="H273" t="s">
        <v>5676</v>
      </c>
      <c r="I273" s="4">
        <f>SUMIF(vgsales!$F$2:$F$16599,'Sales by X'!H273,vgsales!$K$2:$K$16599)</f>
        <v>0.30000000000000004</v>
      </c>
    </row>
    <row r="274" spans="8:9" x14ac:dyDescent="0.35">
      <c r="H274" t="s">
        <v>5696</v>
      </c>
      <c r="I274" s="4">
        <f>SUMIF(vgsales!$F$2:$F$16599,'Sales by X'!H274,vgsales!$K$2:$K$16599)</f>
        <v>0.26</v>
      </c>
    </row>
    <row r="275" spans="8:9" x14ac:dyDescent="0.35">
      <c r="H275" t="s">
        <v>5699</v>
      </c>
      <c r="I275" s="4">
        <f>SUMIF(vgsales!$F$2:$F$16599,'Sales by X'!H275,vgsales!$K$2:$K$16599)</f>
        <v>0.62000000000000011</v>
      </c>
    </row>
    <row r="276" spans="8:9" x14ac:dyDescent="0.35">
      <c r="H276" t="s">
        <v>5708</v>
      </c>
      <c r="I276" s="4">
        <f>SUMIF(vgsales!$F$2:$F$16599,'Sales by X'!H276,vgsales!$K$2:$K$16599)</f>
        <v>0.41000000000000003</v>
      </c>
    </row>
    <row r="277" spans="8:9" x14ac:dyDescent="0.35">
      <c r="H277" t="s">
        <v>5715</v>
      </c>
      <c r="I277" s="4">
        <f>SUMIF(vgsales!$F$2:$F$16599,'Sales by X'!H277,vgsales!$K$2:$K$16599)</f>
        <v>0.63000000000000012</v>
      </c>
    </row>
    <row r="278" spans="8:9" x14ac:dyDescent="0.35">
      <c r="H278" t="s">
        <v>5719</v>
      </c>
      <c r="I278" s="4">
        <f>SUMIF(vgsales!$F$2:$F$16599,'Sales by X'!H278,vgsales!$K$2:$K$16599)</f>
        <v>0.64000000000000012</v>
      </c>
    </row>
    <row r="279" spans="8:9" x14ac:dyDescent="0.35">
      <c r="H279" t="s">
        <v>5744</v>
      </c>
      <c r="I279" s="4">
        <f>SUMIF(vgsales!$F$2:$F$16599,'Sales by X'!H279,vgsales!$K$2:$K$16599)</f>
        <v>0.19</v>
      </c>
    </row>
    <row r="280" spans="8:9" x14ac:dyDescent="0.35">
      <c r="H280" t="s">
        <v>5760</v>
      </c>
      <c r="I280" s="4">
        <f>SUMIF(vgsales!$F$2:$F$16599,'Sales by X'!H280,vgsales!$K$2:$K$16599)</f>
        <v>0.58000000000000018</v>
      </c>
    </row>
    <row r="281" spans="8:9" x14ac:dyDescent="0.35">
      <c r="H281" t="s">
        <v>5769</v>
      </c>
      <c r="I281" s="4">
        <f>SUMIF(vgsales!$F$2:$F$16599,'Sales by X'!H281,vgsales!$K$2:$K$16599)</f>
        <v>4.0199999999999916</v>
      </c>
    </row>
    <row r="282" spans="8:9" x14ac:dyDescent="0.35">
      <c r="H282" t="s">
        <v>5778</v>
      </c>
      <c r="I282" s="4">
        <f>SUMIF(vgsales!$F$2:$F$16599,'Sales by X'!H282,vgsales!$K$2:$K$16599)</f>
        <v>0.36</v>
      </c>
    </row>
    <row r="283" spans="8:9" x14ac:dyDescent="0.35">
      <c r="H283" t="s">
        <v>5822</v>
      </c>
      <c r="I283" s="4">
        <f>SUMIF(vgsales!$F$2:$F$16599,'Sales by X'!H283,vgsales!$K$2:$K$16599)</f>
        <v>0.59000000000000008</v>
      </c>
    </row>
    <row r="284" spans="8:9" x14ac:dyDescent="0.35">
      <c r="H284" t="s">
        <v>5835</v>
      </c>
      <c r="I284" s="4">
        <f>SUMIF(vgsales!$F$2:$F$16599,'Sales by X'!H284,vgsales!$K$2:$K$16599)</f>
        <v>0.29000000000000004</v>
      </c>
    </row>
    <row r="285" spans="8:9" x14ac:dyDescent="0.35">
      <c r="H285" t="s">
        <v>5921</v>
      </c>
      <c r="I285" s="4">
        <f>SUMIF(vgsales!$F$2:$F$16599,'Sales by X'!H285,vgsales!$K$2:$K$16599)</f>
        <v>0.44</v>
      </c>
    </row>
    <row r="286" spans="8:9" x14ac:dyDescent="0.35">
      <c r="H286" t="s">
        <v>5956</v>
      </c>
      <c r="I286" s="4">
        <f>SUMIF(vgsales!$F$2:$F$16599,'Sales by X'!H286,vgsales!$K$2:$K$16599)</f>
        <v>0.96000000000000019</v>
      </c>
    </row>
    <row r="287" spans="8:9" x14ac:dyDescent="0.35">
      <c r="H287" t="s">
        <v>6009</v>
      </c>
      <c r="I287" s="4">
        <f>SUMIF(vgsales!$F$2:$F$16599,'Sales by X'!H287,vgsales!$K$2:$K$16599)</f>
        <v>0.6100000000000001</v>
      </c>
    </row>
    <row r="288" spans="8:9" x14ac:dyDescent="0.35">
      <c r="H288" t="s">
        <v>6012</v>
      </c>
      <c r="I288" s="4">
        <f>SUMIF(vgsales!$F$2:$F$16599,'Sales by X'!H288,vgsales!$K$2:$K$16599)</f>
        <v>1.2000000000000002</v>
      </c>
    </row>
    <row r="289" spans="8:9" x14ac:dyDescent="0.35">
      <c r="H289" t="s">
        <v>6022</v>
      </c>
      <c r="I289" s="4">
        <f>SUMIF(vgsales!$F$2:$F$16599,'Sales by X'!H289,vgsales!$K$2:$K$16599)</f>
        <v>0.23</v>
      </c>
    </row>
    <row r="290" spans="8:9" x14ac:dyDescent="0.35">
      <c r="H290" t="s">
        <v>6033</v>
      </c>
      <c r="I290" s="4">
        <f>SUMIF(vgsales!$F$2:$F$16599,'Sales by X'!H290,vgsales!$K$2:$K$16599)</f>
        <v>0.17</v>
      </c>
    </row>
    <row r="291" spans="8:9" x14ac:dyDescent="0.35">
      <c r="H291" t="s">
        <v>6039</v>
      </c>
      <c r="I291" s="4">
        <f>SUMIF(vgsales!$F$2:$F$16599,'Sales by X'!H291,vgsales!$K$2:$K$16599)</f>
        <v>0.2</v>
      </c>
    </row>
    <row r="292" spans="8:9" x14ac:dyDescent="0.35">
      <c r="H292" t="s">
        <v>6100</v>
      </c>
      <c r="I292" s="4">
        <f>SUMIF(vgsales!$F$2:$F$16599,'Sales by X'!H292,vgsales!$K$2:$K$16599)</f>
        <v>0.17</v>
      </c>
    </row>
    <row r="293" spans="8:9" x14ac:dyDescent="0.35">
      <c r="H293" t="s">
        <v>6114</v>
      </c>
      <c r="I293" s="4">
        <f>SUMIF(vgsales!$F$2:$F$16599,'Sales by X'!H293,vgsales!$K$2:$K$16599)</f>
        <v>0.38000000000000006</v>
      </c>
    </row>
    <row r="294" spans="8:9" x14ac:dyDescent="0.35">
      <c r="H294" t="s">
        <v>6156</v>
      </c>
      <c r="I294" s="4">
        <f>SUMIF(vgsales!$F$2:$F$16599,'Sales by X'!H294,vgsales!$K$2:$K$16599)</f>
        <v>0.30000000000000004</v>
      </c>
    </row>
    <row r="295" spans="8:9" x14ac:dyDescent="0.35">
      <c r="H295" t="s">
        <v>6162</v>
      </c>
      <c r="I295" s="4">
        <f>SUMIF(vgsales!$F$2:$F$16599,'Sales by X'!H295,vgsales!$K$2:$K$16599)</f>
        <v>0.35000000000000003</v>
      </c>
    </row>
    <row r="296" spans="8:9" x14ac:dyDescent="0.35">
      <c r="H296" t="s">
        <v>6175</v>
      </c>
      <c r="I296" s="4">
        <f>SUMIF(vgsales!$F$2:$F$16599,'Sales by X'!H296,vgsales!$K$2:$K$16599)</f>
        <v>0.48</v>
      </c>
    </row>
    <row r="297" spans="8:9" x14ac:dyDescent="0.35">
      <c r="H297" t="s">
        <v>6185</v>
      </c>
      <c r="I297" s="4">
        <f>SUMIF(vgsales!$F$2:$F$16599,'Sales by X'!H297,vgsales!$K$2:$K$16599)</f>
        <v>0.49</v>
      </c>
    </row>
    <row r="298" spans="8:9" x14ac:dyDescent="0.35">
      <c r="H298" t="s">
        <v>6193</v>
      </c>
      <c r="I298" s="4">
        <f>SUMIF(vgsales!$F$2:$F$16599,'Sales by X'!H298,vgsales!$K$2:$K$16599)</f>
        <v>0.31000000000000005</v>
      </c>
    </row>
    <row r="299" spans="8:9" x14ac:dyDescent="0.35">
      <c r="H299" t="s">
        <v>6206</v>
      </c>
      <c r="I299" s="4">
        <f>SUMIF(vgsales!$F$2:$F$16599,'Sales by X'!H299,vgsales!$K$2:$K$16599)</f>
        <v>0.26</v>
      </c>
    </row>
    <row r="300" spans="8:9" x14ac:dyDescent="0.35">
      <c r="H300" t="s">
        <v>6264</v>
      </c>
      <c r="I300" s="4">
        <f>SUMIF(vgsales!$F$2:$F$16599,'Sales by X'!H300,vgsales!$K$2:$K$16599)</f>
        <v>0.16</v>
      </c>
    </row>
    <row r="301" spans="8:9" x14ac:dyDescent="0.35">
      <c r="H301" t="s">
        <v>6322</v>
      </c>
      <c r="I301" s="4">
        <f>SUMIF(vgsales!$F$2:$F$16599,'Sales by X'!H301,vgsales!$K$2:$K$16599)</f>
        <v>0.27</v>
      </c>
    </row>
    <row r="302" spans="8:9" x14ac:dyDescent="0.35">
      <c r="H302" t="s">
        <v>6354</v>
      </c>
      <c r="I302" s="4">
        <f>SUMIF(vgsales!$F$2:$F$16599,'Sales by X'!H302,vgsales!$K$2:$K$16599)</f>
        <v>0.16</v>
      </c>
    </row>
    <row r="303" spans="8:9" x14ac:dyDescent="0.35">
      <c r="H303" t="s">
        <v>6356</v>
      </c>
      <c r="I303" s="4">
        <f>SUMIF(vgsales!$F$2:$F$16599,'Sales by X'!H303,vgsales!$K$2:$K$16599)</f>
        <v>0.22000000000000003</v>
      </c>
    </row>
    <row r="304" spans="8:9" x14ac:dyDescent="0.35">
      <c r="H304" t="s">
        <v>6358</v>
      </c>
      <c r="I304" s="4">
        <f>SUMIF(vgsales!$F$2:$F$16599,'Sales by X'!H304,vgsales!$K$2:$K$16599)</f>
        <v>0.22</v>
      </c>
    </row>
    <row r="305" spans="8:9" x14ac:dyDescent="0.35">
      <c r="H305" t="s">
        <v>6379</v>
      </c>
      <c r="I305" s="4">
        <f>SUMIF(vgsales!$F$2:$F$16599,'Sales by X'!H305,vgsales!$K$2:$K$16599)</f>
        <v>0.28000000000000003</v>
      </c>
    </row>
    <row r="306" spans="8:9" x14ac:dyDescent="0.35">
      <c r="H306" t="s">
        <v>6439</v>
      </c>
      <c r="I306" s="4">
        <f>SUMIF(vgsales!$F$2:$F$16599,'Sales by X'!H306,vgsales!$K$2:$K$16599)</f>
        <v>0.15</v>
      </c>
    </row>
    <row r="307" spans="8:9" x14ac:dyDescent="0.35">
      <c r="H307" t="s">
        <v>6455</v>
      </c>
      <c r="I307" s="4">
        <f>SUMIF(vgsales!$F$2:$F$16599,'Sales by X'!H307,vgsales!$K$2:$K$16599)</f>
        <v>0.29000000000000004</v>
      </c>
    </row>
    <row r="308" spans="8:9" x14ac:dyDescent="0.35">
      <c r="H308" t="s">
        <v>6459</v>
      </c>
      <c r="I308" s="4">
        <f>SUMIF(vgsales!$F$2:$F$16599,'Sales by X'!H308,vgsales!$K$2:$K$16599)</f>
        <v>0.27</v>
      </c>
    </row>
    <row r="309" spans="8:9" x14ac:dyDescent="0.35">
      <c r="H309" t="s">
        <v>6525</v>
      </c>
      <c r="I309" s="4">
        <f>SUMIF(vgsales!$F$2:$F$16599,'Sales by X'!H309,vgsales!$K$2:$K$16599)</f>
        <v>0.51</v>
      </c>
    </row>
    <row r="310" spans="8:9" x14ac:dyDescent="0.35">
      <c r="H310" t="s">
        <v>6546</v>
      </c>
      <c r="I310" s="4">
        <f>SUMIF(vgsales!$F$2:$F$16599,'Sales by X'!H310,vgsales!$K$2:$K$16599)</f>
        <v>0.14000000000000001</v>
      </c>
    </row>
    <row r="311" spans="8:9" x14ac:dyDescent="0.35">
      <c r="H311" t="s">
        <v>6599</v>
      </c>
      <c r="I311" s="4">
        <f>SUMIF(vgsales!$F$2:$F$16599,'Sales by X'!H311,vgsales!$K$2:$K$16599)</f>
        <v>0.96000000000000019</v>
      </c>
    </row>
    <row r="312" spans="8:9" x14ac:dyDescent="0.35">
      <c r="H312" t="s">
        <v>6605</v>
      </c>
      <c r="I312" s="4">
        <f>SUMIF(vgsales!$F$2:$F$16599,'Sales by X'!H312,vgsales!$K$2:$K$16599)</f>
        <v>1.07</v>
      </c>
    </row>
    <row r="313" spans="8:9" x14ac:dyDescent="0.35">
      <c r="H313" t="s">
        <v>6636</v>
      </c>
      <c r="I313" s="4">
        <f>SUMIF(vgsales!$F$2:$F$16599,'Sales by X'!H313,vgsales!$K$2:$K$16599)</f>
        <v>0.14000000000000001</v>
      </c>
    </row>
    <row r="314" spans="8:9" x14ac:dyDescent="0.35">
      <c r="H314" t="s">
        <v>6638</v>
      </c>
      <c r="I314" s="4">
        <f>SUMIF(vgsales!$F$2:$F$16599,'Sales by X'!H314,vgsales!$K$2:$K$16599)</f>
        <v>0.28000000000000003</v>
      </c>
    </row>
    <row r="315" spans="8:9" x14ac:dyDescent="0.35">
      <c r="H315" t="s">
        <v>6676</v>
      </c>
      <c r="I315" s="4">
        <f>SUMIF(vgsales!$F$2:$F$16599,'Sales by X'!H315,vgsales!$K$2:$K$16599)</f>
        <v>0.14000000000000001</v>
      </c>
    </row>
    <row r="316" spans="8:9" x14ac:dyDescent="0.35">
      <c r="H316" t="s">
        <v>6684</v>
      </c>
      <c r="I316" s="4">
        <f>SUMIF(vgsales!$F$2:$F$16599,'Sales by X'!H316,vgsales!$K$2:$K$16599)</f>
        <v>0.48</v>
      </c>
    </row>
    <row r="317" spans="8:9" x14ac:dyDescent="0.35">
      <c r="H317" t="s">
        <v>6706</v>
      </c>
      <c r="I317" s="4">
        <f>SUMIF(vgsales!$F$2:$F$16599,'Sales by X'!H317,vgsales!$K$2:$K$16599)</f>
        <v>0.14000000000000001</v>
      </c>
    </row>
    <row r="318" spans="8:9" x14ac:dyDescent="0.35">
      <c r="H318" t="s">
        <v>6708</v>
      </c>
      <c r="I318" s="4">
        <f>SUMIF(vgsales!$F$2:$F$16599,'Sales by X'!H318,vgsales!$K$2:$K$16599)</f>
        <v>1.2500000000000004</v>
      </c>
    </row>
    <row r="319" spans="8:9" x14ac:dyDescent="0.35">
      <c r="H319" t="s">
        <v>6718</v>
      </c>
      <c r="I319" s="4">
        <f>SUMIF(vgsales!$F$2:$F$16599,'Sales by X'!H319,vgsales!$K$2:$K$16599)</f>
        <v>0.76000000000000034</v>
      </c>
    </row>
    <row r="320" spans="8:9" x14ac:dyDescent="0.35">
      <c r="H320" t="s">
        <v>6740</v>
      </c>
      <c r="I320" s="4">
        <f>SUMIF(vgsales!$F$2:$F$16599,'Sales by X'!H320,vgsales!$K$2:$K$16599)</f>
        <v>0.36</v>
      </c>
    </row>
    <row r="321" spans="8:9" x14ac:dyDescent="0.35">
      <c r="H321" t="s">
        <v>6754</v>
      </c>
      <c r="I321" s="4">
        <f>SUMIF(vgsales!$F$2:$F$16599,'Sales by X'!H321,vgsales!$K$2:$K$16599)</f>
        <v>0.95000000000000018</v>
      </c>
    </row>
    <row r="322" spans="8:9" x14ac:dyDescent="0.35">
      <c r="H322" t="s">
        <v>6778</v>
      </c>
      <c r="I322" s="4">
        <f>SUMIF(vgsales!$F$2:$F$16599,'Sales by X'!H322,vgsales!$K$2:$K$16599)</f>
        <v>0.14000000000000001</v>
      </c>
    </row>
    <row r="323" spans="8:9" x14ac:dyDescent="0.35">
      <c r="H323" t="s">
        <v>6794</v>
      </c>
      <c r="I323" s="4">
        <f>SUMIF(vgsales!$F$2:$F$16599,'Sales by X'!H323,vgsales!$K$2:$K$16599)</f>
        <v>0.65</v>
      </c>
    </row>
    <row r="324" spans="8:9" x14ac:dyDescent="0.35">
      <c r="H324" t="s">
        <v>6809</v>
      </c>
      <c r="I324" s="4">
        <f>SUMIF(vgsales!$F$2:$F$16599,'Sales by X'!H324,vgsales!$K$2:$K$16599)</f>
        <v>0.32</v>
      </c>
    </row>
    <row r="325" spans="8:9" x14ac:dyDescent="0.35">
      <c r="H325" t="s">
        <v>6817</v>
      </c>
      <c r="I325" s="4">
        <f>SUMIF(vgsales!$F$2:$F$16599,'Sales by X'!H325,vgsales!$K$2:$K$16599)</f>
        <v>0.13</v>
      </c>
    </row>
    <row r="326" spans="8:9" x14ac:dyDescent="0.35">
      <c r="H326" t="s">
        <v>6832</v>
      </c>
      <c r="I326" s="4">
        <f>SUMIF(vgsales!$F$2:$F$16599,'Sales by X'!H326,vgsales!$K$2:$K$16599)</f>
        <v>0.84000000000000008</v>
      </c>
    </row>
    <row r="327" spans="8:9" x14ac:dyDescent="0.35">
      <c r="H327" t="s">
        <v>6868</v>
      </c>
      <c r="I327" s="4">
        <f>SUMIF(vgsales!$F$2:$F$16599,'Sales by X'!H327,vgsales!$K$2:$K$16599)</f>
        <v>0.13</v>
      </c>
    </row>
    <row r="328" spans="8:9" x14ac:dyDescent="0.35">
      <c r="H328" t="s">
        <v>6896</v>
      </c>
      <c r="I328" s="4">
        <f>SUMIF(vgsales!$F$2:$F$16599,'Sales by X'!H328,vgsales!$K$2:$K$16599)</f>
        <v>0.21</v>
      </c>
    </row>
    <row r="329" spans="8:9" x14ac:dyDescent="0.35">
      <c r="H329" t="s">
        <v>6924</v>
      </c>
      <c r="I329" s="4">
        <f>SUMIF(vgsales!$F$2:$F$16599,'Sales by X'!H329,vgsales!$K$2:$K$16599)</f>
        <v>0.37999999999999995</v>
      </c>
    </row>
    <row r="330" spans="8:9" x14ac:dyDescent="0.35">
      <c r="H330" t="s">
        <v>6932</v>
      </c>
      <c r="I330" s="4">
        <f>SUMIF(vgsales!$F$2:$F$16599,'Sales by X'!H330,vgsales!$K$2:$K$16599)</f>
        <v>0.2</v>
      </c>
    </row>
    <row r="331" spans="8:9" x14ac:dyDescent="0.35">
      <c r="H331" t="s">
        <v>6950</v>
      </c>
      <c r="I331" s="4">
        <f>SUMIF(vgsales!$F$2:$F$16599,'Sales by X'!H331,vgsales!$K$2:$K$16599)</f>
        <v>0.27</v>
      </c>
    </row>
    <row r="332" spans="8:9" x14ac:dyDescent="0.35">
      <c r="H332" t="s">
        <v>6967</v>
      </c>
      <c r="I332" s="4">
        <f>SUMIF(vgsales!$F$2:$F$16599,'Sales by X'!H332,vgsales!$K$2:$K$16599)</f>
        <v>0.33</v>
      </c>
    </row>
    <row r="333" spans="8:9" x14ac:dyDescent="0.35">
      <c r="H333" t="s">
        <v>6977</v>
      </c>
      <c r="I333" s="4">
        <f>SUMIF(vgsales!$F$2:$F$16599,'Sales by X'!H333,vgsales!$K$2:$K$16599)</f>
        <v>0.13</v>
      </c>
    </row>
    <row r="334" spans="8:9" x14ac:dyDescent="0.35">
      <c r="H334" t="s">
        <v>6983</v>
      </c>
      <c r="I334" s="4">
        <f>SUMIF(vgsales!$F$2:$F$16599,'Sales by X'!H334,vgsales!$K$2:$K$16599)</f>
        <v>0.29000000000000004</v>
      </c>
    </row>
    <row r="335" spans="8:9" x14ac:dyDescent="0.35">
      <c r="H335" t="s">
        <v>7026</v>
      </c>
      <c r="I335" s="4">
        <f>SUMIF(vgsales!$F$2:$F$16599,'Sales by X'!H335,vgsales!$K$2:$K$16599)</f>
        <v>0.4</v>
      </c>
    </row>
    <row r="336" spans="8:9" x14ac:dyDescent="0.35">
      <c r="H336" t="s">
        <v>7085</v>
      </c>
      <c r="I336" s="4">
        <f>SUMIF(vgsales!$F$2:$F$16599,'Sales by X'!H336,vgsales!$K$2:$K$16599)</f>
        <v>0.18</v>
      </c>
    </row>
    <row r="337" spans="8:9" x14ac:dyDescent="0.35">
      <c r="H337" t="s">
        <v>7130</v>
      </c>
      <c r="I337" s="4">
        <f>SUMIF(vgsales!$F$2:$F$16599,'Sales by X'!H337,vgsales!$K$2:$K$16599)</f>
        <v>0.12</v>
      </c>
    </row>
    <row r="338" spans="8:9" x14ac:dyDescent="0.35">
      <c r="H338" t="s">
        <v>7157</v>
      </c>
      <c r="I338" s="4">
        <f>SUMIF(vgsales!$F$2:$F$16599,'Sales by X'!H338,vgsales!$K$2:$K$16599)</f>
        <v>0.12</v>
      </c>
    </row>
    <row r="339" spans="8:9" x14ac:dyDescent="0.35">
      <c r="H339" t="s">
        <v>7161</v>
      </c>
      <c r="I339" s="4">
        <f>SUMIF(vgsales!$F$2:$F$16599,'Sales by X'!H339,vgsales!$K$2:$K$16599)</f>
        <v>0.12</v>
      </c>
    </row>
    <row r="340" spans="8:9" x14ac:dyDescent="0.35">
      <c r="H340" t="s">
        <v>7175</v>
      </c>
      <c r="I340" s="4">
        <f>SUMIF(vgsales!$F$2:$F$16599,'Sales by X'!H340,vgsales!$K$2:$K$16599)</f>
        <v>0.34000000000000008</v>
      </c>
    </row>
    <row r="341" spans="8:9" x14ac:dyDescent="0.35">
      <c r="H341" t="s">
        <v>7180</v>
      </c>
      <c r="I341" s="4">
        <f>SUMIF(vgsales!$F$2:$F$16599,'Sales by X'!H341,vgsales!$K$2:$K$16599)</f>
        <v>0.28000000000000003</v>
      </c>
    </row>
    <row r="342" spans="8:9" x14ac:dyDescent="0.35">
      <c r="H342" t="s">
        <v>7187</v>
      </c>
      <c r="I342" s="4">
        <f>SUMIF(vgsales!$F$2:$F$16599,'Sales by X'!H342,vgsales!$K$2:$K$16599)</f>
        <v>0.13</v>
      </c>
    </row>
    <row r="343" spans="8:9" x14ac:dyDescent="0.35">
      <c r="H343" t="s">
        <v>7190</v>
      </c>
      <c r="I343" s="4">
        <f>SUMIF(vgsales!$F$2:$F$16599,'Sales by X'!H343,vgsales!$K$2:$K$16599)</f>
        <v>0.12</v>
      </c>
    </row>
    <row r="344" spans="8:9" x14ac:dyDescent="0.35">
      <c r="H344" t="s">
        <v>7204</v>
      </c>
      <c r="I344" s="4">
        <f>SUMIF(vgsales!$F$2:$F$16599,'Sales by X'!H344,vgsales!$K$2:$K$16599)</f>
        <v>1.0800000000000003</v>
      </c>
    </row>
    <row r="345" spans="8:9" x14ac:dyDescent="0.35">
      <c r="H345" t="s">
        <v>7208</v>
      </c>
      <c r="I345" s="4">
        <f>SUMIF(vgsales!$F$2:$F$16599,'Sales by X'!H345,vgsales!$K$2:$K$16599)</f>
        <v>0.43999999999999995</v>
      </c>
    </row>
    <row r="346" spans="8:9" x14ac:dyDescent="0.35">
      <c r="H346" t="s">
        <v>7230</v>
      </c>
      <c r="I346" s="4">
        <f>SUMIF(vgsales!$F$2:$F$16599,'Sales by X'!H346,vgsales!$K$2:$K$16599)</f>
        <v>0.12</v>
      </c>
    </row>
    <row r="347" spans="8:9" x14ac:dyDescent="0.35">
      <c r="H347" t="s">
        <v>7252</v>
      </c>
      <c r="I347" s="4">
        <f>SUMIF(vgsales!$F$2:$F$16599,'Sales by X'!H347,vgsales!$K$2:$K$16599)</f>
        <v>0.15</v>
      </c>
    </row>
    <row r="348" spans="8:9" x14ac:dyDescent="0.35">
      <c r="H348" t="s">
        <v>7263</v>
      </c>
      <c r="I348" s="4">
        <f>SUMIF(vgsales!$F$2:$F$16599,'Sales by X'!H348,vgsales!$K$2:$K$16599)</f>
        <v>0.35</v>
      </c>
    </row>
    <row r="349" spans="8:9" x14ac:dyDescent="0.35">
      <c r="H349" t="s">
        <v>7271</v>
      </c>
      <c r="I349" s="4">
        <f>SUMIF(vgsales!$F$2:$F$16599,'Sales by X'!H349,vgsales!$K$2:$K$16599)</f>
        <v>0.16</v>
      </c>
    </row>
    <row r="350" spans="8:9" x14ac:dyDescent="0.35">
      <c r="H350" t="s">
        <v>7311</v>
      </c>
      <c r="I350" s="4">
        <f>SUMIF(vgsales!$F$2:$F$16599,'Sales by X'!H350,vgsales!$K$2:$K$16599)</f>
        <v>0.22999999999999998</v>
      </c>
    </row>
    <row r="351" spans="8:9" x14ac:dyDescent="0.35">
      <c r="H351" t="s">
        <v>7332</v>
      </c>
      <c r="I351" s="4">
        <f>SUMIF(vgsales!$F$2:$F$16599,'Sales by X'!H351,vgsales!$K$2:$K$16599)</f>
        <v>0.22</v>
      </c>
    </row>
    <row r="352" spans="8:9" x14ac:dyDescent="0.35">
      <c r="H352" t="s">
        <v>7356</v>
      </c>
      <c r="I352" s="4">
        <f>SUMIF(vgsales!$F$2:$F$16599,'Sales by X'!H352,vgsales!$K$2:$K$16599)</f>
        <v>0.11</v>
      </c>
    </row>
    <row r="353" spans="8:9" x14ac:dyDescent="0.35">
      <c r="H353" t="s">
        <v>7402</v>
      </c>
      <c r="I353" s="4">
        <f>SUMIF(vgsales!$F$2:$F$16599,'Sales by X'!H353,vgsales!$K$2:$K$16599)</f>
        <v>0.17</v>
      </c>
    </row>
    <row r="354" spans="8:9" x14ac:dyDescent="0.35">
      <c r="H354" t="s">
        <v>7414</v>
      </c>
      <c r="I354" s="4">
        <f>SUMIF(vgsales!$F$2:$F$16599,'Sales by X'!H354,vgsales!$K$2:$K$16599)</f>
        <v>0.11</v>
      </c>
    </row>
    <row r="355" spans="8:9" x14ac:dyDescent="0.35">
      <c r="H355" t="s">
        <v>7432</v>
      </c>
      <c r="I355" s="4">
        <f>SUMIF(vgsales!$F$2:$F$16599,'Sales by X'!H355,vgsales!$K$2:$K$16599)</f>
        <v>0.45000000000000007</v>
      </c>
    </row>
    <row r="356" spans="8:9" x14ac:dyDescent="0.35">
      <c r="H356" t="s">
        <v>7461</v>
      </c>
      <c r="I356" s="4">
        <f>SUMIF(vgsales!$F$2:$F$16599,'Sales by X'!H356,vgsales!$K$2:$K$16599)</f>
        <v>0.11</v>
      </c>
    </row>
    <row r="357" spans="8:9" x14ac:dyDescent="0.35">
      <c r="H357" t="s">
        <v>7466</v>
      </c>
      <c r="I357" s="4">
        <f>SUMIF(vgsales!$F$2:$F$16599,'Sales by X'!H357,vgsales!$K$2:$K$16599)</f>
        <v>0.11</v>
      </c>
    </row>
    <row r="358" spans="8:9" x14ac:dyDescent="0.35">
      <c r="H358" t="s">
        <v>7487</v>
      </c>
      <c r="I358" s="4">
        <f>SUMIF(vgsales!$F$2:$F$16599,'Sales by X'!H358,vgsales!$K$2:$K$16599)</f>
        <v>0.14000000000000001</v>
      </c>
    </row>
    <row r="359" spans="8:9" x14ac:dyDescent="0.35">
      <c r="H359" t="s">
        <v>7501</v>
      </c>
      <c r="I359" s="4">
        <f>SUMIF(vgsales!$F$2:$F$16599,'Sales by X'!H359,vgsales!$K$2:$K$16599)</f>
        <v>1.630000000000001</v>
      </c>
    </row>
    <row r="360" spans="8:9" x14ac:dyDescent="0.35">
      <c r="H360" t="s">
        <v>7532</v>
      </c>
      <c r="I360" s="4">
        <f>SUMIF(vgsales!$F$2:$F$16599,'Sales by X'!H360,vgsales!$K$2:$K$16599)</f>
        <v>0.33000000000000007</v>
      </c>
    </row>
    <row r="361" spans="8:9" x14ac:dyDescent="0.35">
      <c r="H361" t="s">
        <v>7576</v>
      </c>
      <c r="I361" s="4">
        <f>SUMIF(vgsales!$F$2:$F$16599,'Sales by X'!H361,vgsales!$K$2:$K$16599)</f>
        <v>0.2</v>
      </c>
    </row>
    <row r="362" spans="8:9" x14ac:dyDescent="0.35">
      <c r="H362" t="s">
        <v>7580</v>
      </c>
      <c r="I362" s="4">
        <f>SUMIF(vgsales!$F$2:$F$16599,'Sales by X'!H362,vgsales!$K$2:$K$16599)</f>
        <v>0.40000000000000013</v>
      </c>
    </row>
    <row r="363" spans="8:9" x14ac:dyDescent="0.35">
      <c r="H363" t="s">
        <v>7608</v>
      </c>
      <c r="I363" s="4">
        <f>SUMIF(vgsales!$F$2:$F$16599,'Sales by X'!H363,vgsales!$K$2:$K$16599)</f>
        <v>0.1</v>
      </c>
    </row>
    <row r="364" spans="8:9" x14ac:dyDescent="0.35">
      <c r="H364" t="s">
        <v>7618</v>
      </c>
      <c r="I364" s="4">
        <f>SUMIF(vgsales!$F$2:$F$16599,'Sales by X'!H364,vgsales!$K$2:$K$16599)</f>
        <v>0.25</v>
      </c>
    </row>
    <row r="365" spans="8:9" x14ac:dyDescent="0.35">
      <c r="H365" t="s">
        <v>7660</v>
      </c>
      <c r="I365" s="4">
        <f>SUMIF(vgsales!$F$2:$F$16599,'Sales by X'!H365,vgsales!$K$2:$K$16599)</f>
        <v>0.19999999999999998</v>
      </c>
    </row>
    <row r="366" spans="8:9" x14ac:dyDescent="0.35">
      <c r="H366" t="s">
        <v>7673</v>
      </c>
      <c r="I366" s="4">
        <f>SUMIF(vgsales!$F$2:$F$16599,'Sales by X'!H366,vgsales!$K$2:$K$16599)</f>
        <v>0.1</v>
      </c>
    </row>
    <row r="367" spans="8:9" x14ac:dyDescent="0.35">
      <c r="H367" t="s">
        <v>7701</v>
      </c>
      <c r="I367" s="4">
        <f>SUMIF(vgsales!$F$2:$F$16599,'Sales by X'!H367,vgsales!$K$2:$K$16599)</f>
        <v>0.33</v>
      </c>
    </row>
    <row r="368" spans="8:9" x14ac:dyDescent="0.35">
      <c r="H368" t="s">
        <v>7719</v>
      </c>
      <c r="I368" s="4">
        <f>SUMIF(vgsales!$F$2:$F$16599,'Sales by X'!H368,vgsales!$K$2:$K$16599)</f>
        <v>0.1</v>
      </c>
    </row>
    <row r="369" spans="8:9" x14ac:dyDescent="0.35">
      <c r="H369" t="s">
        <v>7731</v>
      </c>
      <c r="I369" s="4">
        <f>SUMIF(vgsales!$F$2:$F$16599,'Sales by X'!H369,vgsales!$K$2:$K$16599)</f>
        <v>0.1</v>
      </c>
    </row>
    <row r="370" spans="8:9" x14ac:dyDescent="0.35">
      <c r="H370" t="s">
        <v>7750</v>
      </c>
      <c r="I370" s="4">
        <f>SUMIF(vgsales!$F$2:$F$16599,'Sales by X'!H370,vgsales!$K$2:$K$16599)</f>
        <v>0.17</v>
      </c>
    </row>
    <row r="371" spans="8:9" x14ac:dyDescent="0.35">
      <c r="H371" t="s">
        <v>7753</v>
      </c>
      <c r="I371" s="4">
        <f>SUMIF(vgsales!$F$2:$F$16599,'Sales by X'!H371,vgsales!$K$2:$K$16599)</f>
        <v>0.1</v>
      </c>
    </row>
    <row r="372" spans="8:9" x14ac:dyDescent="0.35">
      <c r="H372" t="s">
        <v>7757</v>
      </c>
      <c r="I372" s="4">
        <f>SUMIF(vgsales!$F$2:$F$16599,'Sales by X'!H372,vgsales!$K$2:$K$16599)</f>
        <v>0.23</v>
      </c>
    </row>
    <row r="373" spans="8:9" x14ac:dyDescent="0.35">
      <c r="H373" t="s">
        <v>7758</v>
      </c>
      <c r="I373" s="4">
        <f>SUMIF(vgsales!$F$2:$F$16599,'Sales by X'!H373,vgsales!$K$2:$K$16599)</f>
        <v>0.1</v>
      </c>
    </row>
    <row r="374" spans="8:9" x14ac:dyDescent="0.35">
      <c r="H374" t="s">
        <v>7780</v>
      </c>
      <c r="I374" s="4">
        <f>SUMIF(vgsales!$F$2:$F$16599,'Sales by X'!H374,vgsales!$K$2:$K$16599)</f>
        <v>0.1</v>
      </c>
    </row>
    <row r="375" spans="8:9" x14ac:dyDescent="0.35">
      <c r="H375" t="s">
        <v>7811</v>
      </c>
      <c r="I375" s="4">
        <f>SUMIF(vgsales!$F$2:$F$16599,'Sales by X'!H375,vgsales!$K$2:$K$16599)</f>
        <v>0.09</v>
      </c>
    </row>
    <row r="376" spans="8:9" x14ac:dyDescent="0.35">
      <c r="H376" t="s">
        <v>7817</v>
      </c>
      <c r="I376" s="4">
        <f>SUMIF(vgsales!$F$2:$F$16599,'Sales by X'!H376,vgsales!$K$2:$K$16599)</f>
        <v>0.32000000000000006</v>
      </c>
    </row>
    <row r="377" spans="8:9" x14ac:dyDescent="0.35">
      <c r="H377" t="s">
        <v>7891</v>
      </c>
      <c r="I377" s="4">
        <f>SUMIF(vgsales!$F$2:$F$16599,'Sales by X'!H377,vgsales!$K$2:$K$16599)</f>
        <v>0.13</v>
      </c>
    </row>
    <row r="378" spans="8:9" x14ac:dyDescent="0.35">
      <c r="H378" t="s">
        <v>7948</v>
      </c>
      <c r="I378" s="4">
        <f>SUMIF(vgsales!$F$2:$F$16599,'Sales by X'!H378,vgsales!$K$2:$K$16599)</f>
        <v>0.09</v>
      </c>
    </row>
    <row r="379" spans="8:9" x14ac:dyDescent="0.35">
      <c r="H379" t="s">
        <v>7961</v>
      </c>
      <c r="I379" s="4">
        <f>SUMIF(vgsales!$F$2:$F$16599,'Sales by X'!H379,vgsales!$K$2:$K$16599)</f>
        <v>0.09</v>
      </c>
    </row>
    <row r="380" spans="8:9" x14ac:dyDescent="0.35">
      <c r="H380" t="s">
        <v>7993</v>
      </c>
      <c r="I380" s="4">
        <f>SUMIF(vgsales!$F$2:$F$16599,'Sales by X'!H380,vgsales!$K$2:$K$16599)</f>
        <v>0.31</v>
      </c>
    </row>
    <row r="381" spans="8:9" x14ac:dyDescent="0.35">
      <c r="H381" t="s">
        <v>8044</v>
      </c>
      <c r="I381" s="4">
        <f>SUMIF(vgsales!$F$2:$F$16599,'Sales by X'!H381,vgsales!$K$2:$K$16599)</f>
        <v>0.09</v>
      </c>
    </row>
    <row r="382" spans="8:9" x14ac:dyDescent="0.35">
      <c r="H382" t="s">
        <v>8090</v>
      </c>
      <c r="I382" s="4">
        <f>SUMIF(vgsales!$F$2:$F$16599,'Sales by X'!H382,vgsales!$K$2:$K$16599)</f>
        <v>0.09</v>
      </c>
    </row>
    <row r="383" spans="8:9" x14ac:dyDescent="0.35">
      <c r="H383" t="s">
        <v>8096</v>
      </c>
      <c r="I383" s="4">
        <f>SUMIF(vgsales!$F$2:$F$16599,'Sales by X'!H383,vgsales!$K$2:$K$16599)</f>
        <v>0.09</v>
      </c>
    </row>
    <row r="384" spans="8:9" x14ac:dyDescent="0.35">
      <c r="H384" t="s">
        <v>8191</v>
      </c>
      <c r="I384" s="4">
        <f>SUMIF(vgsales!$F$2:$F$16599,'Sales by X'!H384,vgsales!$K$2:$K$16599)</f>
        <v>0.08</v>
      </c>
    </row>
    <row r="385" spans="8:9" x14ac:dyDescent="0.35">
      <c r="H385" t="s">
        <v>8256</v>
      </c>
      <c r="I385" s="4">
        <f>SUMIF(vgsales!$F$2:$F$16599,'Sales by X'!H385,vgsales!$K$2:$K$16599)</f>
        <v>0.08</v>
      </c>
    </row>
    <row r="386" spans="8:9" x14ac:dyDescent="0.35">
      <c r="H386" t="s">
        <v>8266</v>
      </c>
      <c r="I386" s="4">
        <f>SUMIF(vgsales!$F$2:$F$16599,'Sales by X'!H386,vgsales!$K$2:$K$16599)</f>
        <v>0.08</v>
      </c>
    </row>
    <row r="387" spans="8:9" x14ac:dyDescent="0.35">
      <c r="H387" t="s">
        <v>8273</v>
      </c>
      <c r="I387" s="4">
        <f>SUMIF(vgsales!$F$2:$F$16599,'Sales by X'!H387,vgsales!$K$2:$K$16599)</f>
        <v>0.08</v>
      </c>
    </row>
    <row r="388" spans="8:9" x14ac:dyDescent="0.35">
      <c r="H388" t="s">
        <v>8364</v>
      </c>
      <c r="I388" s="4">
        <f>SUMIF(vgsales!$F$2:$F$16599,'Sales by X'!H388,vgsales!$K$2:$K$16599)</f>
        <v>0.12</v>
      </c>
    </row>
    <row r="389" spans="8:9" x14ac:dyDescent="0.35">
      <c r="H389" t="s">
        <v>8392</v>
      </c>
      <c r="I389" s="4">
        <f>SUMIF(vgsales!$F$2:$F$16599,'Sales by X'!H389,vgsales!$K$2:$K$16599)</f>
        <v>0.08</v>
      </c>
    </row>
    <row r="390" spans="8:9" x14ac:dyDescent="0.35">
      <c r="H390" t="s">
        <v>8431</v>
      </c>
      <c r="I390" s="4">
        <f>SUMIF(vgsales!$F$2:$F$16599,'Sales by X'!H390,vgsales!$K$2:$K$16599)</f>
        <v>7.0000000000000007E-2</v>
      </c>
    </row>
    <row r="391" spans="8:9" x14ac:dyDescent="0.35">
      <c r="H391" t="s">
        <v>8464</v>
      </c>
      <c r="I391" s="4">
        <f>SUMIF(vgsales!$F$2:$F$16599,'Sales by X'!H391,vgsales!$K$2:$K$16599)</f>
        <v>7.0000000000000007E-2</v>
      </c>
    </row>
    <row r="392" spans="8:9" x14ac:dyDescent="0.35">
      <c r="H392" t="s">
        <v>8485</v>
      </c>
      <c r="I392" s="4">
        <f>SUMIF(vgsales!$F$2:$F$16599,'Sales by X'!H392,vgsales!$K$2:$K$16599)</f>
        <v>0.14000000000000001</v>
      </c>
    </row>
    <row r="393" spans="8:9" x14ac:dyDescent="0.35">
      <c r="H393" t="s">
        <v>8513</v>
      </c>
      <c r="I393" s="4">
        <f>SUMIF(vgsales!$F$2:$F$16599,'Sales by X'!H393,vgsales!$K$2:$K$16599)</f>
        <v>0.2</v>
      </c>
    </row>
    <row r="394" spans="8:9" x14ac:dyDescent="0.35">
      <c r="H394" t="s">
        <v>8536</v>
      </c>
      <c r="I394" s="4">
        <f>SUMIF(vgsales!$F$2:$F$16599,'Sales by X'!H394,vgsales!$K$2:$K$16599)</f>
        <v>0.13</v>
      </c>
    </row>
    <row r="395" spans="8:9" x14ac:dyDescent="0.35">
      <c r="H395" t="s">
        <v>8581</v>
      </c>
      <c r="I395" s="4">
        <f>SUMIF(vgsales!$F$2:$F$16599,'Sales by X'!H395,vgsales!$K$2:$K$16599)</f>
        <v>0.21</v>
      </c>
    </row>
    <row r="396" spans="8:9" x14ac:dyDescent="0.35">
      <c r="H396" t="s">
        <v>8614</v>
      </c>
      <c r="I396" s="4">
        <f>SUMIF(vgsales!$F$2:$F$16599,'Sales by X'!H396,vgsales!$K$2:$K$16599)</f>
        <v>0.46000000000000008</v>
      </c>
    </row>
    <row r="397" spans="8:9" x14ac:dyDescent="0.35">
      <c r="H397" t="s">
        <v>8625</v>
      </c>
      <c r="I397" s="4">
        <f>SUMIF(vgsales!$F$2:$F$16599,'Sales by X'!H397,vgsales!$K$2:$K$16599)</f>
        <v>0.16999999999999998</v>
      </c>
    </row>
    <row r="398" spans="8:9" x14ac:dyDescent="0.35">
      <c r="H398" t="s">
        <v>8661</v>
      </c>
      <c r="I398" s="4">
        <f>SUMIF(vgsales!$F$2:$F$16599,'Sales by X'!H398,vgsales!$K$2:$K$16599)</f>
        <v>7.0000000000000007E-2</v>
      </c>
    </row>
    <row r="399" spans="8:9" x14ac:dyDescent="0.35">
      <c r="H399" t="s">
        <v>8681</v>
      </c>
      <c r="I399" s="4">
        <f>SUMIF(vgsales!$F$2:$F$16599,'Sales by X'!H399,vgsales!$K$2:$K$16599)</f>
        <v>7.0000000000000007E-2</v>
      </c>
    </row>
    <row r="400" spans="8:9" x14ac:dyDescent="0.35">
      <c r="H400" t="s">
        <v>8739</v>
      </c>
      <c r="I400" s="4">
        <f>SUMIF(vgsales!$F$2:$F$16599,'Sales by X'!H400,vgsales!$K$2:$K$16599)</f>
        <v>0.17</v>
      </c>
    </row>
    <row r="401" spans="8:9" x14ac:dyDescent="0.35">
      <c r="H401" t="s">
        <v>8748</v>
      </c>
      <c r="I401" s="4">
        <f>SUMIF(vgsales!$F$2:$F$16599,'Sales by X'!H401,vgsales!$K$2:$K$16599)</f>
        <v>0.15000000000000002</v>
      </c>
    </row>
    <row r="402" spans="8:9" x14ac:dyDescent="0.35">
      <c r="H402" t="s">
        <v>8752</v>
      </c>
      <c r="I402" s="4">
        <f>SUMIF(vgsales!$F$2:$F$16599,'Sales by X'!H402,vgsales!$K$2:$K$16599)</f>
        <v>9.0000000000000011E-2</v>
      </c>
    </row>
    <row r="403" spans="8:9" x14ac:dyDescent="0.35">
      <c r="H403" t="s">
        <v>8766</v>
      </c>
      <c r="I403" s="4">
        <f>SUMIF(vgsales!$F$2:$F$16599,'Sales by X'!H403,vgsales!$K$2:$K$16599)</f>
        <v>9.0000000000000011E-2</v>
      </c>
    </row>
    <row r="404" spans="8:9" x14ac:dyDescent="0.35">
      <c r="H404" t="s">
        <v>8771</v>
      </c>
      <c r="I404" s="4">
        <f>SUMIF(vgsales!$F$2:$F$16599,'Sales by X'!H404,vgsales!$K$2:$K$16599)</f>
        <v>7.0000000000000007E-2</v>
      </c>
    </row>
    <row r="405" spans="8:9" x14ac:dyDescent="0.35">
      <c r="H405" t="s">
        <v>8782</v>
      </c>
      <c r="I405" s="4">
        <f>SUMIF(vgsales!$F$2:$F$16599,'Sales by X'!H405,vgsales!$K$2:$K$16599)</f>
        <v>0.19999999999999998</v>
      </c>
    </row>
    <row r="406" spans="8:9" x14ac:dyDescent="0.35">
      <c r="H406" t="s">
        <v>8785</v>
      </c>
      <c r="I406" s="4">
        <f>SUMIF(vgsales!$F$2:$F$16599,'Sales by X'!H406,vgsales!$K$2:$K$16599)</f>
        <v>0.21</v>
      </c>
    </row>
    <row r="407" spans="8:9" x14ac:dyDescent="0.35">
      <c r="H407" t="s">
        <v>8789</v>
      </c>
      <c r="I407" s="4">
        <f>SUMIF(vgsales!$F$2:$F$16599,'Sales by X'!H407,vgsales!$K$2:$K$16599)</f>
        <v>7.0000000000000007E-2</v>
      </c>
    </row>
    <row r="408" spans="8:9" x14ac:dyDescent="0.35">
      <c r="H408" t="s">
        <v>8795</v>
      </c>
      <c r="I408" s="4">
        <f>SUMIF(vgsales!$F$2:$F$16599,'Sales by X'!H408,vgsales!$K$2:$K$16599)</f>
        <v>0.18000000000000002</v>
      </c>
    </row>
    <row r="409" spans="8:9" x14ac:dyDescent="0.35">
      <c r="H409" t="s">
        <v>8800</v>
      </c>
      <c r="I409" s="4">
        <f>SUMIF(vgsales!$F$2:$F$16599,'Sales by X'!H409,vgsales!$K$2:$K$16599)</f>
        <v>0.06</v>
      </c>
    </row>
    <row r="410" spans="8:9" x14ac:dyDescent="0.35">
      <c r="H410" t="s">
        <v>8803</v>
      </c>
      <c r="I410" s="4">
        <f>SUMIF(vgsales!$F$2:$F$16599,'Sales by X'!H410,vgsales!$K$2:$K$16599)</f>
        <v>0.18</v>
      </c>
    </row>
    <row r="411" spans="8:9" x14ac:dyDescent="0.35">
      <c r="H411" t="s">
        <v>8819</v>
      </c>
      <c r="I411" s="4">
        <f>SUMIF(vgsales!$F$2:$F$16599,'Sales by X'!H411,vgsales!$K$2:$K$16599)</f>
        <v>0.06</v>
      </c>
    </row>
    <row r="412" spans="8:9" x14ac:dyDescent="0.35">
      <c r="H412" t="s">
        <v>8828</v>
      </c>
      <c r="I412" s="4">
        <f>SUMIF(vgsales!$F$2:$F$16599,'Sales by X'!H412,vgsales!$K$2:$K$16599)</f>
        <v>6.9999999999999993E-2</v>
      </c>
    </row>
    <row r="413" spans="8:9" x14ac:dyDescent="0.35">
      <c r="H413" t="s">
        <v>8836</v>
      </c>
      <c r="I413" s="4">
        <f>SUMIF(vgsales!$F$2:$F$16599,'Sales by X'!H413,vgsales!$K$2:$K$16599)</f>
        <v>0.06</v>
      </c>
    </row>
    <row r="414" spans="8:9" x14ac:dyDescent="0.35">
      <c r="H414" t="s">
        <v>8860</v>
      </c>
      <c r="I414" s="4">
        <f>SUMIF(vgsales!$F$2:$F$16599,'Sales by X'!H414,vgsales!$K$2:$K$16599)</f>
        <v>0.08</v>
      </c>
    </row>
    <row r="415" spans="8:9" x14ac:dyDescent="0.35">
      <c r="H415" t="s">
        <v>8883</v>
      </c>
      <c r="I415" s="4">
        <f>SUMIF(vgsales!$F$2:$F$16599,'Sales by X'!H415,vgsales!$K$2:$K$16599)</f>
        <v>0.11</v>
      </c>
    </row>
    <row r="416" spans="8:9" x14ac:dyDescent="0.35">
      <c r="H416" t="s">
        <v>8887</v>
      </c>
      <c r="I416" s="4">
        <f>SUMIF(vgsales!$F$2:$F$16599,'Sales by X'!H416,vgsales!$K$2:$K$16599)</f>
        <v>0.09</v>
      </c>
    </row>
    <row r="417" spans="8:9" x14ac:dyDescent="0.35">
      <c r="H417" t="s">
        <v>8912</v>
      </c>
      <c r="I417" s="4">
        <f>SUMIF(vgsales!$F$2:$F$16599,'Sales by X'!H417,vgsales!$K$2:$K$16599)</f>
        <v>0.11</v>
      </c>
    </row>
    <row r="418" spans="8:9" x14ac:dyDescent="0.35">
      <c r="H418" t="s">
        <v>8915</v>
      </c>
      <c r="I418" s="4">
        <f>SUMIF(vgsales!$F$2:$F$16599,'Sales by X'!H418,vgsales!$K$2:$K$16599)</f>
        <v>0.12000000000000001</v>
      </c>
    </row>
    <row r="419" spans="8:9" x14ac:dyDescent="0.35">
      <c r="H419" t="s">
        <v>8980</v>
      </c>
      <c r="I419" s="4">
        <f>SUMIF(vgsales!$F$2:$F$16599,'Sales by X'!H419,vgsales!$K$2:$K$16599)</f>
        <v>0.11</v>
      </c>
    </row>
    <row r="420" spans="8:9" x14ac:dyDescent="0.35">
      <c r="H420" t="s">
        <v>9035</v>
      </c>
      <c r="I420" s="4">
        <f>SUMIF(vgsales!$F$2:$F$16599,'Sales by X'!H420,vgsales!$K$2:$K$16599)</f>
        <v>0.25</v>
      </c>
    </row>
    <row r="421" spans="8:9" x14ac:dyDescent="0.35">
      <c r="H421" t="s">
        <v>9040</v>
      </c>
      <c r="I421" s="4">
        <f>SUMIF(vgsales!$F$2:$F$16599,'Sales by X'!H421,vgsales!$K$2:$K$16599)</f>
        <v>0.06</v>
      </c>
    </row>
    <row r="422" spans="8:9" x14ac:dyDescent="0.35">
      <c r="H422" t="s">
        <v>9050</v>
      </c>
      <c r="I422" s="4">
        <f>SUMIF(vgsales!$F$2:$F$16599,'Sales by X'!H422,vgsales!$K$2:$K$16599)</f>
        <v>0.06</v>
      </c>
    </row>
    <row r="423" spans="8:9" x14ac:dyDescent="0.35">
      <c r="H423" t="s">
        <v>9059</v>
      </c>
      <c r="I423" s="4">
        <f>SUMIF(vgsales!$F$2:$F$16599,'Sales by X'!H423,vgsales!$K$2:$K$16599)</f>
        <v>0.19</v>
      </c>
    </row>
    <row r="424" spans="8:9" x14ac:dyDescent="0.35">
      <c r="H424" t="s">
        <v>9084</v>
      </c>
      <c r="I424" s="4">
        <f>SUMIF(vgsales!$F$2:$F$16599,'Sales by X'!H424,vgsales!$K$2:$K$16599)</f>
        <v>0.06</v>
      </c>
    </row>
    <row r="425" spans="8:9" x14ac:dyDescent="0.35">
      <c r="H425" t="s">
        <v>9099</v>
      </c>
      <c r="I425" s="4">
        <f>SUMIF(vgsales!$F$2:$F$16599,'Sales by X'!H425,vgsales!$K$2:$K$16599)</f>
        <v>0.06</v>
      </c>
    </row>
    <row r="426" spans="8:9" x14ac:dyDescent="0.35">
      <c r="H426" t="s">
        <v>9133</v>
      </c>
      <c r="I426" s="4">
        <f>SUMIF(vgsales!$F$2:$F$16599,'Sales by X'!H426,vgsales!$K$2:$K$16599)</f>
        <v>0.06</v>
      </c>
    </row>
    <row r="427" spans="8:9" x14ac:dyDescent="0.35">
      <c r="H427" t="s">
        <v>9197</v>
      </c>
      <c r="I427" s="4">
        <f>SUMIF(vgsales!$F$2:$F$16599,'Sales by X'!H427,vgsales!$K$2:$K$16599)</f>
        <v>9.9999999999999992E-2</v>
      </c>
    </row>
    <row r="428" spans="8:9" x14ac:dyDescent="0.35">
      <c r="H428" t="s">
        <v>9244</v>
      </c>
      <c r="I428" s="4">
        <f>SUMIF(vgsales!$F$2:$F$16599,'Sales by X'!H428,vgsales!$K$2:$K$16599)</f>
        <v>0.14000000000000001</v>
      </c>
    </row>
    <row r="429" spans="8:9" x14ac:dyDescent="0.35">
      <c r="H429" t="s">
        <v>9266</v>
      </c>
      <c r="I429" s="4">
        <f>SUMIF(vgsales!$F$2:$F$16599,'Sales by X'!H429,vgsales!$K$2:$K$16599)</f>
        <v>0.05</v>
      </c>
    </row>
    <row r="430" spans="8:9" x14ac:dyDescent="0.35">
      <c r="H430" t="s">
        <v>9279</v>
      </c>
      <c r="I430" s="4">
        <f>SUMIF(vgsales!$F$2:$F$16599,'Sales by X'!H430,vgsales!$K$2:$K$16599)</f>
        <v>0.12</v>
      </c>
    </row>
    <row r="431" spans="8:9" x14ac:dyDescent="0.35">
      <c r="H431" t="s">
        <v>9302</v>
      </c>
      <c r="I431" s="4">
        <f>SUMIF(vgsales!$F$2:$F$16599,'Sales by X'!H431,vgsales!$K$2:$K$16599)</f>
        <v>0.27</v>
      </c>
    </row>
    <row r="432" spans="8:9" x14ac:dyDescent="0.35">
      <c r="H432" t="s">
        <v>9317</v>
      </c>
      <c r="I432" s="4">
        <f>SUMIF(vgsales!$F$2:$F$16599,'Sales by X'!H432,vgsales!$K$2:$K$16599)</f>
        <v>7.0000000000000007E-2</v>
      </c>
    </row>
    <row r="433" spans="8:9" x14ac:dyDescent="0.35">
      <c r="H433" t="s">
        <v>9320</v>
      </c>
      <c r="I433" s="4">
        <f>SUMIF(vgsales!$F$2:$F$16599,'Sales by X'!H433,vgsales!$K$2:$K$16599)</f>
        <v>9.0000000000000011E-2</v>
      </c>
    </row>
    <row r="434" spans="8:9" x14ac:dyDescent="0.35">
      <c r="H434" t="s">
        <v>9352</v>
      </c>
      <c r="I434" s="4">
        <f>SUMIF(vgsales!$F$2:$F$16599,'Sales by X'!H434,vgsales!$K$2:$K$16599)</f>
        <v>0.05</v>
      </c>
    </row>
    <row r="435" spans="8:9" x14ac:dyDescent="0.35">
      <c r="H435" t="s">
        <v>9368</v>
      </c>
      <c r="I435" s="4">
        <f>SUMIF(vgsales!$F$2:$F$16599,'Sales by X'!H435,vgsales!$K$2:$K$16599)</f>
        <v>0.05</v>
      </c>
    </row>
    <row r="436" spans="8:9" x14ac:dyDescent="0.35">
      <c r="H436" t="s">
        <v>9382</v>
      </c>
      <c r="I436" s="4">
        <f>SUMIF(vgsales!$F$2:$F$16599,'Sales by X'!H436,vgsales!$K$2:$K$16599)</f>
        <v>0.61000000000000032</v>
      </c>
    </row>
    <row r="437" spans="8:9" x14ac:dyDescent="0.35">
      <c r="H437" t="s">
        <v>9387</v>
      </c>
      <c r="I437" s="4">
        <f>SUMIF(vgsales!$F$2:$F$16599,'Sales by X'!H437,vgsales!$K$2:$K$16599)</f>
        <v>0.12</v>
      </c>
    </row>
    <row r="438" spans="8:9" x14ac:dyDescent="0.35">
      <c r="H438" t="s">
        <v>9389</v>
      </c>
      <c r="I438" s="4">
        <f>SUMIF(vgsales!$F$2:$F$16599,'Sales by X'!H438,vgsales!$K$2:$K$16599)</f>
        <v>0.05</v>
      </c>
    </row>
    <row r="439" spans="8:9" x14ac:dyDescent="0.35">
      <c r="H439" t="s">
        <v>9391</v>
      </c>
      <c r="I439" s="4">
        <f>SUMIF(vgsales!$F$2:$F$16599,'Sales by X'!H439,vgsales!$K$2:$K$16599)</f>
        <v>9.9999999999999992E-2</v>
      </c>
    </row>
    <row r="440" spans="8:9" x14ac:dyDescent="0.35">
      <c r="H440" t="s">
        <v>9399</v>
      </c>
      <c r="I440" s="4">
        <f>SUMIF(vgsales!$F$2:$F$16599,'Sales by X'!H440,vgsales!$K$2:$K$16599)</f>
        <v>0.05</v>
      </c>
    </row>
    <row r="441" spans="8:9" x14ac:dyDescent="0.35">
      <c r="H441" t="s">
        <v>9401</v>
      </c>
      <c r="I441" s="4">
        <f>SUMIF(vgsales!$F$2:$F$16599,'Sales by X'!H441,vgsales!$K$2:$K$16599)</f>
        <v>0.05</v>
      </c>
    </row>
    <row r="442" spans="8:9" x14ac:dyDescent="0.35">
      <c r="H442" t="s">
        <v>9456</v>
      </c>
      <c r="I442" s="4">
        <f>SUMIF(vgsales!$F$2:$F$16599,'Sales by X'!H442,vgsales!$K$2:$K$16599)</f>
        <v>0.05</v>
      </c>
    </row>
    <row r="443" spans="8:9" x14ac:dyDescent="0.35">
      <c r="H443" t="s">
        <v>9462</v>
      </c>
      <c r="I443" s="4">
        <f>SUMIF(vgsales!$F$2:$F$16599,'Sales by X'!H443,vgsales!$K$2:$K$16599)</f>
        <v>7.0000000000000007E-2</v>
      </c>
    </row>
    <row r="444" spans="8:9" x14ac:dyDescent="0.35">
      <c r="H444" t="s">
        <v>9513</v>
      </c>
      <c r="I444" s="4">
        <f>SUMIF(vgsales!$F$2:$F$16599,'Sales by X'!H444,vgsales!$K$2:$K$16599)</f>
        <v>0.11</v>
      </c>
    </row>
    <row r="445" spans="8:9" x14ac:dyDescent="0.35">
      <c r="H445" t="s">
        <v>9520</v>
      </c>
      <c r="I445" s="4">
        <f>SUMIF(vgsales!$F$2:$F$16599,'Sales by X'!H445,vgsales!$K$2:$K$16599)</f>
        <v>0.05</v>
      </c>
    </row>
    <row r="446" spans="8:9" x14ac:dyDescent="0.35">
      <c r="H446" t="s">
        <v>9523</v>
      </c>
      <c r="I446" s="4">
        <f>SUMIF(vgsales!$F$2:$F$16599,'Sales by X'!H446,vgsales!$K$2:$K$16599)</f>
        <v>0.24000000000000002</v>
      </c>
    </row>
    <row r="447" spans="8:9" x14ac:dyDescent="0.35">
      <c r="H447" t="s">
        <v>9543</v>
      </c>
      <c r="I447" s="4">
        <f>SUMIF(vgsales!$F$2:$F$16599,'Sales by X'!H447,vgsales!$K$2:$K$16599)</f>
        <v>0.05</v>
      </c>
    </row>
    <row r="448" spans="8:9" x14ac:dyDescent="0.35">
      <c r="H448" t="s">
        <v>9552</v>
      </c>
      <c r="I448" s="4">
        <f>SUMIF(vgsales!$F$2:$F$16599,'Sales by X'!H448,vgsales!$K$2:$K$16599)</f>
        <v>0.05</v>
      </c>
    </row>
    <row r="449" spans="8:9" x14ac:dyDescent="0.35">
      <c r="H449" t="s">
        <v>9557</v>
      </c>
      <c r="I449" s="4">
        <f>SUMIF(vgsales!$F$2:$F$16599,'Sales by X'!H449,vgsales!$K$2:$K$16599)</f>
        <v>0.05</v>
      </c>
    </row>
    <row r="450" spans="8:9" x14ac:dyDescent="0.35">
      <c r="H450" t="s">
        <v>9601</v>
      </c>
      <c r="I450" s="4">
        <f>SUMIF(vgsales!$F$2:$F$16599,'Sales by X'!H450,vgsales!$K$2:$K$16599)</f>
        <v>0.05</v>
      </c>
    </row>
    <row r="451" spans="8:9" x14ac:dyDescent="0.35">
      <c r="H451" t="s">
        <v>9643</v>
      </c>
      <c r="I451" s="4">
        <f>SUMIF(vgsales!$F$2:$F$16599,'Sales by X'!H451,vgsales!$K$2:$K$16599)</f>
        <v>0.15000000000000002</v>
      </c>
    </row>
    <row r="452" spans="8:9" x14ac:dyDescent="0.35">
      <c r="H452" t="s">
        <v>9646</v>
      </c>
      <c r="I452" s="4">
        <f>SUMIF(vgsales!$F$2:$F$16599,'Sales by X'!H452,vgsales!$K$2:$K$16599)</f>
        <v>0.05</v>
      </c>
    </row>
    <row r="453" spans="8:9" x14ac:dyDescent="0.35">
      <c r="H453" t="s">
        <v>9651</v>
      </c>
      <c r="I453" s="4">
        <f>SUMIF(vgsales!$F$2:$F$16599,'Sales by X'!H453,vgsales!$K$2:$K$16599)</f>
        <v>0.05</v>
      </c>
    </row>
    <row r="454" spans="8:9" x14ac:dyDescent="0.35">
      <c r="H454" t="s">
        <v>9676</v>
      </c>
      <c r="I454" s="4">
        <f>SUMIF(vgsales!$F$2:$F$16599,'Sales by X'!H454,vgsales!$K$2:$K$16599)</f>
        <v>0.04</v>
      </c>
    </row>
    <row r="455" spans="8:9" x14ac:dyDescent="0.35">
      <c r="H455" t="s">
        <v>9707</v>
      </c>
      <c r="I455" s="4">
        <f>SUMIF(vgsales!$F$2:$F$16599,'Sales by X'!H455,vgsales!$K$2:$K$16599)</f>
        <v>0.04</v>
      </c>
    </row>
    <row r="456" spans="8:9" x14ac:dyDescent="0.35">
      <c r="H456" t="s">
        <v>9715</v>
      </c>
      <c r="I456" s="4">
        <f>SUMIF(vgsales!$F$2:$F$16599,'Sales by X'!H456,vgsales!$K$2:$K$16599)</f>
        <v>0.05</v>
      </c>
    </row>
    <row r="457" spans="8:9" x14ac:dyDescent="0.35">
      <c r="H457" t="s">
        <v>9722</v>
      </c>
      <c r="I457" s="4">
        <f>SUMIF(vgsales!$F$2:$F$16599,'Sales by X'!H457,vgsales!$K$2:$K$16599)</f>
        <v>0.04</v>
      </c>
    </row>
    <row r="458" spans="8:9" x14ac:dyDescent="0.35">
      <c r="H458" t="s">
        <v>9734</v>
      </c>
      <c r="I458" s="4">
        <f>SUMIF(vgsales!$F$2:$F$16599,'Sales by X'!H458,vgsales!$K$2:$K$16599)</f>
        <v>0.04</v>
      </c>
    </row>
    <row r="459" spans="8:9" x14ac:dyDescent="0.35">
      <c r="H459" t="s">
        <v>9740</v>
      </c>
      <c r="I459" s="4">
        <f>SUMIF(vgsales!$F$2:$F$16599,'Sales by X'!H459,vgsales!$K$2:$K$16599)</f>
        <v>0.04</v>
      </c>
    </row>
    <row r="460" spans="8:9" x14ac:dyDescent="0.35">
      <c r="H460" t="s">
        <v>9763</v>
      </c>
      <c r="I460" s="4">
        <f>SUMIF(vgsales!$F$2:$F$16599,'Sales by X'!H460,vgsales!$K$2:$K$16599)</f>
        <v>0.08</v>
      </c>
    </row>
    <row r="461" spans="8:9" x14ac:dyDescent="0.35">
      <c r="H461" t="s">
        <v>9767</v>
      </c>
      <c r="I461" s="4">
        <f>SUMIF(vgsales!$F$2:$F$16599,'Sales by X'!H461,vgsales!$K$2:$K$16599)</f>
        <v>0.04</v>
      </c>
    </row>
    <row r="462" spans="8:9" x14ac:dyDescent="0.35">
      <c r="H462" t="s">
        <v>9781</v>
      </c>
      <c r="I462" s="4">
        <f>SUMIF(vgsales!$F$2:$F$16599,'Sales by X'!H462,vgsales!$K$2:$K$16599)</f>
        <v>0.04</v>
      </c>
    </row>
    <row r="463" spans="8:9" x14ac:dyDescent="0.35">
      <c r="H463" t="s">
        <v>9829</v>
      </c>
      <c r="I463" s="4">
        <f>SUMIF(vgsales!$F$2:$F$16599,'Sales by X'!H463,vgsales!$K$2:$K$16599)</f>
        <v>0.05</v>
      </c>
    </row>
    <row r="464" spans="8:9" x14ac:dyDescent="0.35">
      <c r="H464" t="s">
        <v>9846</v>
      </c>
      <c r="I464" s="4">
        <f>SUMIF(vgsales!$F$2:$F$16599,'Sales by X'!H464,vgsales!$K$2:$K$16599)</f>
        <v>0.27</v>
      </c>
    </row>
    <row r="465" spans="8:9" x14ac:dyDescent="0.35">
      <c r="H465" t="s">
        <v>9850</v>
      </c>
      <c r="I465" s="4">
        <f>SUMIF(vgsales!$F$2:$F$16599,'Sales by X'!H465,vgsales!$K$2:$K$16599)</f>
        <v>0.08</v>
      </c>
    </row>
    <row r="466" spans="8:9" x14ac:dyDescent="0.35">
      <c r="H466" t="s">
        <v>9867</v>
      </c>
      <c r="I466" s="4">
        <f>SUMIF(vgsales!$F$2:$F$16599,'Sales by X'!H466,vgsales!$K$2:$K$16599)</f>
        <v>0.04</v>
      </c>
    </row>
    <row r="467" spans="8:9" x14ac:dyDescent="0.35">
      <c r="H467" t="s">
        <v>9884</v>
      </c>
      <c r="I467" s="4">
        <f>SUMIF(vgsales!$F$2:$F$16599,'Sales by X'!H467,vgsales!$K$2:$K$16599)</f>
        <v>0.06</v>
      </c>
    </row>
    <row r="468" spans="8:9" x14ac:dyDescent="0.35">
      <c r="H468" t="s">
        <v>9916</v>
      </c>
      <c r="I468" s="4">
        <f>SUMIF(vgsales!$F$2:$F$16599,'Sales by X'!H468,vgsales!$K$2:$K$16599)</f>
        <v>0.1</v>
      </c>
    </row>
    <row r="469" spans="8:9" x14ac:dyDescent="0.35">
      <c r="H469" t="s">
        <v>9958</v>
      </c>
      <c r="I469" s="4">
        <f>SUMIF(vgsales!$F$2:$F$16599,'Sales by X'!H469,vgsales!$K$2:$K$16599)</f>
        <v>0.06</v>
      </c>
    </row>
    <row r="470" spans="8:9" x14ac:dyDescent="0.35">
      <c r="H470" t="s">
        <v>9979</v>
      </c>
      <c r="I470" s="4">
        <f>SUMIF(vgsales!$F$2:$F$16599,'Sales by X'!H470,vgsales!$K$2:$K$16599)</f>
        <v>6.0000000000000005E-2</v>
      </c>
    </row>
    <row r="471" spans="8:9" x14ac:dyDescent="0.35">
      <c r="H471" t="s">
        <v>10025</v>
      </c>
      <c r="I471" s="4">
        <f>SUMIF(vgsales!$F$2:$F$16599,'Sales by X'!H471,vgsales!$K$2:$K$16599)</f>
        <v>0.06</v>
      </c>
    </row>
    <row r="472" spans="8:9" x14ac:dyDescent="0.35">
      <c r="H472" t="s">
        <v>10038</v>
      </c>
      <c r="I472" s="4">
        <f>SUMIF(vgsales!$F$2:$F$16599,'Sales by X'!H472,vgsales!$K$2:$K$16599)</f>
        <v>0.08</v>
      </c>
    </row>
    <row r="473" spans="8:9" x14ac:dyDescent="0.35">
      <c r="H473" t="s">
        <v>10075</v>
      </c>
      <c r="I473" s="4">
        <f>SUMIF(vgsales!$F$2:$F$16599,'Sales by X'!H473,vgsales!$K$2:$K$16599)</f>
        <v>0.04</v>
      </c>
    </row>
    <row r="474" spans="8:9" x14ac:dyDescent="0.35">
      <c r="H474" t="s">
        <v>10088</v>
      </c>
      <c r="I474" s="4">
        <f>SUMIF(vgsales!$F$2:$F$16599,'Sales by X'!H474,vgsales!$K$2:$K$16599)</f>
        <v>0.04</v>
      </c>
    </row>
    <row r="475" spans="8:9" x14ac:dyDescent="0.35">
      <c r="H475" t="s">
        <v>10109</v>
      </c>
      <c r="I475" s="4">
        <f>SUMIF(vgsales!$F$2:$F$16599,'Sales by X'!H475,vgsales!$K$2:$K$16599)</f>
        <v>0.08</v>
      </c>
    </row>
    <row r="476" spans="8:9" x14ac:dyDescent="0.35">
      <c r="H476" t="s">
        <v>10158</v>
      </c>
      <c r="I476" s="4">
        <f>SUMIF(vgsales!$F$2:$F$16599,'Sales by X'!H476,vgsales!$K$2:$K$16599)</f>
        <v>0.03</v>
      </c>
    </row>
    <row r="477" spans="8:9" x14ac:dyDescent="0.35">
      <c r="H477" t="s">
        <v>10174</v>
      </c>
      <c r="I477" s="4">
        <f>SUMIF(vgsales!$F$2:$F$16599,'Sales by X'!H477,vgsales!$K$2:$K$16599)</f>
        <v>0.03</v>
      </c>
    </row>
    <row r="478" spans="8:9" x14ac:dyDescent="0.35">
      <c r="H478" t="s">
        <v>10176</v>
      </c>
      <c r="I478" s="4">
        <f>SUMIF(vgsales!$F$2:$F$16599,'Sales by X'!H478,vgsales!$K$2:$K$16599)</f>
        <v>0.06</v>
      </c>
    </row>
    <row r="479" spans="8:9" x14ac:dyDescent="0.35">
      <c r="H479" t="s">
        <v>10184</v>
      </c>
      <c r="I479" s="4">
        <f>SUMIF(vgsales!$F$2:$F$16599,'Sales by X'!H479,vgsales!$K$2:$K$16599)</f>
        <v>0.05</v>
      </c>
    </row>
    <row r="480" spans="8:9" x14ac:dyDescent="0.35">
      <c r="H480" t="s">
        <v>10192</v>
      </c>
      <c r="I480" s="4">
        <f>SUMIF(vgsales!$F$2:$F$16599,'Sales by X'!H480,vgsales!$K$2:$K$16599)</f>
        <v>0.03</v>
      </c>
    </row>
    <row r="481" spans="8:9" x14ac:dyDescent="0.35">
      <c r="H481" t="s">
        <v>10204</v>
      </c>
      <c r="I481" s="4">
        <f>SUMIF(vgsales!$F$2:$F$16599,'Sales by X'!H481,vgsales!$K$2:$K$16599)</f>
        <v>7.0000000000000007E-2</v>
      </c>
    </row>
    <row r="482" spans="8:9" x14ac:dyDescent="0.35">
      <c r="H482" t="s">
        <v>10210</v>
      </c>
      <c r="I482" s="4">
        <f>SUMIF(vgsales!$F$2:$F$16599,'Sales by X'!H482,vgsales!$K$2:$K$16599)</f>
        <v>0.03</v>
      </c>
    </row>
    <row r="483" spans="8:9" x14ac:dyDescent="0.35">
      <c r="H483" t="s">
        <v>10242</v>
      </c>
      <c r="I483" s="4">
        <f>SUMIF(vgsales!$F$2:$F$16599,'Sales by X'!H483,vgsales!$K$2:$K$16599)</f>
        <v>0.03</v>
      </c>
    </row>
    <row r="484" spans="8:9" x14ac:dyDescent="0.35">
      <c r="H484" t="s">
        <v>10255</v>
      </c>
      <c r="I484" s="4">
        <f>SUMIF(vgsales!$F$2:$F$16599,'Sales by X'!H484,vgsales!$K$2:$K$16599)</f>
        <v>0.03</v>
      </c>
    </row>
    <row r="485" spans="8:9" x14ac:dyDescent="0.35">
      <c r="H485" t="s">
        <v>10263</v>
      </c>
      <c r="I485" s="4">
        <f>SUMIF(vgsales!$F$2:$F$16599,'Sales by X'!H485,vgsales!$K$2:$K$16599)</f>
        <v>0.05</v>
      </c>
    </row>
    <row r="486" spans="8:9" x14ac:dyDescent="0.35">
      <c r="H486" t="s">
        <v>10284</v>
      </c>
      <c r="I486" s="4">
        <f>SUMIF(vgsales!$F$2:$F$16599,'Sales by X'!H486,vgsales!$K$2:$K$16599)</f>
        <v>0.04</v>
      </c>
    </row>
    <row r="487" spans="8:9" x14ac:dyDescent="0.35">
      <c r="H487" t="s">
        <v>10297</v>
      </c>
      <c r="I487" s="4">
        <f>SUMIF(vgsales!$F$2:$F$16599,'Sales by X'!H487,vgsales!$K$2:$K$16599)</f>
        <v>0.05</v>
      </c>
    </row>
    <row r="488" spans="8:9" x14ac:dyDescent="0.35">
      <c r="H488" t="s">
        <v>10304</v>
      </c>
      <c r="I488" s="4">
        <f>SUMIF(vgsales!$F$2:$F$16599,'Sales by X'!H488,vgsales!$K$2:$K$16599)</f>
        <v>0.03</v>
      </c>
    </row>
    <row r="489" spans="8:9" x14ac:dyDescent="0.35">
      <c r="H489" t="s">
        <v>10330</v>
      </c>
      <c r="I489" s="4">
        <f>SUMIF(vgsales!$F$2:$F$16599,'Sales by X'!H489,vgsales!$K$2:$K$16599)</f>
        <v>0.03</v>
      </c>
    </row>
    <row r="490" spans="8:9" x14ac:dyDescent="0.35">
      <c r="H490" t="s">
        <v>10338</v>
      </c>
      <c r="I490" s="4">
        <f>SUMIF(vgsales!$F$2:$F$16599,'Sales by X'!H490,vgsales!$K$2:$K$16599)</f>
        <v>0.03</v>
      </c>
    </row>
    <row r="491" spans="8:9" x14ac:dyDescent="0.35">
      <c r="H491" t="s">
        <v>10349</v>
      </c>
      <c r="I491" s="4">
        <f>SUMIF(vgsales!$F$2:$F$16599,'Sales by X'!H491,vgsales!$K$2:$K$16599)</f>
        <v>0.03</v>
      </c>
    </row>
    <row r="492" spans="8:9" x14ac:dyDescent="0.35">
      <c r="H492" t="s">
        <v>10370</v>
      </c>
      <c r="I492" s="4">
        <f>SUMIF(vgsales!$F$2:$F$16599,'Sales by X'!H492,vgsales!$K$2:$K$16599)</f>
        <v>0.03</v>
      </c>
    </row>
    <row r="493" spans="8:9" x14ac:dyDescent="0.35">
      <c r="H493" t="s">
        <v>10397</v>
      </c>
      <c r="I493" s="4">
        <f>SUMIF(vgsales!$F$2:$F$16599,'Sales by X'!H493,vgsales!$K$2:$K$16599)</f>
        <v>0.03</v>
      </c>
    </row>
    <row r="494" spans="8:9" x14ac:dyDescent="0.35">
      <c r="H494" t="s">
        <v>10406</v>
      </c>
      <c r="I494" s="4">
        <f>SUMIF(vgsales!$F$2:$F$16599,'Sales by X'!H494,vgsales!$K$2:$K$16599)</f>
        <v>0.08</v>
      </c>
    </row>
    <row r="495" spans="8:9" x14ac:dyDescent="0.35">
      <c r="H495" t="s">
        <v>10411</v>
      </c>
      <c r="I495" s="4">
        <f>SUMIF(vgsales!$F$2:$F$16599,'Sales by X'!H495,vgsales!$K$2:$K$16599)</f>
        <v>0.22000000000000008</v>
      </c>
    </row>
    <row r="496" spans="8:9" x14ac:dyDescent="0.35">
      <c r="H496" t="s">
        <v>10414</v>
      </c>
      <c r="I496" s="4">
        <f>SUMIF(vgsales!$F$2:$F$16599,'Sales by X'!H496,vgsales!$K$2:$K$16599)</f>
        <v>0.03</v>
      </c>
    </row>
    <row r="497" spans="8:9" x14ac:dyDescent="0.35">
      <c r="H497" t="s">
        <v>10429</v>
      </c>
      <c r="I497" s="4">
        <f>SUMIF(vgsales!$F$2:$F$16599,'Sales by X'!H497,vgsales!$K$2:$K$16599)</f>
        <v>0.11</v>
      </c>
    </row>
    <row r="498" spans="8:9" x14ac:dyDescent="0.35">
      <c r="H498" t="s">
        <v>10456</v>
      </c>
      <c r="I498" s="4">
        <f>SUMIF(vgsales!$F$2:$F$16599,'Sales by X'!H498,vgsales!$K$2:$K$16599)</f>
        <v>9.9999999999999992E-2</v>
      </c>
    </row>
    <row r="499" spans="8:9" x14ac:dyDescent="0.35">
      <c r="H499" t="s">
        <v>10458</v>
      </c>
      <c r="I499" s="4">
        <f>SUMIF(vgsales!$F$2:$F$16599,'Sales by X'!H499,vgsales!$K$2:$K$16599)</f>
        <v>7.0000000000000007E-2</v>
      </c>
    </row>
    <row r="500" spans="8:9" x14ac:dyDescent="0.35">
      <c r="H500" t="s">
        <v>10464</v>
      </c>
      <c r="I500" s="4">
        <f>SUMIF(vgsales!$F$2:$F$16599,'Sales by X'!H500,vgsales!$K$2:$K$16599)</f>
        <v>0.03</v>
      </c>
    </row>
    <row r="501" spans="8:9" x14ac:dyDescent="0.35">
      <c r="H501" t="s">
        <v>10472</v>
      </c>
      <c r="I501" s="4">
        <f>SUMIF(vgsales!$F$2:$F$16599,'Sales by X'!H501,vgsales!$K$2:$K$16599)</f>
        <v>0.03</v>
      </c>
    </row>
    <row r="502" spans="8:9" x14ac:dyDescent="0.35">
      <c r="H502" t="s">
        <v>10484</v>
      </c>
      <c r="I502" s="4">
        <f>SUMIF(vgsales!$F$2:$F$16599,'Sales by X'!H502,vgsales!$K$2:$K$16599)</f>
        <v>0.04</v>
      </c>
    </row>
    <row r="503" spans="8:9" x14ac:dyDescent="0.35">
      <c r="H503" t="s">
        <v>10505</v>
      </c>
      <c r="I503" s="4">
        <f>SUMIF(vgsales!$F$2:$F$16599,'Sales by X'!H503,vgsales!$K$2:$K$16599)</f>
        <v>0.05</v>
      </c>
    </row>
    <row r="504" spans="8:9" x14ac:dyDescent="0.35">
      <c r="H504" t="s">
        <v>10514</v>
      </c>
      <c r="I504" s="4">
        <f>SUMIF(vgsales!$F$2:$F$16599,'Sales by X'!H504,vgsales!$K$2:$K$16599)</f>
        <v>0.03</v>
      </c>
    </row>
    <row r="505" spans="8:9" x14ac:dyDescent="0.35">
      <c r="H505" t="s">
        <v>10518</v>
      </c>
      <c r="I505" s="4">
        <f>SUMIF(vgsales!$F$2:$F$16599,'Sales by X'!H505,vgsales!$K$2:$K$16599)</f>
        <v>0.03</v>
      </c>
    </row>
    <row r="506" spans="8:9" x14ac:dyDescent="0.35">
      <c r="H506" t="s">
        <v>10533</v>
      </c>
      <c r="I506" s="4">
        <f>SUMIF(vgsales!$F$2:$F$16599,'Sales by X'!H506,vgsales!$K$2:$K$16599)</f>
        <v>0.03</v>
      </c>
    </row>
    <row r="507" spans="8:9" x14ac:dyDescent="0.35">
      <c r="H507" t="s">
        <v>10567</v>
      </c>
      <c r="I507" s="4">
        <f>SUMIF(vgsales!$F$2:$F$16599,'Sales by X'!H507,vgsales!$K$2:$K$16599)</f>
        <v>0.03</v>
      </c>
    </row>
    <row r="508" spans="8:9" x14ac:dyDescent="0.35">
      <c r="H508" t="s">
        <v>10574</v>
      </c>
      <c r="I508" s="4">
        <f>SUMIF(vgsales!$F$2:$F$16599,'Sales by X'!H508,vgsales!$K$2:$K$16599)</f>
        <v>0.03</v>
      </c>
    </row>
    <row r="509" spans="8:9" x14ac:dyDescent="0.35">
      <c r="H509" t="s">
        <v>10621</v>
      </c>
      <c r="I509" s="4">
        <f>SUMIF(vgsales!$F$2:$F$16599,'Sales by X'!H509,vgsales!$K$2:$K$16599)</f>
        <v>0.03</v>
      </c>
    </row>
    <row r="510" spans="8:9" x14ac:dyDescent="0.35">
      <c r="H510" t="s">
        <v>10638</v>
      </c>
      <c r="I510" s="4">
        <f>SUMIF(vgsales!$F$2:$F$16599,'Sales by X'!H510,vgsales!$K$2:$K$16599)</f>
        <v>0.03</v>
      </c>
    </row>
    <row r="511" spans="8:9" x14ac:dyDescent="0.35">
      <c r="H511" t="s">
        <v>10641</v>
      </c>
      <c r="I511" s="4">
        <f>SUMIF(vgsales!$F$2:$F$16599,'Sales by X'!H511,vgsales!$K$2:$K$16599)</f>
        <v>0.08</v>
      </c>
    </row>
    <row r="512" spans="8:9" x14ac:dyDescent="0.35">
      <c r="H512" t="s">
        <v>10655</v>
      </c>
      <c r="I512" s="4">
        <f>SUMIF(vgsales!$F$2:$F$16599,'Sales by X'!H512,vgsales!$K$2:$K$16599)</f>
        <v>0.05</v>
      </c>
    </row>
    <row r="513" spans="8:9" x14ac:dyDescent="0.35">
      <c r="H513" t="s">
        <v>10661</v>
      </c>
      <c r="I513" s="4">
        <f>SUMIF(vgsales!$F$2:$F$16599,'Sales by X'!H513,vgsales!$K$2:$K$16599)</f>
        <v>0.08</v>
      </c>
    </row>
    <row r="514" spans="8:9" x14ac:dyDescent="0.35">
      <c r="H514" t="s">
        <v>10672</v>
      </c>
      <c r="I514" s="4">
        <f>SUMIF(vgsales!$F$2:$F$16599,'Sales by X'!H514,vgsales!$K$2:$K$16599)</f>
        <v>0.05</v>
      </c>
    </row>
    <row r="515" spans="8:9" x14ac:dyDescent="0.35">
      <c r="H515" t="s">
        <v>10684</v>
      </c>
      <c r="I515" s="4">
        <f>SUMIF(vgsales!$F$2:$F$16599,'Sales by X'!H515,vgsales!$K$2:$K$16599)</f>
        <v>7.0000000000000007E-2</v>
      </c>
    </row>
    <row r="516" spans="8:9" x14ac:dyDescent="0.35">
      <c r="H516" t="s">
        <v>10697</v>
      </c>
      <c r="I516" s="4">
        <f>SUMIF(vgsales!$F$2:$F$16599,'Sales by X'!H516,vgsales!$K$2:$K$16599)</f>
        <v>0.03</v>
      </c>
    </row>
    <row r="517" spans="8:9" x14ac:dyDescent="0.35">
      <c r="H517" t="s">
        <v>10737</v>
      </c>
      <c r="I517" s="4">
        <f>SUMIF(vgsales!$F$2:$F$16599,'Sales by X'!H517,vgsales!$K$2:$K$16599)</f>
        <v>0.05</v>
      </c>
    </row>
    <row r="518" spans="8:9" x14ac:dyDescent="0.35">
      <c r="H518" t="s">
        <v>10789</v>
      </c>
      <c r="I518" s="4">
        <f>SUMIF(vgsales!$F$2:$F$16599,'Sales by X'!H518,vgsales!$K$2:$K$16599)</f>
        <v>0.03</v>
      </c>
    </row>
    <row r="519" spans="8:9" x14ac:dyDescent="0.35">
      <c r="H519" t="s">
        <v>10803</v>
      </c>
      <c r="I519" s="4">
        <f>SUMIF(vgsales!$F$2:$F$16599,'Sales by X'!H519,vgsales!$K$2:$K$16599)</f>
        <v>0.03</v>
      </c>
    </row>
    <row r="520" spans="8:9" x14ac:dyDescent="0.35">
      <c r="H520" t="s">
        <v>10839</v>
      </c>
      <c r="I520" s="4">
        <f>SUMIF(vgsales!$F$2:$F$16599,'Sales by X'!H520,vgsales!$K$2:$K$16599)</f>
        <v>0.02</v>
      </c>
    </row>
    <row r="521" spans="8:9" x14ac:dyDescent="0.35">
      <c r="H521" t="s">
        <v>10938</v>
      </c>
      <c r="I521" s="4">
        <f>SUMIF(vgsales!$F$2:$F$16599,'Sales by X'!H521,vgsales!$K$2:$K$16599)</f>
        <v>0.02</v>
      </c>
    </row>
    <row r="522" spans="8:9" x14ac:dyDescent="0.35">
      <c r="H522" t="s">
        <v>10941</v>
      </c>
      <c r="I522" s="4">
        <f>SUMIF(vgsales!$F$2:$F$16599,'Sales by X'!H522,vgsales!$K$2:$K$16599)</f>
        <v>0.02</v>
      </c>
    </row>
    <row r="523" spans="8:9" x14ac:dyDescent="0.35">
      <c r="H523" t="s">
        <v>10947</v>
      </c>
      <c r="I523" s="4">
        <f>SUMIF(vgsales!$F$2:$F$16599,'Sales by X'!H523,vgsales!$K$2:$K$16599)</f>
        <v>0.02</v>
      </c>
    </row>
    <row r="524" spans="8:9" x14ac:dyDescent="0.35">
      <c r="H524" t="s">
        <v>10955</v>
      </c>
      <c r="I524" s="4">
        <f>SUMIF(vgsales!$F$2:$F$16599,'Sales by X'!H524,vgsales!$K$2:$K$16599)</f>
        <v>0.05</v>
      </c>
    </row>
    <row r="525" spans="8:9" x14ac:dyDescent="0.35">
      <c r="H525" t="s">
        <v>10984</v>
      </c>
      <c r="I525" s="4">
        <f>SUMIF(vgsales!$F$2:$F$16599,'Sales by X'!H525,vgsales!$K$2:$K$16599)</f>
        <v>0.04</v>
      </c>
    </row>
    <row r="526" spans="8:9" x14ac:dyDescent="0.35">
      <c r="H526" t="s">
        <v>11007</v>
      </c>
      <c r="I526" s="4">
        <f>SUMIF(vgsales!$F$2:$F$16599,'Sales by X'!H526,vgsales!$K$2:$K$16599)</f>
        <v>0.03</v>
      </c>
    </row>
    <row r="527" spans="8:9" x14ac:dyDescent="0.35">
      <c r="H527" t="s">
        <v>11018</v>
      </c>
      <c r="I527" s="4">
        <f>SUMIF(vgsales!$F$2:$F$16599,'Sales by X'!H527,vgsales!$K$2:$K$16599)</f>
        <v>0.02</v>
      </c>
    </row>
    <row r="528" spans="8:9" x14ac:dyDescent="0.35">
      <c r="H528" t="s">
        <v>11020</v>
      </c>
      <c r="I528" s="4">
        <f>SUMIF(vgsales!$F$2:$F$16599,'Sales by X'!H528,vgsales!$K$2:$K$16599)</f>
        <v>0.04</v>
      </c>
    </row>
    <row r="529" spans="8:9" x14ac:dyDescent="0.35">
      <c r="H529" t="s">
        <v>11022</v>
      </c>
      <c r="I529" s="4">
        <f>SUMIF(vgsales!$F$2:$F$16599,'Sales by X'!H529,vgsales!$K$2:$K$16599)</f>
        <v>0.02</v>
      </c>
    </row>
    <row r="530" spans="8:9" x14ac:dyDescent="0.35">
      <c r="H530" t="s">
        <v>11057</v>
      </c>
      <c r="I530" s="4">
        <f>SUMIF(vgsales!$F$2:$F$16599,'Sales by X'!H530,vgsales!$K$2:$K$16599)</f>
        <v>0.03</v>
      </c>
    </row>
    <row r="531" spans="8:9" x14ac:dyDescent="0.35">
      <c r="H531" t="s">
        <v>11083</v>
      </c>
      <c r="I531" s="4">
        <f>SUMIF(vgsales!$F$2:$F$16599,'Sales by X'!H531,vgsales!$K$2:$K$16599)</f>
        <v>0.02</v>
      </c>
    </row>
    <row r="532" spans="8:9" x14ac:dyDescent="0.35">
      <c r="H532" t="s">
        <v>11105</v>
      </c>
      <c r="I532" s="4">
        <f>SUMIF(vgsales!$F$2:$F$16599,'Sales by X'!H532,vgsales!$K$2:$K$16599)</f>
        <v>0.03</v>
      </c>
    </row>
    <row r="533" spans="8:9" x14ac:dyDescent="0.35">
      <c r="H533" t="s">
        <v>11113</v>
      </c>
      <c r="I533" s="4">
        <f>SUMIF(vgsales!$F$2:$F$16599,'Sales by X'!H533,vgsales!$K$2:$K$16599)</f>
        <v>0.02</v>
      </c>
    </row>
    <row r="534" spans="8:9" x14ac:dyDescent="0.35">
      <c r="H534" t="s">
        <v>11144</v>
      </c>
      <c r="I534" s="4">
        <f>SUMIF(vgsales!$F$2:$F$16599,'Sales by X'!H534,vgsales!$K$2:$K$16599)</f>
        <v>0.02</v>
      </c>
    </row>
    <row r="535" spans="8:9" x14ac:dyDescent="0.35">
      <c r="H535" t="s">
        <v>11149</v>
      </c>
      <c r="I535" s="4">
        <f>SUMIF(vgsales!$F$2:$F$16599,'Sales by X'!H535,vgsales!$K$2:$K$16599)</f>
        <v>0.02</v>
      </c>
    </row>
    <row r="536" spans="8:9" x14ac:dyDescent="0.35">
      <c r="H536" t="s">
        <v>11157</v>
      </c>
      <c r="I536" s="4">
        <f>SUMIF(vgsales!$F$2:$F$16599,'Sales by X'!H536,vgsales!$K$2:$K$16599)</f>
        <v>0.03</v>
      </c>
    </row>
    <row r="537" spans="8:9" x14ac:dyDescent="0.35">
      <c r="H537" t="s">
        <v>11206</v>
      </c>
      <c r="I537" s="4">
        <f>SUMIF(vgsales!$F$2:$F$16599,'Sales by X'!H537,vgsales!$K$2:$K$16599)</f>
        <v>0.02</v>
      </c>
    </row>
    <row r="538" spans="8:9" x14ac:dyDescent="0.35">
      <c r="H538" t="s">
        <v>11215</v>
      </c>
      <c r="I538" s="4">
        <f>SUMIF(vgsales!$F$2:$F$16599,'Sales by X'!H538,vgsales!$K$2:$K$16599)</f>
        <v>0.05</v>
      </c>
    </row>
    <row r="539" spans="8:9" x14ac:dyDescent="0.35">
      <c r="H539" t="s">
        <v>11252</v>
      </c>
      <c r="I539" s="4">
        <f>SUMIF(vgsales!$F$2:$F$16599,'Sales by X'!H539,vgsales!$K$2:$K$16599)</f>
        <v>0.02</v>
      </c>
    </row>
    <row r="540" spans="8:9" x14ac:dyDescent="0.35">
      <c r="H540" t="s">
        <v>11269</v>
      </c>
      <c r="I540" s="4">
        <f>SUMIF(vgsales!$F$2:$F$16599,'Sales by X'!H540,vgsales!$K$2:$K$16599)</f>
        <v>0.02</v>
      </c>
    </row>
    <row r="541" spans="8:9" x14ac:dyDescent="0.35">
      <c r="H541" t="s">
        <v>11286</v>
      </c>
      <c r="I541" s="4">
        <f>SUMIF(vgsales!$F$2:$F$16599,'Sales by X'!H541,vgsales!$K$2:$K$16599)</f>
        <v>0.03</v>
      </c>
    </row>
    <row r="542" spans="8:9" x14ac:dyDescent="0.35">
      <c r="H542" t="s">
        <v>11313</v>
      </c>
      <c r="I542" s="4">
        <f>SUMIF(vgsales!$F$2:$F$16599,'Sales by X'!H542,vgsales!$K$2:$K$16599)</f>
        <v>0.02</v>
      </c>
    </row>
    <row r="543" spans="8:9" x14ac:dyDescent="0.35">
      <c r="H543" t="s">
        <v>11343</v>
      </c>
      <c r="I543" s="4">
        <f>SUMIF(vgsales!$F$2:$F$16599,'Sales by X'!H543,vgsales!$K$2:$K$16599)</f>
        <v>0.04</v>
      </c>
    </row>
    <row r="544" spans="8:9" x14ac:dyDescent="0.35">
      <c r="H544" t="s">
        <v>11402</v>
      </c>
      <c r="I544" s="4">
        <f>SUMIF(vgsales!$F$2:$F$16599,'Sales by X'!H544,vgsales!$K$2:$K$16599)</f>
        <v>0.02</v>
      </c>
    </row>
    <row r="545" spans="8:9" x14ac:dyDescent="0.35">
      <c r="H545" t="s">
        <v>11431</v>
      </c>
      <c r="I545" s="4">
        <f>SUMIF(vgsales!$F$2:$F$16599,'Sales by X'!H545,vgsales!$K$2:$K$16599)</f>
        <v>0.03</v>
      </c>
    </row>
    <row r="546" spans="8:9" x14ac:dyDescent="0.35">
      <c r="H546" t="s">
        <v>11497</v>
      </c>
      <c r="I546" s="4">
        <f>SUMIF(vgsales!$F$2:$F$16599,'Sales by X'!H546,vgsales!$K$2:$K$16599)</f>
        <v>0.02</v>
      </c>
    </row>
    <row r="547" spans="8:9" x14ac:dyDescent="0.35">
      <c r="H547" t="s">
        <v>11499</v>
      </c>
      <c r="I547" s="4">
        <f>SUMIF(vgsales!$F$2:$F$16599,'Sales by X'!H547,vgsales!$K$2:$K$16599)</f>
        <v>0.03</v>
      </c>
    </row>
    <row r="548" spans="8:9" x14ac:dyDescent="0.35">
      <c r="H548" t="s">
        <v>11512</v>
      </c>
      <c r="I548" s="4">
        <f>SUMIF(vgsales!$F$2:$F$16599,'Sales by X'!H548,vgsales!$K$2:$K$16599)</f>
        <v>0.02</v>
      </c>
    </row>
    <row r="549" spans="8:9" x14ac:dyDescent="0.35">
      <c r="H549" t="s">
        <v>11519</v>
      </c>
      <c r="I549" s="4">
        <f>SUMIF(vgsales!$F$2:$F$16599,'Sales by X'!H549,vgsales!$K$2:$K$16599)</f>
        <v>0.02</v>
      </c>
    </row>
    <row r="550" spans="8:9" x14ac:dyDescent="0.35">
      <c r="H550" t="s">
        <v>11525</v>
      </c>
      <c r="I550" s="4">
        <f>SUMIF(vgsales!$F$2:$F$16599,'Sales by X'!H550,vgsales!$K$2:$K$16599)</f>
        <v>0.02</v>
      </c>
    </row>
    <row r="551" spans="8:9" x14ac:dyDescent="0.35">
      <c r="H551" t="s">
        <v>11544</v>
      </c>
      <c r="I551" s="4">
        <f>SUMIF(vgsales!$F$2:$F$16599,'Sales by X'!H551,vgsales!$K$2:$K$16599)</f>
        <v>0.04</v>
      </c>
    </row>
    <row r="552" spans="8:9" x14ac:dyDescent="0.35">
      <c r="H552" t="s">
        <v>11558</v>
      </c>
      <c r="I552" s="4">
        <f>SUMIF(vgsales!$F$2:$F$16599,'Sales by X'!H552,vgsales!$K$2:$K$16599)</f>
        <v>0.02</v>
      </c>
    </row>
    <row r="553" spans="8:9" x14ac:dyDescent="0.35">
      <c r="H553" t="s">
        <v>11568</v>
      </c>
      <c r="I553" s="4">
        <f>SUMIF(vgsales!$F$2:$F$16599,'Sales by X'!H553,vgsales!$K$2:$K$16599)</f>
        <v>0.02</v>
      </c>
    </row>
    <row r="554" spans="8:9" x14ac:dyDescent="0.35">
      <c r="H554" t="s">
        <v>11582</v>
      </c>
      <c r="I554" s="4">
        <f>SUMIF(vgsales!$F$2:$F$16599,'Sales by X'!H554,vgsales!$K$2:$K$16599)</f>
        <v>0.02</v>
      </c>
    </row>
    <row r="555" spans="8:9" x14ac:dyDescent="0.35">
      <c r="H555" t="s">
        <v>11597</v>
      </c>
      <c r="I555" s="4">
        <f>SUMIF(vgsales!$F$2:$F$16599,'Sales by X'!H555,vgsales!$K$2:$K$16599)</f>
        <v>0.05</v>
      </c>
    </row>
    <row r="556" spans="8:9" x14ac:dyDescent="0.35">
      <c r="H556" t="s">
        <v>11621</v>
      </c>
      <c r="I556" s="4">
        <f>SUMIF(vgsales!$F$2:$F$16599,'Sales by X'!H556,vgsales!$K$2:$K$16599)</f>
        <v>0.02</v>
      </c>
    </row>
    <row r="557" spans="8:9" x14ac:dyDescent="0.35">
      <c r="H557" t="s">
        <v>11642</v>
      </c>
      <c r="I557" s="4">
        <f>SUMIF(vgsales!$F$2:$F$16599,'Sales by X'!H557,vgsales!$K$2:$K$16599)</f>
        <v>0.02</v>
      </c>
    </row>
    <row r="558" spans="8:9" x14ac:dyDescent="0.35">
      <c r="H558" t="s">
        <v>11647</v>
      </c>
      <c r="I558" s="4">
        <f>SUMIF(vgsales!$F$2:$F$16599,'Sales by X'!H558,vgsales!$K$2:$K$16599)</f>
        <v>0.02</v>
      </c>
    </row>
    <row r="559" spans="8:9" x14ac:dyDescent="0.35">
      <c r="H559" t="s">
        <v>11651</v>
      </c>
      <c r="I559" s="4">
        <f>SUMIF(vgsales!$F$2:$F$16599,'Sales by X'!H559,vgsales!$K$2:$K$16599)</f>
        <v>0.02</v>
      </c>
    </row>
    <row r="560" spans="8:9" x14ac:dyDescent="0.35">
      <c r="H560" t="s">
        <v>11703</v>
      </c>
      <c r="I560" s="4">
        <f>SUMIF(vgsales!$F$2:$F$16599,'Sales by X'!H560,vgsales!$K$2:$K$16599)</f>
        <v>0.01</v>
      </c>
    </row>
    <row r="561" spans="8:9" x14ac:dyDescent="0.35">
      <c r="H561" t="s">
        <v>11715</v>
      </c>
      <c r="I561" s="4">
        <f>SUMIF(vgsales!$F$2:$F$16599,'Sales by X'!H561,vgsales!$K$2:$K$16599)</f>
        <v>0.01</v>
      </c>
    </row>
    <row r="562" spans="8:9" x14ac:dyDescent="0.35">
      <c r="H562" t="s">
        <v>11726</v>
      </c>
      <c r="I562" s="4">
        <f>SUMIF(vgsales!$F$2:$F$16599,'Sales by X'!H562,vgsales!$K$2:$K$16599)</f>
        <v>0.01</v>
      </c>
    </row>
    <row r="563" spans="8:9" x14ac:dyDescent="0.35">
      <c r="H563" t="s">
        <v>11728</v>
      </c>
      <c r="I563" s="4">
        <f>SUMIF(vgsales!$F$2:$F$16599,'Sales by X'!H563,vgsales!$K$2:$K$16599)</f>
        <v>0.01</v>
      </c>
    </row>
    <row r="564" spans="8:9" x14ac:dyDescent="0.35">
      <c r="H564" t="s">
        <v>11734</v>
      </c>
      <c r="I564" s="4">
        <f>SUMIF(vgsales!$F$2:$F$16599,'Sales by X'!H564,vgsales!$K$2:$K$16599)</f>
        <v>0.01</v>
      </c>
    </row>
    <row r="565" spans="8:9" x14ac:dyDescent="0.35">
      <c r="H565" t="s">
        <v>11789</v>
      </c>
      <c r="I565" s="4">
        <f>SUMIF(vgsales!$F$2:$F$16599,'Sales by X'!H565,vgsales!$K$2:$K$16599)</f>
        <v>0.01</v>
      </c>
    </row>
    <row r="566" spans="8:9" x14ac:dyDescent="0.35">
      <c r="H566" t="s">
        <v>11839</v>
      </c>
      <c r="I566" s="4">
        <f>SUMIF(vgsales!$F$2:$F$16599,'Sales by X'!H566,vgsales!$K$2:$K$16599)</f>
        <v>0.01</v>
      </c>
    </row>
    <row r="567" spans="8:9" x14ac:dyDescent="0.35">
      <c r="H567" t="s">
        <v>11852</v>
      </c>
      <c r="I567" s="4">
        <f>SUMIF(vgsales!$F$2:$F$16599,'Sales by X'!H567,vgsales!$K$2:$K$16599)</f>
        <v>0.01</v>
      </c>
    </row>
    <row r="568" spans="8:9" x14ac:dyDescent="0.35">
      <c r="H568" t="s">
        <v>11868</v>
      </c>
      <c r="I568" s="4">
        <f>SUMIF(vgsales!$F$2:$F$16599,'Sales by X'!H568,vgsales!$K$2:$K$16599)</f>
        <v>0.01</v>
      </c>
    </row>
    <row r="569" spans="8:9" x14ac:dyDescent="0.35">
      <c r="H569" t="s">
        <v>11870</v>
      </c>
      <c r="I569" s="4">
        <f>SUMIF(vgsales!$F$2:$F$16599,'Sales by X'!H569,vgsales!$K$2:$K$16599)</f>
        <v>0.01</v>
      </c>
    </row>
    <row r="570" spans="8:9" x14ac:dyDescent="0.35">
      <c r="H570" t="s">
        <v>11893</v>
      </c>
      <c r="I570" s="4">
        <f>SUMIF(vgsales!$F$2:$F$16599,'Sales by X'!H570,vgsales!$K$2:$K$16599)</f>
        <v>0.01</v>
      </c>
    </row>
    <row r="571" spans="8:9" x14ac:dyDescent="0.35">
      <c r="H571" t="s">
        <v>11896</v>
      </c>
      <c r="I571" s="4">
        <f>SUMIF(vgsales!$F$2:$F$16599,'Sales by X'!H571,vgsales!$K$2:$K$16599)</f>
        <v>0.01</v>
      </c>
    </row>
    <row r="572" spans="8:9" x14ac:dyDescent="0.35">
      <c r="H572" t="s">
        <v>11900</v>
      </c>
      <c r="I572" s="4">
        <f>SUMIF(vgsales!$F$2:$F$16599,'Sales by X'!H572,vgsales!$K$2:$K$16599)</f>
        <v>0.02</v>
      </c>
    </row>
    <row r="573" spans="8:9" x14ac:dyDescent="0.35">
      <c r="H573" t="s">
        <v>11937</v>
      </c>
      <c r="I573" s="4">
        <f>SUMIF(vgsales!$F$2:$F$16599,'Sales by X'!H573,vgsales!$K$2:$K$16599)</f>
        <v>0.01</v>
      </c>
    </row>
    <row r="574" spans="8:9" x14ac:dyDescent="0.35">
      <c r="H574" t="s">
        <v>11941</v>
      </c>
      <c r="I574" s="4">
        <f>SUMIF(vgsales!$F$2:$F$16599,'Sales by X'!H574,vgsales!$K$2:$K$16599)</f>
        <v>0.01</v>
      </c>
    </row>
    <row r="575" spans="8:9" x14ac:dyDescent="0.35">
      <c r="H575" t="s">
        <v>11989</v>
      </c>
      <c r="I575" s="4">
        <f>SUMIF(vgsales!$F$2:$F$16599,'Sales by X'!H575,vgsales!$K$2:$K$16599)</f>
        <v>0.01</v>
      </c>
    </row>
    <row r="576" spans="8:9" x14ac:dyDescent="0.35">
      <c r="H576" t="s">
        <v>12015</v>
      </c>
      <c r="I576" s="4">
        <f>SUMIF(vgsales!$F$2:$F$16599,'Sales by X'!H576,vgsales!$K$2:$K$16599)</f>
        <v>0.01</v>
      </c>
    </row>
    <row r="577" spans="8:9" x14ac:dyDescent="0.35">
      <c r="H577" t="s">
        <v>12024</v>
      </c>
      <c r="I577" s="4">
        <f>SUMIF(vgsales!$F$2:$F$16599,'Sales by X'!H577,vgsales!$K$2:$K$16599)</f>
        <v>0.01</v>
      </c>
    </row>
    <row r="578" spans="8:9" x14ac:dyDescent="0.35">
      <c r="H578" t="s">
        <v>12050</v>
      </c>
      <c r="I578" s="4">
        <f>SUMIF(vgsales!$F$2:$F$16599,'Sales by X'!H578,vgsales!$K$2:$K$16599)</f>
        <v>0.01</v>
      </c>
    </row>
    <row r="579" spans="8:9" x14ac:dyDescent="0.35">
      <c r="H579" t="s">
        <v>12056</v>
      </c>
      <c r="I579" s="4">
        <f>SUMIF(vgsales!$F$2:$F$16599,'Sales by X'!H579,vgsales!$K$2:$K$16599)</f>
        <v>0.01</v>
      </c>
    </row>
    <row r="580" spans="8:9" x14ac:dyDescent="0.35">
      <c r="H580" t="s">
        <v>12095</v>
      </c>
      <c r="I580" s="4">
        <f>SUMIF(vgsales!$F$2:$F$16599,'Sales by X'!H580,vgsales!$K$2:$K$16599)</f>
        <v>0.01</v>
      </c>
    </row>
    <row r="581" spans="8:9" x14ac:dyDescent="0.35">
      <c r="H581" t="s">
        <v>12100</v>
      </c>
      <c r="I581" s="4">
        <f>SUMIF(vgsales!$F$2:$F$16599,'Sales by X'!H581,vgsales!$K$2:$K$16599)</f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Referencing</vt:lpstr>
      <vt:lpstr>vgsales</vt:lpstr>
      <vt:lpstr>Sales by 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HP</cp:lastModifiedBy>
  <dcterms:created xsi:type="dcterms:W3CDTF">2017-11-10T05:40:49Z</dcterms:created>
  <dcterms:modified xsi:type="dcterms:W3CDTF">2022-09-22T10:45:43Z</dcterms:modified>
</cp:coreProperties>
</file>