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filterPrivacy="1"/>
  <xr:revisionPtr revIDLastSave="98" documentId="6_{0F03FBE4-B116-4C19-8EBD-C40D0D44C652}" xr6:coauthVersionLast="36" xr6:coauthVersionMax="36" xr10:uidLastSave="{7CE5ACE4-8E44-406B-8919-399A4980195B}"/>
  <bookViews>
    <workbookView xWindow="0" yWindow="0" windowWidth="22260" windowHeight="12645" xr2:uid="{00000000-000D-0000-FFFF-FFFF00000000}"/>
  </bookViews>
  <sheets>
    <sheet name="论文信息" sheetId="2" r:id="rId1"/>
    <sheet name="分区论文统计" sheetId="6" r:id="rId2"/>
    <sheet name="其他综述引用" sheetId="14" r:id="rId3"/>
    <sheet name="Sheet1" sheetId="7" state="hidden" r:id="rId4"/>
    <sheet name="Sheet2" sheetId="8" state="hidden" r:id="rId5"/>
    <sheet name="Sheet3" sheetId="9" state="hidden" r:id="rId6"/>
    <sheet name="Sheet4" sheetId="10" state="hidden" r:id="rId7"/>
    <sheet name="Sheet5" sheetId="11" state="hidden" r:id="rId8"/>
    <sheet name="Sheet6" sheetId="12" state="hidden" r:id="rId9"/>
    <sheet name="Sheet7" sheetId="13" state="hidden" r:id="rId10"/>
  </sheets>
  <definedNames>
    <definedName name="_xlnm._FilterDatabase" localSheetId="3" hidden="1">Sheet1!$B$1:$B$349</definedName>
    <definedName name="_xlnm._FilterDatabase" localSheetId="1" hidden="1">分区论文统计!$A$1:$C$1</definedName>
    <definedName name="_xlnm._FilterDatabase" localSheetId="0" hidden="1">论文信息!$A$1:$I$340</definedName>
    <definedName name="_xlnm._FilterDatabase" localSheetId="2" hidden="1">其他综述引用!$A$1:$O$340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8" i="6" l="1"/>
  <c r="M28" i="6"/>
  <c r="L28" i="6"/>
  <c r="K28" i="6"/>
  <c r="J28" i="6"/>
  <c r="B16" i="10" l="1"/>
  <c r="B15" i="10"/>
  <c r="B14" i="10"/>
  <c r="B13" i="10"/>
  <c r="B12" i="10"/>
  <c r="B11" i="10"/>
  <c r="B10" i="10"/>
  <c r="B9" i="10"/>
  <c r="B8" i="10"/>
  <c r="B7" i="10"/>
  <c r="B6" i="10"/>
  <c r="B5" i="10"/>
  <c r="B4" i="10"/>
  <c r="B3" i="10"/>
  <c r="B2" i="10"/>
  <c r="B1" i="10"/>
</calcChain>
</file>

<file path=xl/sharedStrings.xml><?xml version="1.0" encoding="utf-8"?>
<sst xmlns="http://schemas.openxmlformats.org/spreadsheetml/2006/main" count="5550" uniqueCount="1931">
  <si>
    <t>坏味定义</t>
  </si>
  <si>
    <t xml:space="preserve">
1、结果表明一些Energy Code Smells实际上在微瓦数量级上对功耗有影响。
2、Energy Code Smell不会降低性能，但是不能对涉及不同硬件资源(例如，传感器)的更复杂的代码结构和使用场景进行推广</t>
    <phoneticPr fontId="2" type="noConversion"/>
  </si>
  <si>
    <t>坏味检测</t>
  </si>
  <si>
    <t>本文提出了一种自动检测和可视化代码坏味的方法，通过jCOSMO工具（一个原型代码坏味浏览器）的实现证明了方法的可行性，并且在CHARTOON系统上进行了案例研究，CHARTOON 维护者的反馈很积极，他认为，jCOSMO视图对于一致性检查和重构是有用的。此外，它们还为向其他开发人员和管理层（重新）编制系统提供了有用的信息。</t>
    <phoneticPr fontId="1" type="noConversion"/>
  </si>
  <si>
    <t>文章应用逻辑元编程技术，提出一种提供支持以检测何时应重构设计，以及确定可以应用哪些重构来改进该设计的方法。该方法包括识别应用程序源代码中的不良坏味（以两种代码坏味为示例)，一旦确定坏味，则使用有关这些坏味的信息来提出适当的重构方法，以减少或甚至完全消除坏味。此外，我们将基于坏味识别出的重构机会，展示出更多的重构机会。</t>
  </si>
  <si>
    <t>坏味处理</t>
  </si>
  <si>
    <t>文章从重构的角度研究了测试代码。1）收集了一系列测试坏味，帮助开发人员识别他们的测试代码中的薄弱环节；2）组成了一组特定的测试重构，使开发人员能够以系统的方式改进他们的测试代码；3）对于每个坏味，都给出了解决方案，要么使用现有重构的潜在专门化变体，要么使用一个专用的测试重构。</t>
  </si>
  <si>
    <t>10.1145/2597008.2597144</t>
  </si>
  <si>
    <t>使用DECOR来识别出现的坏味，使用POM来计算来自1343个Java Mobile Edition应用程序的字节码的质量指标，这些应用程序属于一个封闭源代码存储库中的13个应用领域。我们评估坏味的存在是否与度量值和应用领域有关系。我们发现：
(1)一些坏味在所有领域都很常见，而另一些坏味在某些领域更常见;
(2)尽管没有证据表明坏味和OO metrics（https://wiki.ptidej.net/doku.php?id=pom）之间存在相关性，坏味的存在增加了故障相关度量的值。</t>
    <phoneticPr fontId="2" type="noConversion"/>
  </si>
  <si>
    <t>坏味分布</t>
  </si>
  <si>
    <t>研究安卓APP中的代码坏味，并与PC应用程序中的代码坏味比较（种类，密度以及分布情况），最终认为二者在种类和密度上基本一致，但分布不同，有些坏味更多出现在安卓APP中</t>
    <phoneticPr fontId="2" type="noConversion"/>
  </si>
  <si>
    <t>10.1109/ICSM.2005.63</t>
  </si>
  <si>
    <t>提出了一种新的质量模型—Factor Strategy质量模型，它将允许我们在定性陈述(即从系统外部感知到的质量)和定量陈述(即质量，因为它在源代码级别上是可测量的)之间架起一座桥梁。因此，在定义了检测策略机制之后，将使用它来评估面向对象系统的质量，这种方式也将支持质量的最终改进。
为此采用两步方法:第一步:证明可以在不同的粒度级别检测源代码中的设计问题，从方法级别开始，直到微架构缺陷(例如缺乏应用设计模式)。设计问题的检测是基于定义设计原则和启发式的量化表达，并寻找违反这些规则的设计片段。第二步:我们提出了一种基于检测策略定义一种新型质量模型的机制。</t>
    <phoneticPr fontId="2" type="noConversion"/>
  </si>
  <si>
    <t>10.1145/3098279.3098558</t>
  </si>
  <si>
    <t>Customizable automatic detection of bad usability smells in mobile accessed web applications</t>
  </si>
  <si>
    <t>定义了六种在安卓web应用程序中常见的usability smell，并且提出了一个用来检测usability smell的工具MUSE，该工具可以通过自定义XML文件来定义坏味的模式。最后将其应用到实际的web mobile application上。我们的测试结果显示，在考虑的应用程序中，最常见的不良可用性坏味是Too Small Or Close Elements、Distant Content，识别的频率大致相同，这两种坏味加起来约占已识别的不良可用性坏味的72%。</t>
  </si>
  <si>
    <t>影响分析</t>
  </si>
  <si>
    <t>10.1016/j.jss.2006.10.018</t>
  </si>
  <si>
    <t>An empirical study of the bad smells and class error probability in the post-release object-oriented system evolution</t>
  </si>
  <si>
    <t>该实证研究在工业强度开源系统的三个错误严重度级别上研究了坏味与类错误概率之间的关系。研究是在发布后的系统演化过程的背景下进行的，结果表明，在三个错误严重性级别中，Shotgun Surgery, God Class and God Methods坏味在三个错误严重级别（High、Medium、Low）中与类错误概率呈正相关，其中shotgun surgery是与所有错误严重级别最相关的坏味。
一个面向对象的系统中，当系统的设计在正式发布后继续发行时，一些不好的坏味可以指示类错误概率。重构一个类，除了提高架构质量之外，还可以降低该类将来出现错误的可能性。</t>
    <phoneticPr fontId="2" type="noConversion"/>
  </si>
  <si>
    <t>针对使用单个度量来进行坏味检测精度低的问题，提出了一种基于度量项检测策略的坏味检测方法，以此为原型开发了工具ProDetection，该方法将单一的度量进行组合来对坏味进行检测，通过在一个项目对9种坏味进行评估，结果表明，该方法准确率为70%。</t>
    <phoneticPr fontId="2" type="noConversion"/>
  </si>
  <si>
    <t>10.1145/2976749.2978342</t>
  </si>
  <si>
    <t>Call Me Back! Attacks on System Server and System Apps in Android through Synchronous Callback</t>
  </si>
  <si>
    <t>1、基于对回调机制在系统服务中引入的安全风险的新认识，文章标明了一种通用类型的设计缺陷。揭示了系统服务和系统应用程序中存在的一种新的漏洞。
2、文章设计并实现了基于静态污染分析的漏洞检测工具。工具分析了Android 5.1.0中的所有80个系统服务。并发现了六个之前未知的漏洞，这些漏洞在Android 2.3.7- 6.0.1上得到了进一步的证实。这些漏洞影响了14亿Android设备中的97.3%。</t>
    <phoneticPr fontId="2" type="noConversion"/>
  </si>
  <si>
    <t>文章利用可疑缺陷结构的历史信息完善了检测策略的原始概念。使用这种方法，展示了如何检测God Class和Data Class，并在大型案例研究中应用了该的方法，并给出了结果并伴随着详细的讨论</t>
    <phoneticPr fontId="2" type="noConversion"/>
  </si>
  <si>
    <t>An Exploratory Study of the Impact of Code Smells on Software Change-proneness</t>
  </si>
  <si>
    <t>文章调查了代码坏味和更改之间的关系，调查了9个Azureus版本和13个Eclipse版本中发生的29个代码坏味和类更改之间的关系。我们表明代码坏味确实对类有负面影响，某些类型的坏味对类的影响比其他类型更大，并且坏味越多的类表现出更高的更改倾向。</t>
  </si>
  <si>
    <t>包括用于解决面向对象编程中经常遇到的众所周知的重新设计技术的重新设计模式，例如，引入多态性，排除常见行为，检测重复的代码以及理解设计</t>
    <phoneticPr fontId="1" type="noConversion"/>
  </si>
  <si>
    <t>10.1109/ICSM.2010.5609564</t>
  </si>
  <si>
    <t>文章在三个开源系统的七年以上的开发历史和问题跟踪系统中（即JIRA和Bugzilla），调查了God、Brain Class与缺陷和更改的关系。结果表明，1）与其他类相比，受God、Brain Class影响的类的更改更频繁，缺陷也更多；2）当利用代码行数进行归一化（平均）时，God、Brain Class比其他类有更少的更改，缺陷也更少。即假设God、Brain Class平均每行代码包含的功能与其他类一样多，那么God、Brain Class的存在不一定是有害的，事实上，这样的类可能是组织代码的一种有效方式。</t>
    <phoneticPr fontId="2" type="noConversion"/>
  </si>
  <si>
    <t>Adaptive Detection of Design Flaws</t>
  </si>
  <si>
    <t>提出了一种利用度量项构建决策树进行坏味检测的技术，对于Long Method 和 Big Class两种坏味在两个测试系统中得到了95%和100%的准确率</t>
    <phoneticPr fontId="2" type="noConversion"/>
  </si>
  <si>
    <t>10.1109/CSMR.2005.53</t>
  </si>
  <si>
    <t>Towards the Optimization of Automatic Detection of Design Flaws in Object-Oriented Software Systems</t>
  </si>
  <si>
    <t>解决了检测策略应使用的阈值问题。基本思想是从该策略量化给定的设计缺陷的正面例子和反面例子推断出这些阈值。
可以找到检测策略应使用的合适的阈值，并且在这种情况下可以提高检测策略的准确性可以帮助识别设计缺陷量化中的“缺陷”。
这种方法的主要缺点是，为了调优策略，必须构造足够大的示例集，而这个操作并不容易。</t>
    <phoneticPr fontId="2" type="noConversion"/>
  </si>
  <si>
    <t>On the impact of design flaws on software defects</t>
  </si>
  <si>
    <t>根据目前的分类，我们提出一种方法来评估协助检测不良代码气味的工具的适用性，以及与不良代码气味相关联的度量标准的选择和实现
1、在现有代码分类（Bloaters, Object-Oriented Abusers, Change Preventers, Dispensables and Coupler）的基础上，提出了一种评估代码坏味检测工具的适用性的方法，以及与代码坏味相关的度量指标的选择和实现
2、几乎所有定义的代码坏味（Fowler 22种）都集中在类和方法的缺陷上，系统等其他级别目前不适用</t>
    <phoneticPr fontId="2" type="noConversion"/>
  </si>
  <si>
    <t>10.1109/ASE.2006.22</t>
  </si>
  <si>
    <t>1、定义了一种使用度量、结构关系、语义和结构属性等来定义设计缺陷的语法规则，并通过解析语法规则，自动生成相应的检测算法
2、实验结果表明，生成设计缺陷检测算法可以达到64%以上的精度</t>
    <phoneticPr fontId="2" type="noConversion"/>
  </si>
  <si>
    <t>10.1007/s10664-019-09768-9</t>
  </si>
  <si>
    <t>An empirical catalog of code smells for the presentation layer of Android apps</t>
  </si>
  <si>
    <t>1. 使用了两个开放的在线调查表来收集和确认与Android 表示层相关的坏味，共收集到20种坏味。
2. 将20中坏味分成两类，一种是组件(Activity,Fragments,Adapter,Listener)相关,共9种，另一种是资源(Layout,String,Style,Drawabel)相关，共11种
3. 开发了一种工具Android UI Detector，该工具可自动识别15种坏味(有五种坏味太主观难以检测)
4. 分析了619个Android应用程序中坏味的出现情况，得到GOD STRING RESOURCE 和 SUSPICIOUS BEHAVIOR是最常见的坏味。MISSING IMAGE 和 FLEX ADAPTER是最不常见的坏味</t>
    <phoneticPr fontId="1" type="noConversion"/>
  </si>
  <si>
    <t>调查或综述</t>
  </si>
  <si>
    <t>针对Flowler提出的22中坏味，对2000年至2009年6月期间发表的Code Bad Smell相关的论文进行了研究，结果表明：
1、Duplicated Code Bad Smell是最受研究关注的坏味，并且该坏味更倾向于在论文中被单独研究
2、对代码坏味的研究主要旨在改善或增加检测代码坏味的工具或方法。仅有三分之一的研究旨在提高对坏味的理解，很少有研究从重构的角度看待Code Bad Smells
3、几乎所有关于Code Bad Smells的研究都是经验性的(empirical)，其中很大一部分是实验或案例研究。相对较少的研究是问卷或调查。表明对坏味的研究重点放在了客观研究上，而很少有主观研究。
4、商业项目和开源项目是在坏味研究中使用的客观数据的两个主要来源
5、用来检验代码坏味影响的研究很少，需要更多的研究来揭示坏味的影响</t>
    <phoneticPr fontId="2" type="noConversion"/>
  </si>
  <si>
    <t>Specification and Automated Detection of Code Smells using OCL</t>
  </si>
  <si>
    <t>1、一种可拓展的代码坏味定义模式。利用规范语言OCL对代码坏味进行定义
2、使用定义模板，提出一种基于包含类间关系的Java 拓展语法树（JavaEAST）的坏味检测的检测方法</t>
  </si>
  <si>
    <t>10.1142/S021819401950013X</t>
  </si>
  <si>
    <t>Machine Learning Techniques for Code Smells Detection: A Systematic Mapping Study</t>
  </si>
  <si>
    <t>坏味间关系</t>
  </si>
  <si>
    <t>10.1007/11774129_8</t>
  </si>
  <si>
    <t>确定了六个不同的inter-smell关系。
我们发现了几种坏味依赖的例子，包括简单的、聚合的和传递的支持和传递拒绝关系。代码中这些关系表明，依赖坏味之间存在相关性。
有几项活动受益于依赖分析，在大多数情况下，依赖分析提高了坏味检测过程的有效性和效率;
建议通过单一的重构一次性去除多个坏味。</t>
    <phoneticPr fontId="1" type="noConversion"/>
  </si>
  <si>
    <t>10.1109/WCRE.2013.6671310</t>
  </si>
  <si>
    <t>Mining the relationship between anti-patterns dependencies and fault-proneness</t>
  </si>
  <si>
    <t>反模式中的类有一些依赖关系（如静态关系、共同变化）可能会将潜在的问题传播到其他类。
文章进行了一项实证研究，旨在分析三个开源软件系统（ArgoUML、JFreeChart和XerecesJ）中的反模式依赖关系。
1、研究与反模式类具有静态关系（使用、关联、聚合和组合关系）的类是否比其他类更容易出错。
2、研究与反模式类共同变化的类是否比其他类更容易出错。
结果表明：在这三个系统的几乎所有版本中，与反模式有依赖关系的类比其他类更容易出错。</t>
    <phoneticPr fontId="2" type="noConversion"/>
  </si>
  <si>
    <t>10.1109/ESEM.2009.5314231</t>
  </si>
  <si>
    <t>核心观点：
针对项目内坏味的演变情况以及坏味影响的问题，通过对两个Java开源系统的历史数据进行分析，共研究两种坏味：God Class 和 Shotgun Surgery。研究结果表明：
坏味并不是随着项目的演化一直增长，在演化阶段中也会出现坏味数量减少的情况
系统的规模越大，它包含的坏味数量就越多
被坏味感染的类的更改频率更高</t>
    <phoneticPr fontId="2" type="noConversion"/>
  </si>
  <si>
    <t>10.1109/ICPC.2006.6</t>
  </si>
  <si>
    <t>本文提出了一种基于度量的启发式坏味检测框架，该框架利用两种分类器—原始分类器和复合分类器实现在类级别对两种坏味（God Class、 Shotgun Surgery ）进行检测，经过在一个Java开源项目上进行评估，结果为：God Class 精确率为100%、召回率100%， Shotgun Surgery精确率94%，召回率74%
Shotgun Surgery坏味出现的更多</t>
    <phoneticPr fontId="2" type="noConversion"/>
  </si>
  <si>
    <t>10.1109/USER.2013.6603077</t>
  </si>
  <si>
    <t>Surveying developer knowledge and interest in code smells through online freelance marketplaces</t>
  </si>
  <si>
    <t>在Freelance.com上对来自29个国家的68名开发人员进行调研，调查其对code smell的见解和关注度，探索code smell在行业内是如何使用的。
讨论了为什么自由职业市场构成了一个可行和有利的方法来进行涉及大量软件专业人员的用户评估，以及这种方法可能会带来什么挑战</t>
    <phoneticPr fontId="2" type="noConversion"/>
  </si>
  <si>
    <t>提出了一种基于度量的Test Smell检测方法，该方法根据坏味度量的偏移来评估两种测试坏味（ General Fixture、 Eager Test ）的严重程度，通过在一个Java开源项目ArgoUML上评估，结果得出，该方法可以检测出测试坏味。</t>
    <phoneticPr fontId="2" type="noConversion"/>
  </si>
  <si>
    <t>10.1109/WCRE.2005.15</t>
  </si>
  <si>
    <t>Diagnosing design problems in object oriented systems</t>
  </si>
  <si>
    <t>结构问题和结构症状（也称为代码坏味）进行了明确区分，并提出了一种新颖的因果方法来重构面向对象的系统
该方法建立在对结构异常、其他结构和语义信息之间的相关性显式封装的基础上，并将其转化为自给自足的设计问题，以及将问题显式地映射为明确的、适当的处理方式。
方法的主要贡献在于规定的处理方法的因果性质，以及症状、引起的问题和解决问题实例所需的必要措施之间的显式的、可重用的文档的映射。
这种方法具有很高的自动化潜力，可以大大降低与重组有关的成本。</t>
    <phoneticPr fontId="1" type="noConversion"/>
  </si>
  <si>
    <t>Detecting Bad Smells in AspectJ</t>
  </si>
  <si>
    <t>Software Performance Antipatterns in Cyber-Physical Systems</t>
  </si>
  <si>
    <t>1、介绍了发现的三个在信息化的实体系统 (信息物理融合系统, Cyber-Physical Systems, CPS）中很常见的新软件性能反模式（Software performance antipatterns ，SPAs），但没有对它们进行分类，也没有解决自动检测或自动重构。在进行软件性能工程( Software Performance Engineering, SPE)研究来要快速发现并纠正问题时，知道要寻找哪种类型的潜在问题是很有用的。
2、新的反模式也可能会发生在信息化的实体系统 (信息物理融合系统, Cyber-Physical Systems,CPS）以外的系统中。其他先前定义的性能反模式也可能发生在将来的CPS中，例如，数据库反模式很可能随着CPS的演化和合并成为大的数据，数据库反模式可能会出现。
3、这些性能反模式（Software performance antipatterns ，SPAs）的经验很大程度上是基于是基专家的性能工程，需要大量的努力来理解设计，收集数据，构造模型，分析结果并说明改进方案。这对于识别新的性能反模式非常有用；这些性能反模式（Software performance antipatterns ，SPAs）提供了使进一步研究和发展自动化所必需的技术成为可能。软件开发采用和使用的真正潜力在于扩展自动化检测和纠正不良性能反模式的方法。</t>
    <phoneticPr fontId="2" type="noConversion"/>
  </si>
  <si>
    <t>10.1007/s10664-019-09727-4</t>
  </si>
  <si>
    <t>研究了10种坏味（4种OO，6种Android）在Kotlin和Java Android程序中的分布情况
提出了一种检测Kotlin程序的方法，并构建了一个Kotlin应用程序数据集，包括244个应用程序。
通过Paprika工具检测分析得出LM是最常见的OO smell，影响了99%的程序。NLMR是最常见的Android smell，影响了99％的Kotlin和98％的Java应用程序
同时得出由Kotlin语言开发的Android程序比Java开发的Android受坏味影响更小</t>
    <phoneticPr fontId="2" type="noConversion"/>
  </si>
  <si>
    <t>10.1109/MOBILESoft.2017.11</t>
  </si>
  <si>
    <t>通过查阅官方文档和论坛帖子等资料，共总结出6种IOS坏味，其中两2种坏味和Android类似，并给出两种IOS坏味的检测策略
通过对Paprika工具进行扩展，提出了第一个对IOS应用程序的坏味检测工具，随后通过该扩展工具对四种OO smell和2中IOS smell进行检测
根据工具检测得出，坏味在ObjectC和Swift程序中分布基本一致，其中三种坏味（ BLOB、MAVC、ILMW ）在ObjectC中更常见
除了SAK代码坏味外，其他5种坏味在Android应用程序出现的更频繁</t>
    <phoneticPr fontId="2" type="noConversion"/>
  </si>
  <si>
    <t>10.1007/s10664-019-09703-y</t>
  </si>
  <si>
    <t>通过四个开源iOS应用程序中的225个性能问题报告，得出3个性能反模式类别，以及5个性能反模式
提出了一个用于Swift 编程语言的IOS静态分析工具iPerfDetector
通过iPerfDetector工具从11个程序中共检测出34个反模式，正确的32个，准确率为94%
修复反模式可以使GPU使用率提高5.8％至67％，CPU使用率提高34.15％，响应时间提高80％以上</t>
    <phoneticPr fontId="2" type="noConversion"/>
  </si>
  <si>
    <t>10.1109/TSE.2019.2910856</t>
  </si>
  <si>
    <t>Architecture Anti-patterns: Automatically Detectable Violations of Design Principles</t>
  </si>
  <si>
    <t>主要研究软件体系结构反模式的自动检测，定义并凭经验验证了六种architectural反模式（Unstable Interface、Crossing、Modularity Violation Group、Unhealthy Inheritance Hierarchy、Clique、Package Cycle)，并提出一种新的architectural anti-patterns检测方法和检测工具Architecture Anti-pattern Detector，对19个大规模的软件项目进行检测后分析得到：
1)这些架构反模式中涉及的文件更容易出错和更改;
2)一个文件包含的反模式越多，越容易出错和变更;
3)尽管文中所定义的架构反模式导致了文件的错误倾向和变更倾向，但到目前为止，Unstable Interface和Crossing这两种反模式的影响最大</t>
    <phoneticPr fontId="2" type="noConversion"/>
  </si>
  <si>
    <t>提出了一种用于检测面向对象软件中的设计问题的基于度量的新颖方法。引入了一套重要的检测策略，用于识别各种众所周知的设计缺陷以及一些鲜为人知的缺陷。</t>
    <phoneticPr fontId="1" type="noConversion"/>
  </si>
  <si>
    <t>10.1109/TSE.2007.70745</t>
  </si>
  <si>
    <t>本文基于单元测试中的常用术语引入了软件测试的概念模型，并在xUnit中采用了它。基于这个模型，为了支持检测两种这样的测试气味：general fixture和eager test，提出了一组根据单元测试概念定义的度量标准。3）为了验证这些测试气味指标，提出了两个研究问题：检测到的气味真的是测试气味吗？以及是否正确评估了测试的气味？通过手动检查最极端的度量值并对照坏味描述，检查它们来回答第一个问题。尽管可以将某些检测到的测试坏味实例视为假阳性，但所有这些很难理解和更改。第二个问题是通过一个实验来回答的，该实验验证了拟议的指标是否与人工审核者的评分相关。得出结论，相应的指标具有有限的预测能力，观察结果有限性可以归因于审阅者之间对测试代码片段的评分不一致。</t>
    <phoneticPr fontId="2" type="noConversion"/>
  </si>
  <si>
    <t>10.1145/2695664.2695682</t>
  </si>
  <si>
    <t>Exploring decision drivers on god class detection in three controlled experiments</t>
  </si>
  <si>
    <t>文章探索了开发人员检测god class时所采用的决策驱动因素。当驱动因素的选项以答案形式中提供时，主要的驱动因素是“class is high complex（类是高度复杂的）”。当答案表中没有选项时，主要的驱动因素是“misplaced methods”（被错放位置的方法）”。只有在使用软件可视化的时候，dependency （依赖）是一个重要的驱动因素。</t>
    <phoneticPr fontId="2" type="noConversion"/>
  </si>
  <si>
    <t>Bad-Smell Metrics for Aspect-Oriented Software</t>
  </si>
  <si>
    <t>本文详细介绍了8种面向方面相关的坏味的定义，并提出了15指标作为识别隐藏在软件中的坏味的指标。通过使用拟议的坏味指标以及阈值，来检测四个AO样本软件中的不良气味。结果表明，所有示例软件中都存在AO坏味。所提出的指标可用于检测AO软件中的难闻气味。</t>
    <phoneticPr fontId="1" type="noConversion"/>
  </si>
  <si>
    <t>10.1109/CSMR.2008.4493342</t>
  </si>
  <si>
    <t>针对两种类型的Type Checking坏味，介绍了工具使用的改善重构方法Replace Type Code with State/Strategy 和 Replace Conditional with Polymorphism</t>
    <phoneticPr fontId="2" type="noConversion"/>
  </si>
  <si>
    <t>Identification of Move Method Refactoring Opportunities</t>
  </si>
  <si>
    <t>针对代码中存在的Feature Envy坏味，提出了一种在方法级别给出Move Method重构建议的方法，并使用Entity Placement度量标准来对重构建议进行排序，以此为原型开发了Eclipse插件Jdeodorant。经过评估，该方法可以有效地帮助设计人员提高设计质量。</t>
    <phoneticPr fontId="2" type="noConversion"/>
  </si>
  <si>
    <t>A Catalogue of Lightweight Visualizations to Support Code Smell Inspection</t>
  </si>
  <si>
    <t>在本文中描述了几种可视化自动检查工具报告的可能缺陷的技术。提出了一个轻量级可视化的工具NOSEPRINTS，可帮助审阅者清除误报。用于检测和可视化代码坏味的工具已在多个商业系统和开源应用程序上进行了测试。</t>
  </si>
  <si>
    <t>10.1007/s10664-014-9313-0</t>
  </si>
  <si>
    <t>在27个项目987个Junit类上进行实证研究，通过自己开发的简单的工具来检测Test 坏味，发现86％的JUnit测试至少一种Test Smell， 49％包含至少两种测试坏味，其中Assertion Roulette坏味出现最多55%，Sensitive出现最少5%，同时也证明了Test Smell对程序的理解和维护有很大的负面影响</t>
    <phoneticPr fontId="1" type="noConversion"/>
  </si>
  <si>
    <t>10.1109/ICSM.2012.6405253</t>
  </si>
  <si>
    <t>An empirical analysis of the distribution of unit test smells and their impact on software maintenance</t>
  </si>
  <si>
    <t>文章对源代码中测试坏味的分布情况和坏味对源代码理解的影响，在18个软件系统的JUnit类中进行了两项实证研究。结果表明：
1）For Testers Only坏味仅在两个系统中的15个类中出现，该坏味常出现在生产代码中而不是测试套件中；
2）在所有Junit测试类中，出现最多的坏味是Eager Test和Assertion Roulette分别占32%和62%；
3）除For Testers Only外，在所有Junit测试类中，出现最少的坏味是Mystery Guest、Sensitive Equality、Lazy Test；
4)测试坏味广泛存在于所研究系统中，只有18%的类不受测试坏味影响，同时对于大多数坏味，在工业系统中其所占百分比更高；(5)大多数测试坏味对受影响的测试套件的可维护性有很大负面影响</t>
    <phoneticPr fontId="2" type="noConversion"/>
  </si>
  <si>
    <t>10.1002/smr.2255</t>
  </si>
  <si>
    <t>1、对2000年到2017的Code Smell相关的论文，针对Fowler22种坏味产生了坏味的正式规范、度量指标列表、方法列表以及重构的正式规范。
2、根据调研得到的度量，提出一种使用度量项和重构机会的半人工坏味检测方法，并在三个开源项目上获得了100%的准确度，在一个完成标记的数据集（无法计算精度）上，达到了85%-100%的召回，优于PMD和CheckStyle工具</t>
    <phoneticPr fontId="2" type="noConversion"/>
  </si>
  <si>
    <t>10.1145/1985793.1985913</t>
  </si>
  <si>
    <t>Identifying method friendships to remove the feature envy bad smell (NIER track)</t>
  </si>
  <si>
    <t>研究feature envy的检测和重构，借用Facebook的RTM模型，提出一个用于检测move method opportunities的Method Book方法。
Facebook使用关系主题模型(RTM)来分析用户的资料，并推荐新朋友或有相似兴趣的人群。RTM通过分析方法的内容，定义能够在方法共享的概念主题的基础上对方法进行比较的模型。方法之间语义上的重叠可以很好地表明方法之间的关系。
MethodBook能够正确识别40%的envied类，准确率达到95%。</t>
    <phoneticPr fontId="2" type="noConversion"/>
  </si>
  <si>
    <t>在本文中，我们使用贝叶斯方法来检测代码坏味，利用贝叶斯定理自动校准该方法。
潜在坏味与概率相关联，概率表示一个类别确实是一种坏味的不确定程度。它们可用于通过按概率对类进行排序来手工检查。
Bayesian belief networks (BBNs)的结果在精度和召回率方面优于DECOR的结果。</t>
  </si>
  <si>
    <t>10.1145/1543405.1543421</t>
  </si>
  <si>
    <t>Dependency Oriented Complexity Metrics to Detect Rippling Related Design Defects</t>
  </si>
  <si>
    <t>本文介绍了一套用于检测针对shotgun surgery和divergent change坏味引起的面向对象设计中缺陷的度量标准,，提出了三个耦合性度量DOCMS(R)、 DOCMS(CR)、 DOCMS(AR)。并在四个模拟案例中进行分析：
高DOCMA（CR）值表明存在shotgun surgery坏味
高DOCMA（AR）值表明存在divergent change坏味
当系统中存在坏味时， DOCMS(R)值增加</t>
    <phoneticPr fontId="2" type="noConversion"/>
  </si>
  <si>
    <t>10.1109/ICSE.2019.00033</t>
  </si>
  <si>
    <t>The seven sins: security smells in infrastructure as code scripts</t>
  </si>
  <si>
    <t>研究基础设施代码脚本（IaC）中的安全坏味，基础架构即代码(IaC)脚本能够帮助使用者大规模地提供和配置他们的开发环境和服务器。
提出了SLIC工具，对1,726个IaC脚本应用定性分析，能够识别七种安全坏味，在Oracle数据集上的准确率和召回率均达到99%。
并且发现hard-coded secret（私有秘钥，用户名，密码）是出现次数最多最频繁的坏味。安全坏味可以在脚本中持续98个月之久。通过调查，相关从业者对检测出的212个坏味中的69.8%表示同意其经常出现。</t>
  </si>
  <si>
    <t>10.1145/1879211.1879216</t>
  </si>
  <si>
    <t>研究代码坏味的可视化用户展示，实现了一个能够检测8种坏味并可视化展示的Eclipse插件：Stench Blossom。
认为坏味检测器由两部分组成:
一个代码分析算法，它可能简单也可能复杂，这取决于坏味;
一个人机界面，它将坏味分析的结果显示给使用该工具的程序员。
程序员使用Stench Blossom识别的坏味比不使用工具识别的坏味要多。
代码坏味是主观的。不同的人对其他人对坏味的估计和工具对坏味的量化表达的意见也不同。
使用者在使用工具时比不使用工具时做出更加自信和明智的重构判断。
提出了一些他们认为对于重构比较有用的向用户展示时的特征</t>
    <phoneticPr fontId="2" type="noConversion"/>
  </si>
  <si>
    <t>10.1109/WCRE.2012.53</t>
  </si>
  <si>
    <t>Analyzing the impact of antipatterns on change-proneness using fine-grained source code changes</t>
  </si>
  <si>
    <t>通过考虑从16个Java开源系统中提取的细粒度源代码更改，更深入地了解哪些反模式导致Java类中的哪些类型的更改。结果表明：1）受反模式影响的类会随着系统的发展而更频繁地变化。2）受ComplexClass、SpaghettiCode和SwissArmyKnife反模式影响的类比受其他反模式影响的类更容易被更改。
某些反模式会导致某些类型的源代码更改，比如API更改更可能出现在受ComplexClass、SpaghettiCode和SwissArmyKnife反模式影响的类中。
对于研究人员来说，结果建议把精力集中在理解反模式的子集上，这些反模式会导致容易发生更改的类，或者对软件系统的其他部分产生重大影响的更改。
对于软件工程师来说，结果为使用反模式检测工具,例如DECOR来检测和解决ComplexClass、SpaghettiCode和SwissArmyKnife反模式提供了有力的证据。解决这些问题在防止影响系统其他部分的源代码更改(如API更改)的角度来看是有益的。</t>
    <phoneticPr fontId="2" type="noConversion"/>
  </si>
  <si>
    <t>10.1145/1809223.1809228</t>
  </si>
  <si>
    <t>本文提出在当时（2010年）对代码坏味的研究非常少，通过三个实验，得出了以下结论：1）开发者表面上似乎极力避免消除简单坏味，而更倾向于消除模糊的坏味。2）在试图识别坏味代码时，很快出现了广泛的冲突和异常。3）消除坏味的自觉努力可能是一个关键因素。本文的研究强调了对代码坏味问题及其识别和测量的各个方面进行更清晰的研究策略的必要性。</t>
    <phoneticPr fontId="1" type="noConversion"/>
  </si>
  <si>
    <t>10.1109/ICSME.2019.00087</t>
  </si>
  <si>
    <t>Share, But be Aware: Security Smells in Python Gists</t>
  </si>
  <si>
    <t>针对Github Gists上的代码安全问题，首先应用定性分析来找出Python Gist中存在的13种安全坏味类型的列表，然后介绍13种派生安全气味的定义和示例。并提出了一种新的以Python作为研究语言的安全坏味检测工具，作为Bandit工具坏味检测的补充，一起对5822个Python Gists进行检测。
1）分析得出13种新的安全坏味，共有4403个坏味实例出现，其中Command Injection坏味数量最多，密度最大； bad file permission密度最小
2）随后在227个坏味上自定义工具的准确度测试，准确率97%，召回率98%。
3）发现约31％的Gists具有至少一种安全坏味，Gist中坏味的存在和作者的水平没有显著关系。</t>
    <phoneticPr fontId="1" type="noConversion"/>
  </si>
  <si>
    <t>10.1145/1858996.1859015</t>
  </si>
  <si>
    <t>Deviance from perfection is a better criterion than closeness to evil when identifying risky code</t>
  </si>
  <si>
    <t>本文提出一种新的检测软件设计缺陷的思路，首先选定一个好的软件作为基准（perfect），然后看要检测的软件的代码与这个好的基准有多少偏差，偏差越多，就越容易出现设计缺陷，而不是直接通过对每个反模式或者坏味进行定义再来检测。实验证明，与Décor相比，本文提出的方法准确率最低为90%，高于DÉCOR检测同一软件的准确率59%</t>
    <phoneticPr fontId="2" type="noConversion"/>
  </si>
  <si>
    <t>10.1145/1852786.1852797</t>
  </si>
  <si>
    <t>Building empirical support for automated code smell detection</t>
  </si>
  <si>
    <t>本文调查了在两个C#项目上软件开发人员人工检测God Class坏味的方式，得到检测结果以及检测原因，然后将人工检查结果与一个基于度量的自动检查工具CodeVizard进行比较，结果得出：
开发人员认为检测God Class是一项容易的任务，但他们检测坏味的方式一致性很低
‘不正确的类位置 ’是让开发人员自己识别God Class的主要原因。
基于度量的检测方法（准确率100%）比开发人员分类效果（准确率71%）好</t>
    <phoneticPr fontId="2" type="noConversion"/>
  </si>
  <si>
    <t>10.1007/s10664-019-09785-8</t>
  </si>
  <si>
    <t>本文通过实证研究，探讨了应用CI的开发人员所经历的一些不良实践。通过对13位专家的访谈以及对2300个Stack Overflow帖子手动分析来进行调查。结果，编制了一个目录，列出了79种CI smell，它们分为7类，涉及一个CI管理的不同维度。该目录已经通过一项涉及26名专业开发人员的调查进行了验证，评估了开发人员对79种CI smell的认同程度。</t>
    <phoneticPr fontId="2" type="noConversion"/>
  </si>
  <si>
    <t>10.1145/2245276.2231972</t>
  </si>
  <si>
    <t>An analysis of anti-micro-patterns effects on fault-proneness in large Java systems</t>
  </si>
  <si>
    <t>本文主要研究反模式与软件缺陷的关系，研究五种反模式Pool (P)，Cobol like (CL)、Record （R）、Pseudo Class (PC)、Function Pointer (FP)，在20个Eclipse软件版本和3个NetBeans版本上进行评估，得到约有10%的类中的错误可以归咎于反模式的存在。</t>
    <phoneticPr fontId="2" type="noConversion"/>
  </si>
  <si>
    <t>10.1109/TSE.2009.50</t>
  </si>
  <si>
    <t>1、DECOR方法，一种检测代码和设计坏味的通用方法；
2、DETEX方法，DECOR方法的实例化检测技术；
3、DETEX方法的精确度和召回率方面的实证验证。
使用DETEX，自动生成设计坏味（反模式）Blob、Functional Decomposition、Swiss Army Knife、Spaghetti Code，的检测算法,并在Xerces v2.7.0实现了100%的召回率和41.1%到88.6%的精确度</t>
  </si>
  <si>
    <t>10.1109/SBES.2010.21</t>
  </si>
  <si>
    <t>在本文中，我们提出了一种基于关注驱动软件可视化资源的多视图方法，该方法可有效地发现代码坏味。该方法依赖于源代码的交互式视觉抽象，以支持基于不同视图的关注点敏感的分析。进行了一项探索性研究，以分析涉及可视化的多重视图在多大程度上支持了三种重复代码坏味的检测。结果是一组七个观察值，可用于得出有关支持多视图方法表征程序的假设。</t>
    <phoneticPr fontId="1" type="noConversion"/>
  </si>
  <si>
    <t>10.1016/j.infsof.2013.08.002</t>
  </si>
  <si>
    <t>文章通过对两个维护项目中的问题与坏味的关系进行研究，结果表明：
1）识别出的137个维护困难中只有64个(47%)与Java源代码相关，其余的53%涉及与代码没有直接关系的困难，例如：缺乏足够的技术基础、编码习惯、对外部服务(例如Web服务)的依赖、运行环境(例如JRE)不兼容性等。
2）与Java代码有关的维护问题中，只有58%与用于分析代码的12种代码坏味中的任何一种明显相关，这些维护困难的根本原因包括变量的使用、跨领域关注、大和复杂的类、耦合。总体上约30%的困难可以通过坏味来解释和潜在地预见到。代码坏味只是维护困难的部分指示器。
3）并置（在同一文件中）的坏味之间和耦合（散布在多个耦合的文件中）的坏味之间观察到代码坏味交互影响。</t>
    <phoneticPr fontId="1" type="noConversion"/>
  </si>
  <si>
    <t>10.1109/TSE.2012.89</t>
  </si>
  <si>
    <t>文章在四个功能等效Java系统上执行了三个维护任务，1）通过回归分析发现，调查的12种坏味中没有一种与工作量增加显着相关。维护过程更改数量和文件大小是主要因素。2）仅考虑坏味影响时，Refused Bequest与减少工作量显着相关；Feature Envy与增加的工作量关联最大,同时也受到最多重构的坏味。3）讨论的12种坏味对维护工作的影响是有限的，为了减少维护工作，更应该专注于减少代码大小和限制更改的数量。</t>
    <phoneticPr fontId="1" type="noConversion"/>
  </si>
  <si>
    <t>10.1109/ICSM.2013.97</t>
  </si>
  <si>
    <t>针对代码坏味是否可以有效评估软件可维护性方面的问题，对真实的工业项目，本文做出了以下研究：
以真实的维护性作为基准，将基于代码坏味的可维护性排名，与基于C＆K指标和基于专家判断结果来进行比较，结果得出，基于专家的判断评估效果是最好的，坏味不能很好地评价系统级可维护性
使用多元回归来调查坏味和文件级别维护工作量（文件大小，文件修改次数）之间的关系，结果表明，坏味不能很好地评价维护期间文件级别工作量
使用逻辑回归来调查坏味能否发现有问题代码，结果表明，代码坏味能够指出文件级别的维护问题
开发人员认为，设计一致性是项目维护的最重要元素之一
坏味之间的聚集会导致更多的维护问题</t>
    <phoneticPr fontId="2" type="noConversion"/>
  </si>
  <si>
    <t>在本文中，我们介绍了一种方法，该方法可以根据使用特定领域语言编写的规范自动生成检测算法。该语言是通过全面的域分析定义的。它允许使用高级领域相关抽象来指定坏味。它允许根据所分析系统的环境来调整坏味的规格。我们指定10种坏味，使用模板自动生成其检测算法，并根据精度和召回率对算法进行验证XERCES v2.7.0和GANTTPROJECT v1.10.2 ，这两个开源的面向对象系统。我们还将检测结果与以前的方法IPLASMA进行了比较</t>
  </si>
  <si>
    <t>Domain-Specific Tailoring of Code Smells: An Empirical Study</t>
  </si>
  <si>
    <t>文章认为已经提出的基于软件指标的代码坏味检测规则能够有助于开发人员发现可能在将来的维护中引起麻烦的设计问题。但是没有考虑特定于域的特征。在这项研究中，作者调查了是否可以定制此类通用启发式方法以包括特定于域的因素，来改善检测效果。
结果表明，使用Lanza和Marinescu提出的使用原始代码坏味定义产生的大多数结果都是准确且可操作的。但是，如果不进行一些调整，原始定义将无法完全适用。</t>
    <phoneticPr fontId="2" type="noConversion"/>
  </si>
  <si>
    <t>10.1145/1984732.1984741</t>
  </si>
  <si>
    <t>本文研究了坏味重构对软件质量的影响，使用六个质量指标来观察重构前后软件质量的变化，经过在一个开源系统上进行评估，发现Long Method的Extract Method重构对质量的正面影响最好。</t>
    <phoneticPr fontId="2" type="noConversion"/>
  </si>
  <si>
    <t>10.1002/smr.1737</t>
  </si>
  <si>
    <t>A review of code smell mining techniques</t>
  </si>
  <si>
    <t>通过对Google Scholar上的46篇坏味检测基础论文进行调研
1)坏味检测方法可以分为七类，即手动方法，基于症状（symptoms‐based）的方法，基于度量的方法，基于概率的方法，基于搜索的方法和基于合作的方法。许多最新的坏味检测方法可能属于不止一种类别；
2）大多数坏味检测技术使用静态代码分析方法，但是无法检测到所有Fowler22种坏味，没有只使用动态分析的检测方法；
3）46篇文章中38项研究使用以Java编写的主题系统，没有任何研究独立于语言的坏味检测方法；
4）检测方法中可检测的坏味经常包含Feature Envy, Data Class,Long Method。没有一种工具或方法可以检测到Fowler22种坏味的方法。 alternative classes with different interfaces和Incomplete Library Class坏味没有任何工具可以检测</t>
    <phoneticPr fontId="2" type="noConversion"/>
  </si>
  <si>
    <t>1、代码分析和重构等软件重组服务在源代码水平上进行实质性的能效优化（检测和删除浪费能源的代码，以减少能耗）是可行的，这种方法对服务器和桌面应用程序同样有效；
2、草拟了Energy Code Smells和相应的重构目录。描述的Energy Code Smells可以适用于不同的领域，只是术语会改变，但过程相同的。</t>
    <phoneticPr fontId="2" type="noConversion"/>
  </si>
  <si>
    <t>10.1145/1595696.1595738</t>
  </si>
  <si>
    <t>本文研究不同的坏味修复顺序对其他坏味的影响，认为对于同一组坏味，不同的解决顺序可能需要不同的开销，或导致不同的质量改进。同时，一种坏味的修复，会对其他坏味的检测和修复产生影响。最后提出了坏味修复顺序的建议。</t>
    <phoneticPr fontId="2" type="noConversion"/>
  </si>
  <si>
    <t>10.1002/spe.2697</t>
  </si>
  <si>
    <t>1、文章调查了设计模式和坏味同时发生，和导致出现这种共现关系的主要因素。对五个Java系统进行了案例研究，结果表明：
2、GoF 目录的设计模式不一定能避免坏味的产生。但一些设计模式（如composite、factory method、singleton）与坏味有较低的共现率，对提高系统质量有用
3、设计模式adapter-command、proxy、state-strategy与坏味呈现出较高的共现频率
4、坏味和设计模式同时出现是由于规划不善和设计模式应用不充分</t>
    <phoneticPr fontId="2" type="noConversion"/>
  </si>
  <si>
    <t>10.1109/TSE.2011.9</t>
  </si>
  <si>
    <t>文章分析了九种坏味之间的重叠关系以及对坏味检测和重构工作量的影响。实验结果表明，使用推荐的序列解决坏味时，可以大大减少重构工作量（从17.64％降低到20％）。
1）超过50%的坏味预测的关系相互重叠，而根据这些预测关系得到了推荐的坏味序列；
2）使用推荐顺序检测和解决坏味，在两个项目中分别节省了20％和17.65％的工作量。</t>
    <phoneticPr fontId="1" type="noConversion"/>
  </si>
  <si>
    <t>BDTEX: A GQM-based Bayesian approach for the detection of antipatterns</t>
  </si>
  <si>
    <t>1、提出了一种基于Goal Question Metric (GQM) 的方法BDTEX (Bayesian Detection Expert)，方法将反模式的抽象定义用于BBN（Bayesian Belief Networks）进行反模式检测。
2、BDTEX在准确性，召回率和质量分析人员的效用方面优于最新的DECOR方法。</t>
    <phoneticPr fontId="2" type="noConversion"/>
  </si>
  <si>
    <t>本文提出了一种检测modularity violation坏味的方法，CLIO，使用15个版本的Hadoop Common和Eclipse JDT的10个版本进行评估，在最少出现两次坏味的情况下准确率最高达到66%，在至少出现三次的情况下，准确率最高为67%。</t>
    <phoneticPr fontId="2" type="noConversion"/>
  </si>
  <si>
    <t>10.1145/2629648</t>
  </si>
  <si>
    <t>提出一种坏味检测方法
在Eclipse, ArgoUML, Apache Commons三个系统中，利用提出的坏味检测方法，分析了被较少研究的5种代码坏味与故障之间的关系，
结论：
1）Switch Statements坏味不太可能影响故障。Switch Statements文中三个系统中的故障没有影响。
2）证明了坏味可以影响某些系统的故障，但不是所有系统的故障。五种坏味中没有一种对所有三个系统的故障有一致的增加或者减小影响。
3）Message Chains坏味增加了某些系统中的故障，如Eclipse、ArgoUML
4）代码大小会影响某些坏味对错误的影响,但影响并不稳定。
5）五种坏味对故障的影响很小。坏味对故障有显著影响时，影响的也规模很小。</t>
    <phoneticPr fontId="1" type="noConversion"/>
  </si>
  <si>
    <t>10.1109/ICPC.2011.22</t>
  </si>
  <si>
    <t>提出了一种基于坏味示例来自动检测并重构坏味的方法，包括两个部分：使用遗传编程来生成检测规则，使用遗传算法来重构坏味，通过在四个开源系统上对三个坏味进行研究，研究表明，该方法可以发现80%的已知坏味，同时给出的重构建议可以修复78%的坏味</t>
    <phoneticPr fontId="2" type="noConversion"/>
  </si>
  <si>
    <t>10.1109/ICSE.2012.6227233</t>
  </si>
  <si>
    <t>Supporting extract class refactoring in Eclipse: The ARIES project</t>
  </si>
  <si>
    <t>1、介绍了Eclipse插件ARIES（Automated Refactoring In EclipSe）的Extract class功能
2、比较Blob类和应用方法重构后类的内聚力和耦合度，在内聚度方面LCOM平均减少为69%，C3平均增量度量87％，在耦合度反面CBO和MPC的平均增量仅约为2％，在很小的耦合度增加下，提高了内聚度。
3、并且通过人工评估，认为该重构方法从功能的角度提取了有意义的类</t>
    <phoneticPr fontId="2" type="noConversion"/>
  </si>
  <si>
    <t>10.1145/2020976.2020994</t>
  </si>
  <si>
    <t>Effectiveness of Encapsulation and Object-oriented Metrics to Refactor Code and Identify Error Prone Classes using Bad Smells</t>
  </si>
  <si>
    <t>本文的目的是评估度量标准在软件质量评估中的作用。首先从三个质量属性（ Information Hiding、 Cohesion、 Encapsulation ）下的度量出发，提出了两个新的度量PuF、EncF，通过设计二元分类模型、多元分类模型、 MLR 、 MMLR等多个模型在Firefox系统上对指标进行评估，结果表明：
PuF和EncF指标可以很好地对坏味进行识别
度量模型可以很好地识别Bloater和Change Preventer分类的坏味</t>
    <phoneticPr fontId="2" type="noConversion"/>
  </si>
  <si>
    <t>arXiv:1204.6492</t>
  </si>
  <si>
    <t>An Eclipse Plugin to Support Code Smells Detection</t>
  </si>
  <si>
    <t>1、文章提出了一种自动化检测和评估Java源代码中坏味的工具Smellchecker；
2、工具为Eclipse插件，以二元逻辑回归模型为基础，根据标注数据集进行拟合。</t>
    <phoneticPr fontId="2" type="noConversion"/>
  </si>
  <si>
    <t>10.1145/2351676.2351723</t>
  </si>
  <si>
    <t>本文主要研究利用SVM检测代码坏味，提出了一个工具，SVMDetect，并与DETEX工具作比较，经过评估，就准确率而言，在检测某些类时，SVMDetect准确率更高，并且比DETEX测出的坏味更多。</t>
    <phoneticPr fontId="2" type="noConversion"/>
  </si>
  <si>
    <t>10.1109/ICSE.2013.6606682</t>
  </si>
  <si>
    <t>Hunting for smells in natural language tests</t>
  </si>
  <si>
    <t>介绍了以自然语言编写的测试套件的七个测试坏味，并给出了检测这些坏味程度的措施。同时使用ConQAT工具将度量标准应用于七个工业测试套件，实验结果发现，在每个测试套件中都发现了所有的坏味，每个测试套件之间的坏味程度有所不同。</t>
  </si>
  <si>
    <t>10.1109/WCRE.2012.56</t>
  </si>
  <si>
    <t>我们观察到当前的反模式检测方法有四个局限性：
（1）他们需要反模式的广泛知识；
（2）他们具有有限的精度和查全率；
（3）它们不是增量式的；
（4）它们无法应用于系统的子集。
我们引入了一种基于支持向量机（SVM）的新颖方法来检测反模式SMURF。
SVM允许（1）从一组已知的反模式和非反模式事件中学习检测规则，以及（2）提高准确性。因此，SMURF克服了先前的限制。
项目的开发人员参可以轻松地根据他们的需要的上下文生成所需的集合。我们设计了一项经验研究，使我们可以比较DETEX [7]和BDTEX [13]的结果。
我们证明了在一组类或整个系统上检测反模式时，SMURF的精度要高于DETEX和BDTEX。</t>
    <phoneticPr fontId="2" type="noConversion"/>
  </si>
  <si>
    <t>10.1109/WCRE.2013.6671307</t>
  </si>
  <si>
    <t>Improving SOA antipatterns detection in Service Based Systems by mining execution traces</t>
  </si>
  <si>
    <t>SOA反模式会降低SBSs的可维护性和可重用性，本文提出了一种新的SOA反模式检测方法SOMAD（Service Oriented Mining for Antipattern Detection）,对执行跟踪进行挖掘，检测服务/方法调用序列之间的强关联，并使用专用指标进一步过滤来检测SOA反模式。结果表明：SOMAD与SOD工具相比，精确度从2.6%提高到16.67%，而召回率保持在100%，速度也大大降低(2.5倍以上)。</t>
    <phoneticPr fontId="2" type="noConversion"/>
  </si>
  <si>
    <t>10.1109/ASE.2013.6693086</t>
  </si>
  <si>
    <t>1、在本文中，本文描述了一种名为HIST (Historical)的方法
坏味检测信息)， 通过分析从版本控制系统中提取的共同变化（co-changes）用于检测五种不同的代码坏味。
2、通过在8个Java开源项目中识别手动构建的坏味评估HIST，结果表明，方法的precision在61% - 80%之间，recall在61% - 100%之间；
3、对于Divergent Change, Shotgun Surgery, Parallel Inheritance坏味，hist的性能明显优于静态代码分析</t>
  </si>
  <si>
    <t>10.1007/s10515-011-0098-8</t>
  </si>
  <si>
    <t>提出了一种自动方法来检测并重构代码中的坏味，该方法包括两个部分：遗传算法检测部分和排序遗传算法NSGA-II重构部分，通过在6个软件系统上与Décor工具进行比较，实验结果得出在检测方面该工具平均准确率达到85%，高过Décor的65%，但是召回率没有Décor高，同时重构部分准确率达到73%</t>
    <phoneticPr fontId="2" type="noConversion"/>
  </si>
  <si>
    <t>10.1109/ICST.2013.45</t>
  </si>
  <si>
    <t xml:space="preserve">
1.提出了一种静态分析技术，用于识别fixture相关的6种测试坏味。
2.在TestHound工具中实现了此测试分析技术，该工具提供有关测试坏味的报告以及重构测试代码的建议。</t>
    <phoneticPr fontId="2" type="noConversion"/>
  </si>
  <si>
    <t>10.1109/ICSE.2013.6606670</t>
  </si>
  <si>
    <t>Semantic smells and errors in access control models: A case study in PHP</t>
  </si>
  <si>
    <t>文章基于源代码中与语义相关的部分通常执行相似的操作，因此应受到相似的权限保护的假设：
1、提出一种基于静态分析，模型检查和信息检索技术的方法，来识别访问控制模型中的语义坏味和错误。
2、案例研究表明方法发现了两类（31种）语义坏味和一类（2种）语义错误，结果得到了开发人员肯定</t>
    <phoneticPr fontId="2" type="noConversion"/>
  </si>
  <si>
    <t>10.1007/978-3-642-39742-4_6</t>
  </si>
  <si>
    <t>Competitive Coevolutionary Code-Smells Detection</t>
  </si>
  <si>
    <t>我们首次提出了利用竞争策略对代码-坏味检测问题的共同进化搜索进行代码坏味检测，在四个开源系统上进行了评估。结果是得到的precision和recall均高于80%。</t>
    <phoneticPr fontId="2" type="noConversion"/>
  </si>
  <si>
    <t>10.1145/2460999.2461007</t>
  </si>
  <si>
    <t>本文主要是一个针对个人概念对god class坏味检测的影响的实证研究。也就是研究对god class概念理解的不同是如何影响其检测的。实验参与者是巴伊亚联邦大学的11名计算机专业学生，实验的主要形式是学生通过调查问卷或表格的形式对六个系统中存在god class的情况进行反馈。得出的结论：
1）识别god class所需的工作量每个参与者都不一样且与项目的特性无关，每个参与者都有他们自己的偏好。
2）参与者与阅读或者听说过有关god class的概念的经验不如在开发环境中工作的经验
3）不同的人对于god class的判断标准不同。</t>
    <phoneticPr fontId="2" type="noConversion"/>
  </si>
  <si>
    <t>坏味演化</t>
  </si>
  <si>
    <t>10.1109/WCRE.2009.23</t>
  </si>
  <si>
    <t>Tracking Design Smells: Lessons from a Study of God Classes</t>
  </si>
  <si>
    <t>在本文中，按照流行病学的比喻，报告了对Xerces和Eclipse JDT这两个开源系统中God class (GCs)生命周期的研究，以确定它们是如何被引入、移除以及如何演化的。GCs有时被设计为对特定问题的最佳解决方案。尽管它们不是“好”代码，但这些类不能得到改进，并且在版本之间保持相对不变。我们发现，变更，比如添加新的职责，会导致GCs的退化。对GC的更正还可能将问题转移到其他类中。在这项研究中，展示了如何开发预防机制和过滤器，以确定所计划的更改是否有可能将一个类转换为GC并降低其质量。还对重构及其对GCs的理论影响正式化，以提出最适当的更改。</t>
    <phoneticPr fontId="2" type="noConversion"/>
  </si>
  <si>
    <t>10.1002/spe.2639</t>
  </si>
  <si>
    <t>文章收集研究了从面向对象（OO）到面向服务（SO）系统中坏味识别的关键技术，结果表明：
1）坏味检测技术可以分为两种：基于静态源代码分析(Behavioral source code analysis、Empirical source code、Algorithm-based source code analysis、Methodology-based source code analysis和Linguistic source code analysis)和基于动态阈值自适应的动态源代码分析(如使用遗传算法)，而不用于坏味检测的固定阈值；
2）从面向对象到面向服务，许多不同的跨域检测技术是基于：源代码度量、使用SVN或CVS挖掘源代码、DSL(Domain Specific Language)、遗传算法、PE-A(Parallel evolutionary algorithm);
3)面向对象领域，大多数相关研究集中于Feature Envy，yo‐yo problem 、unnamed coupling、extensive coupling等坏味的研究较少。
在面向服务系统中，最受关注的反模式/坏味有：GodObjectWeb Service、 Low-Cohesive Operation、Ambiguous Names、Chatty Service、DataWeb Service;
4）识别SO坏味的20种度量项来自OO坏味度量项，但是阈值可能会不同</t>
    <phoneticPr fontId="2" type="noConversion"/>
  </si>
  <si>
    <t>10.1109/WCRE.2012.69</t>
  </si>
  <si>
    <t>Assuring software quality by code smell detection</t>
  </si>
  <si>
    <t>文章研究了如何通过检查代码坏味的存在来自动评估代码质量，以及这种方法怎样有助于自动代码检查。提出了一种自动检测和可视化代码坏味的方法，并讨论了如何在软件检查工具的设计中使用这种方法。通过jCOSMO的开发来说明所提出的方法的可行性，jCOSMO是一个原型代码坏味浏览器，它可以检测并可视化JAVA源代码中的代码坏味。</t>
    <phoneticPr fontId="2" type="noConversion"/>
  </si>
  <si>
    <t>10.1109/ICSM.2013.56</t>
  </si>
  <si>
    <t>Code Smell Detection: Towards a Machine Learning-based Approach</t>
  </si>
  <si>
    <t>提出了一种基于机器学习技术的方法，该方法利用先前的检测工具对四种坏味做初始坏味检测，在经过人工标注构建了一个大型坏味数据集，经过在6种分类器上进行评估，发现Jrip、J48这两个分类器效果最好，F值分别达到了98.1%，96.2%</t>
    <phoneticPr fontId="2" type="noConversion"/>
  </si>
  <si>
    <t>10.1145/2351676.2351760</t>
  </si>
  <si>
    <t>Identifying refactoring sequences for improving software maintainability</t>
  </si>
  <si>
    <t>本文的研究提出了一种方法来确定满足1）具有更高的可维护性，2）使用最少的改进工作和时间，3）并提供更多的可跟踪性，这些标准的最佳重构序列。最终研究结果表明，应用最佳重构序列将减少维护时间和成本，提高可维护性和提高软件质量</t>
    <phoneticPr fontId="2" type="noConversion"/>
  </si>
  <si>
    <t>评估12种代码坏味在解释软件维护问题方面的能力。
违反接口分离原则（Interface Segregation Principle violation, ISP) 构成的代码坏味很可能与维护期间出现问题的文件有关。
Data clump是与有问题文件中概率最低文件相关的代码坏味。
开发人员应将注意力集中在可预见的维护问题的设计方面。</t>
    <phoneticPr fontId="2" type="noConversion"/>
  </si>
  <si>
    <t>10.1002/smr.2154</t>
  </si>
  <si>
    <t>A survey on UML model smells detection techniques for software refactoring</t>
  </si>
  <si>
    <t>一些代码坏味也适用与模型，文章调研了1990年到2017年著名数据库中的UML坏味检测技术，模型坏味的检测技术分为三种：基于度量（度量及阈值检测），基于设计模式（与设计模式的差异）和基于规则（规则标准和模板）；
在文章中提出的评估框架下进行评估，结果表明：
1、使用最多的是基于度量的检测技术，并且覆盖了所有类型的度量指标（耦合，内聚，复杂，继承）
2、UML坏味检测集中在UML类图模型上占总数的63%，剩余的研究涉及用例图模型、序列图模型、构件图模型和部署图模型；
3、与非功能性反模式相关的方法主要研究部署图；
4、序列图的主要结合类图进行研究，缺少独立研究；
5、对方法的评估对软件从业人员进行实证研究的评估较少；
6、7种通用的坏味检测工具种，iPlasma和inFusion能处理更多的坏味，并且所有工具都支持Java，且大多数都能独立运行。</t>
    <phoneticPr fontId="2" type="noConversion"/>
  </si>
  <si>
    <t>10.1109/ICSM.2013.55</t>
  </si>
  <si>
    <t>Identification of Refused Bequest Code Smells</t>
  </si>
  <si>
    <t>提出了一种识别Refused Bequest代码坏味检测方法，该方法创新性地在继承方法中故意引入错误，来判断是否存在Refused Bequest。并在一个开源项目上进行了分析。</t>
    <phoneticPr fontId="2" type="noConversion"/>
  </si>
  <si>
    <t>10.1145/2328876.2328883</t>
  </si>
  <si>
    <t>Identifying extract-method refactoring candidates automatically</t>
  </si>
  <si>
    <t>本文主要研究extract method重构机会的自动检测，提出了为每个方法构建一个data and structure dependency （DSD）图，提出了一个最长边去除算法来识别extract method的重构机会。</t>
    <phoneticPr fontId="2" type="noConversion"/>
  </si>
  <si>
    <t>10.1109/WCRE.2013.6671298</t>
  </si>
  <si>
    <t>Recommending Move Method refactorings using dependency sets</t>
  </si>
  <si>
    <t>本文提出一个基于依赖集合的相似性来检测feature envy，以及推荐move method的新方法。并且实现了Jmove工具，其平均精度为60.63%，平均召回为81.07%。这样的结果分别比众所周知的move method推荐系统JDeodorant的结果好129%和49%。</t>
    <phoneticPr fontId="2" type="noConversion"/>
  </si>
  <si>
    <t>10.1145/2901739.2901761</t>
  </si>
  <si>
    <t>Does Your Configuration Code Smell?</t>
  </si>
  <si>
    <t>本文主要研究IaC代码，也就是用来配置计算机系统的代码中出现的坏味。提出了13个implementationcon guration smells和11个design configuration smells，implementation configuration smells使用Puppet=Lint工具来检测，针对design configuration smell的检测提出了一个新的工具，Puppeteer。
通过分析4621个仓库中的14W+个Puppet文件，得出以下结论：
1）Puppet仓库的开发人员要么根本不引入代码克隆，要么大规模地引入代码克隆。代码克隆和其他经常出现的坏味可能会促使未来的研究改进对避免和重构这些坏味的支持。
2）通过计算坏味之间的关系得到，一个种类的代码坏味常常和另一种坏味同时出现
3）设计坏味中坏味共现的次数要比实现坏味共现的次数平均高9%。因此提醒开发人员应该谨慎的对待设计决策。
4）设计坏味强度与项目规模呈负相关，实现坏味强度与项目规模没有关系。</t>
    <phoneticPr fontId="1" type="noConversion"/>
  </si>
  <si>
    <t>10.1109/ICSME.2014.32</t>
  </si>
  <si>
    <t>Do they really smell bad? A study on developers' perception of bad code smells</t>
  </si>
  <si>
    <t>本文进行了一项实证研究，通过问卷调查分析开发人员如何看待代码坏味。以三个Java开源项目ArgoUML、Eclipse和JEdit中检测到的12种坏味为研究对象，结果表明：①有些坏味通常不会被开发人员视为设计问题。这些坏味是Class Data Should Be Private, Middle Man, Long Parameter List, Lazy Class,和Inappropriate Intimacy。②根据坏味的严重程度，坏味的实例可能代表设计问题，也可能不代表设计问题。（例如，对于Refused Bequest,只有在Eclipse中检测到的实例才被认为是一个严重的问题。）③与复杂/长源代码相关的坏味（Complex Class, God Class, Long Method,和Spaghetti Code)通常被开发人员视为一个重要的问题。这些坏味可能是开发人员最容易识别的坏味，但也需要最有效的解决方案去处理它们。</t>
  </si>
  <si>
    <t>本文分析了针对软件项目中代码异常集是否是良好的体系结构问题的指标。在研究中，考虑了四种类型代码异常聚集的分类。并在7个不同大小(8~129 KSLOC)和域的系统观察到，聚集现象比个体代码异常显著优于单个代码异常来识别建筑问题。在大多数目标系统中，聚集率指标至少比个体代码异常好两倍；在一些项目中，聚集的优势甚至超过5倍以上。通过分析城市群代表建筑问题的环境，我们发现一些集聚拓扑结构比其他拓扑更好。
研究表明，为了提高源代码中的建筑问题，需要对代码异常聚集进行排序和可视化合成技术</t>
    <phoneticPr fontId="2" type="noConversion"/>
  </si>
  <si>
    <t>10.1109/icse.2013.6606614</t>
  </si>
  <si>
    <t>本文报告了12种代码坏味之间的交互，总结了同一工件（artifacts）中共存的代码坏味对可维护性的影响。聘请了六名专业软件工程师来维护四个中等规模的Java系统，揭示了同一Java文件中的smell是如何相互作用，并影响系统的可维护性。
结果表明：1、80%的文件都被专业维护人员修改，其中20%存在影响系统可维护性的问题。2、发生在有耦合性的Java文件之间的smell，其交互作用对系统的可维护性具有很大的负面影响。3、分布在耦合工件上的代码坏味之间的交互效果，与位于同一工件中的代码坏味之间的交互效果对可维护性具有相同的后果</t>
  </si>
  <si>
    <t>10.1145/2897073.2897100</t>
  </si>
  <si>
    <t>An empirical study of the performance impacts of Android code smells</t>
  </si>
  <si>
    <t>研究安卓APP中常见三种代码坏味（Internal Getter/Setter (IGS) 、Member Ignoring Method (MIM)、 HashMap Usage (HMU) ）经过改善后，对APP的表现的影响。结果表明，纠正这些Android代码坏味有效地提高了UI和内存性能。在纠正Member Ignoring Method坏味时，UI指标提高了12.4%，并且纠正三种Android代码坏味时，内存相关指标提高了3.6%。</t>
  </si>
  <si>
    <t>10.1145/2938503.2938553</t>
  </si>
  <si>
    <t>10.1145/2675067</t>
  </si>
  <si>
    <t>Code-Smell Detection as a Bilevel Problem</t>
  </si>
  <si>
    <t>1、提出将代码坏味检测规则的生成看作一个双层优化问题（BLOP），上层生成一组质量度量组合的检测规则，最大化了代码坏味示例和下层生成的人工代码坏味的覆盖范围。下级最大限度地增加了上级生成的规则无法检测到的生成的“人工”代码坏味的数量；
2、并设计了一种生成坏味检测规则的方法，对7种坏味在9个开源项目和1个工业项目上进行实验分析；
3、BLOP在九个系统上准确度和召回率都优于随机搜索的方法；
4、7类代码坏味检测中，大部分都有超过86%的准确率和90%的召回率；
5、BLOP对坏味检测的准确度和召回率表明，方法由于基于启发式搜索的现有方法GP 和 co-evolutionary，也在准确度方面优于DECOR（对所有系统召回率都为100%）；
6、BLOP的检测时间长于上述三种方法。</t>
  </si>
  <si>
    <t>10.1007/978-3-319-62404-4_49</t>
  </si>
  <si>
    <t>A Systematic Literature Review: Code Bad Smells in Java Source Code</t>
  </si>
  <si>
    <t>现有的检测工具不能检测Fowler定义的所有的22种代码坏味。Primitive Obsession, Inappropriate Intimacy, Incomplete library class and Comments是不能用工具检测到的。
基于代码坏味的检测技术之间有统计学上的负相关性。
一些坏味像duplicate code 和long method更受到研究者的关注。
antipattern和code bad smells之间存在差异，但很少有研究表明它们的类别存在重叠。有时antipattern category被解释为代code smell category。</t>
    <phoneticPr fontId="1" type="noConversion"/>
  </si>
  <si>
    <t>选择了10种具有代表性的代码坏味，从每种代码坏味的产生原因、症状、影响以及处理四方面分析，提出了一个代码坏味处理顺序优先级的解决办法。并通过试验和调查问卷验证了方法的可行性。</t>
    <phoneticPr fontId="2" type="noConversion"/>
  </si>
  <si>
    <t>10.1007/s10115-013-0721-z</t>
  </si>
  <si>
    <t>Detecting software design defects using relational association rule mining</t>
  </si>
  <si>
    <t>10.1145/2463372.2463554</t>
  </si>
  <si>
    <t>提出了一种基于搜索的方法来改善坏味的重构，以最小化坏味数量、最大化语义一致性和最大化利用历史变更信息为优化目标，使用历史变更信息、语义信息来提高重构准确性，经过在两个开源系统上三种坏味进行测试，研究表明，该方法缺陷修复率84%，重构操作精确率95%，优于使用两个目标的技术</t>
    <phoneticPr fontId="2" type="noConversion"/>
  </si>
  <si>
    <t>10.1109/TSE.2013.4</t>
  </si>
  <si>
    <t>Monitor-Based Instant Software Refactoring</t>
  </si>
  <si>
    <t>提出了一个面向初级软件工程师的基于监视器的即时重构框架，该工具实时检测坏味并给出重构建议。评估结果表明，所提出的框架可以促使缺乏经验的工程师迅速解决更多的代码异味（增加140％）。解决的坏味的平均寿命减少了92％。</t>
  </si>
  <si>
    <t>10.1016/j.infsof.2018.12.009</t>
  </si>
  <si>
    <t>Machine learning techniques for code smell detection: A systematic literature review and meta-analysis</t>
  </si>
  <si>
    <t>调查研究了15篇基于机器学习的坏味检测技术的论文，结果表明：
1）在基于机器学习的检测研究中，关注最多的代码坏味是：God Class、Long Method、Functional Decomposition、Spaghetti Code。然而，Fowler和Brown目录中大量的其他坏味研究较少或未被考虑。
2）大多数研究都使用软件度量指标，在这些检测技术中，使用最多的度量项是：CK度量项组合（WMC，DIT，NOC，CBO，RFC、LCOM1) 。缺乏使用产品过程和基于文本的度量。完全没有与开发人员相关的指标（减少坏味检测主观性）。
3）大多数检测方法都采用决策树或支持向量机作为机器学习算法。</t>
    <phoneticPr fontId="2" type="noConversion"/>
  </si>
  <si>
    <t>10.1109/TSE.2014.2331057</t>
  </si>
  <si>
    <t>提出了一种基于搜索的双算法并行坏味检测方法，能够对8种坏味进行检测，通过在九个大型开源系统的基准上、与两种不基于元启发式搜索的坏味检测方法比较，该方法坏味检测准确率平均高于85%，召回率平均87%，在准确率方面优于其他检测技术。同时时间方面检测时间缩短一半。</t>
    <phoneticPr fontId="2" type="noConversion"/>
  </si>
  <si>
    <t>10.1109/APSEC.2016.057</t>
  </si>
  <si>
    <t>An Empirical Investigation into Code Smell Elimination Sequences for Energy Efficient Software</t>
  </si>
  <si>
    <t>本文分析了去除三种代码坏味god class（G）, feature envy（F）， long method（L） 对开源java应用程序能耗的影响。结果表明，（１）消除任何一个单独的代码坏味后，其重构版本的能量消耗趋势都是一致的，_F版本能量消耗最小，_G版本最多；（２）按照GFL的去除顺序，生成的重构版本能量消耗最小。</t>
    <phoneticPr fontId="2" type="noConversion"/>
  </si>
  <si>
    <t>10.1145/2568225.2568259</t>
  </si>
  <si>
    <t>Detecting Performance Anti-patterns for Applications Developed using Object-Relational Mapping</t>
  </si>
  <si>
    <t>本文提出了一个自动检测ORM性能反模式的框架，同时根据性能评估确定反模式实例修复的优先级。实验研究表明，ORM性能反模式在统计上具有显著的性能影响，修复后可将系统的响应时间提高９８％。</t>
    <phoneticPr fontId="2" type="noConversion"/>
  </si>
  <si>
    <t>10.1109/TSE.2013.60</t>
  </si>
  <si>
    <t>针对代码中存在的Feature Envy坏味，提出了一种基于关系主题模型RTM的技术Methodbook，该技术可以识别代码中的Move Method重构并给出最佳的重构建议，经过在5个开源系统上评估，结果表明，Methodbook的高置信度建议能够改善对象系统的内聚性和耦合性，此外，在60%的实验系统中，Methodbook的性能均优于Jdeodorant</t>
    <phoneticPr fontId="2" type="noConversion"/>
  </si>
  <si>
    <t>10.1016/B978-0-12-800160-8.00004-8</t>
  </si>
  <si>
    <t>Anti-Pattern Detection: Methods, Challenges, and Open Issues</t>
  </si>
  <si>
    <t>本文是一篇经验性研究，主要通过分析目前提出的坏味检测的工具(i)制订一套建立和评价支持检测反模式的建议系统的准则;并(ii)讨论一些尚待解决的问题，以追踪该领域未来的研究方向。
认为反模式检测有两个关键问题需要处理：
1、从源代码组件中提取信息，以识别不良设计选择的症状。
2、定义识别候选反模式的算法。
并为每个关键问题提出了一些指导意见。
一些开放性的问题：
1）反模式是否真的有害，有分析表明Linux内核的一些源代码文件本质上具有很高的圈复杂度。坏味只是设计解决方案内在复杂性的表现。
2）为反模式的识别提供完整的支持，在过去的几年里，研究人员只把他们的注意力集中在Fowler文献中定义的反模式的一小部分，缺少对完整反模式的检测
3）关于使用历史和词法分析来检测反模式，最近的一项研究表明，代码组件的历史属性能够在反模式检测过程中补充结构属性，一个好的识别工具应该同时利用历史和结构信息。词汇属性可以用来更好地捕获设计决策的“语义”，以便提出更关注于开发人员如何在分析下设计系统的建议。
4）分析检测工具的可用性。需要为可视化和分析候选反模式定义良好的策略，以便于用户使用。</t>
    <phoneticPr fontId="2" type="noConversion"/>
  </si>
  <si>
    <t>10.1145/3338906.3338950</t>
  </si>
  <si>
    <t>ServDroid: detecting service usage inefficiencies in Android applications</t>
  </si>
  <si>
    <t>本文确定了影响Android应用服务使用效率低下的四种反模式，并介绍了一种静态分析技术 ServDroid，自动检测它们。
在４５个APP上研究结果表明：（１）ServDroid整体精确度和召回率都是 100%。（２）修复错误后，应用程序可以在15分钟内平均节省87.14 Joule。
在１０００个APP上研究结果表明：（１）服务使用效率低的问题在１０００个 Android 应用中很常见。82.5%涉及一种反模式错误。（２）Service leak是服务使用效率低的主要问题。</t>
    <phoneticPr fontId="2" type="noConversion"/>
  </si>
  <si>
    <t>10.1109/QRS.2015.43</t>
  </si>
  <si>
    <t>Are Anti-patterns Coupled? An Empirical Study</t>
  </si>
  <si>
    <t xml:space="preserve">
1. 有几对反模式对倾向于同时位于一个类中，比如Complex Class 和 Long Parameter List;
2.某些反模式会显著增加它的耦合类发生某些反模式的可能性，但多数情况影响较小。Long Parameter List 和 Complex Class对耦合类中其他反模式的出现有很大影响。
3.在ArgoUML、Xalan和Xerces-J中，有很大一部分类感染了（dependent anti-patterns）依赖反模式，在维护任务期间，被移除了。
4)存在一些不太可能同时出现的冲突反模式，Complex Class and Lazy Class。</t>
    <phoneticPr fontId="2" type="noConversion"/>
  </si>
  <si>
    <t>10.1109/APSEC.2016.029</t>
  </si>
  <si>
    <t>An Empirical Study into the Relationship Between Class Features and Test Smells</t>
  </si>
  <si>
    <t>production classes（产品类的）CC、WMC和LCOM值与单元测试坏味类型的发生率显著相关。另一方面，DIT似乎与测试坏味的传播没有明显的联系。
CC和WMC可以作为相关单元测试中是否存在测试坏味的强指标；LCOM度量项也是坏味的良好指标。另外，
有两个度量LCOM和，WMC是单元测试中Eager Test，Duplicated Code test smells存在的“标志”。这些坏味具有高的LCOM和高WMC值。
遵循面向对象的最佳实践(即，减少WMC和LCOM的值)可以帮助减少在测试代码中引入测试坏味的可能性。
开发人员需要最小化类中方法的数量和方法的大小，以此作为控制代码复杂性和可理解性的手段。
重构在控制代码复杂性和可理解性上起到了关键作用，开发人员只有有限的时间和资源来进行这样的重构活动，而且这可能是一个抑制因素。</t>
    <phoneticPr fontId="2" type="noConversion"/>
  </si>
  <si>
    <t>文章主要研究了三种通信性能反模式（CPA），并介绍了启发式方法来检测通信性能反模式，并将启发式方法和Dynamic Spotter框架相结合完成了自动的启发式检测。并在基于电子商务基准（TPC-W）在四个评估方案上评估了该方法，结果表明：
1）该方法在CPA检测上是合理适用的，能够单独正确的检测到，但是在组合场景中则会受到其他因素的影响；</t>
    <phoneticPr fontId="2" type="noConversion"/>
  </si>
  <si>
    <t>10.1109/ICSE.2015.243</t>
  </si>
  <si>
    <t xml:space="preserve">
1、提出一种称为PAPRIKA的工具方法，从移动应用的二进制文件中识别出3个面向对象的反模式和4个特定于Android的反模式，并分析它们的质量。
2、在所有分析的应用程序中发现了OO反模式。即OO反模式在Android应用程序中和在非移动应用程序中一样常见。然而，存在一个特殊性：Android的Activity类对Blob更敏感。
3、在所有分析的应用程序中都发现了特定于Android的反模式。
它们很常见、频繁。
4、特定于Android的反模式比OO反模式更频繁、更常见</t>
    <phoneticPr fontId="2" type="noConversion"/>
  </si>
  <si>
    <t>10.1109/MobileSoft.2015.38</t>
  </si>
  <si>
    <t>1. 提出Paprika工具来分析Android应用程序二进制文件中
2. 可以检测出4种面向对象反模式和4中Android特定的反模式，
3. 经过检测，Android特有的反模式比OO反模式更常见，反模式在不同程序间存在较大差异</t>
    <phoneticPr fontId="2" type="noConversion"/>
  </si>
  <si>
    <t>10.1109/TSE.2013.19</t>
  </si>
  <si>
    <t>OBEY: Optimal Batched Refactoring Plan Execution for Class Responsibility Redistribution</t>
  </si>
  <si>
    <t>文章提出一种优化批量重构处理的方法Obey，解决了批量重构引入的Middle Man坏味，结果表明，相对于直接批量重构，Obey在MPC，LCOM和RFC上分别减少了约27％，27％和13％</t>
    <phoneticPr fontId="2" type="noConversion"/>
  </si>
  <si>
    <t>10.1007/s11219-012-9187-6</t>
  </si>
  <si>
    <t>What you like in design use to correct bad-smells</t>
  </si>
  <si>
    <t>提出了一种解决不良坏味的新方法。通过使用重构序列来最大化要纠正的有坏味的代码与设计良好的代码示例之间的相似性。通过这种方式，设计良好的代码示例可以纠正不良坏味，
该技术在一个特定的测试语料库上取得了良好的效果。</t>
    <phoneticPr fontId="2" type="noConversion"/>
  </si>
  <si>
    <t>10.1145/2695664.2696059</t>
  </si>
  <si>
    <t>Using developers' feedback to improve code smell detection</t>
  </si>
  <si>
    <t>1.在两个开源项目中评估了smell platform，它将坏味检测的准确率提高到了83％。
2.从特定项目的反馈中获得个性化规则，也可以提高在其他项目中检测坏味时的准确性。</t>
    <phoneticPr fontId="2" type="noConversion"/>
  </si>
  <si>
    <t>10.1145/2764979.2764990</t>
  </si>
  <si>
    <t>Including structural factors into the metrics-based code smells detection</t>
  </si>
  <si>
    <t>1.提出了一种基于度量和代码的结构数据的组合的代码坏味检测方法。它具有集成适合于更准确地检测代码坏味的其他数据的能力。
2. 开发了一种原型工具以验证该方法。它在示例代码中的应用表明该方法在检测过程中可能更准确。
3. 该方法也有缺点，性能不是太好。计算大多数度量项以及应用检测策略的计算复杂度至少为O（n2）。
4.重构工具不仅应该提供代码预览和重构建议，而且还应提供一些视图，以显示坏味之间可能的相关性或共现性（co-occurrences），这在重构过程中尤其有用，还可以用来定位代码的最关键部分。</t>
    <phoneticPr fontId="2" type="noConversion"/>
  </si>
  <si>
    <t>10.1109/TSE.2014.2372760</t>
  </si>
  <si>
    <t>Mining Version Histories for Detecting Code Smells</t>
  </si>
  <si>
    <t>提出了一种利用历史变更信息来检测五种不同代码坏味的方法HIST。通过在20个Java开源项目上进行评估，结果表明该方法准确率在72%至86%之间，召回率在58%至100%之间，明显优于基于单个版本信息检测的方法。
在某些情况下，HIST和单个版本的技术所检测到的坏味集是互补的，这表明可以通过将它们组合而构建更好的技术。
由HIST识别的超过75％的坏味实例被开发人员认可为实际的问题，HIST有很好的可行性</t>
  </si>
  <si>
    <t>10.1109/icse.2015.244</t>
  </si>
  <si>
    <t>Textual Analysis for Code Smell Detection</t>
  </si>
  <si>
    <t>提出了一种基于文本的方法来检测Long Method坏味的工具TACO，并已在三个Java开放源代码项目中进行了评估。结果表明，TACO能够检测出50％至77％的坏味实例，精度介于63％至67％之间。此外通过TACO识别的坏味与基于结构技术识别的坏味之间的重叠度非常低。</t>
    <phoneticPr fontId="2" type="noConversion"/>
  </si>
  <si>
    <t>10.1109/ICSE.2015.256</t>
  </si>
  <si>
    <t>Poster: Filtering Code Smells Detection Results</t>
  </si>
  <si>
    <t>针对坏味检测的假阳性问题，提出了引发假阳性的4种情况以及对假阳性实例的2种过滤模式：强过滤器（过滤精度高）和弱过滤器（过滤数量大），并在5种坏味上进行初步评估，过滤器对不同的代码坏味有不同的影响。</t>
  </si>
  <si>
    <t>10.1109/ESEM.2015.7321194</t>
  </si>
  <si>
    <t>Code Bad Smell Detection through Evolutionary Data Mining</t>
  </si>
  <si>
    <t>提出了一种通过挖掘软件演化数据来检测三种坏味的新方法，利用从软件系统变更历史中提取的关联规则，通过在五个软件项目上进行测试，研究发现该方法可实现50％至100％的精度，召回率在60％至100％之间，F测度在58％至100％之间，同时在与历史变化相关的不良坏味方面，该方法比其他方法更好，而基于结构信息的方法与该方法有很好的互补性。</t>
  </si>
  <si>
    <t>该研究建立并扩展有关坏味间关系。从经过验证的理论和经验命题中，发现并列的（collocated）坏味间关系：God Class, Feature Envy和Intensive coupling更具有上下文独立性(也就是在工业界和开源项目中都可以发现)。对于耦合的坏味间关系也有类似的观察：Data Class和Feature Envy也具有上下文独立性。从研究的角度来看，一些坏味间的关系在不同领域具有代表性。因此，它们构成了不可忽视的指标，可能有助于支持更好的质量评估。Duplications与和大小有关的坏味一起出现。并且某些代码坏味往往与包含相同坏味的实例(也就是冗余组件)结合在一起。从实践的角度影响有:1)研究结果可以用来评估的某些重复存在的风险水平2)工具厂商可以使用所提出的inter-smell关系目录来实现对代码坏味更准确的检测，并评估具有不同inter-smell关系的实例的风险/临界水平。展示了忽略耦合坏味会导致假阴性情况的增加。假设某些inter-smell的关系可能比单个的坏味更有害，那么将分析局限于并列的坏味将降低代码坏味分析发现潜在设计问题的能力。</t>
    <phoneticPr fontId="2" type="noConversion"/>
  </si>
  <si>
    <t>可理解性和可重用性是api提供者必须考虑的两个主要因素。
提出了一种用于检测REST api中的语言(反)模式的方法DOLAR(检测REST中的语言反模式)，其准确性:(1)平均精度为81.4%，召回率为78%;(2)Facebook、Dropbox、Twitter和YouTube上的部分验证的平均精度为79.7%。
在分析的15个RESTful api中，大多数涉及到uri语法设计问题，并且没有以分层的方式组织uri节点。但是，REST api设计人员通常使用适合上下文的适当资源名称，并且在uri中不使用动词，这在REST中是一种良好的uri设计实践。</t>
    <phoneticPr fontId="2" type="noConversion"/>
  </si>
  <si>
    <t>10.1109/WETSoM.2015.14</t>
  </si>
  <si>
    <t>Automatic Metric Thresholds Derivation for Code Smell Detection</t>
  </si>
  <si>
    <t>我们提出了一种数据驱动的方法来推导度量项阈值。我们的方法是可重复的、透明的并支持自定义上下文。我们通过从Qualitas语料库中的74个开源系统中获得度量阈值来说明我们的方法。
我们的方法允许通过观察感兴趣的度量项的统计属性并考虑度量项的分布（通过非参数统计分析技术），从而系统地量化非正式定义的元素（例如，用于衡量类复杂性的度量项的阈值，以识别“high complexity”类）。
该方法可以用于更一般的软件质量评估任务，因为它允许定义度量值的范围，进而可以用于检测不同类型的设计违规。在比较通过这种方法获得的阈值和之前通过机器学习方法获得的阈值的初步结果中，
我们观察到，与“≥”运算符相比，阈值在God Class and Brain Method smells坏味方面具有可以比较的值（have comparable values说）。
对于Data Class，不同方法的规则不同，阈值也不同。代码坏味检测工具的比较是一项复杂的任务[29]，我们的目标是通过开发我们的BBT方法研究检测工具的比较。</t>
    <phoneticPr fontId="2" type="noConversion"/>
  </si>
  <si>
    <t>10.1109/ICCCT.2014.7001467</t>
  </si>
  <si>
    <t>Two level dynamic approach for Feature Envy detection</t>
  </si>
  <si>
    <t>本文提出了基于动态分析的检测feature envy的方法，通过实验将新方法与JDeodorant和inCode进行了比较，新方法在较短的时间里获得的结果更准确。</t>
    <phoneticPr fontId="2" type="noConversion"/>
  </si>
  <si>
    <t>10.1109/QUATIC.2010.16</t>
  </si>
  <si>
    <t>在本文中，我们介绍了一个案例研究的结果，该案例研究了两个开源系统的后续版本中三种坏味的演变。结果表明，在大多数情况下，随着项目的成熟，设计问题一直持续到最新的检验版本。此外，在将问题所在的方法添加到系统中时，引入了很大比例的问题。从项目中消除了很少的异味，在大多数情况下，它们的消失不是有针对性的重构活动的结果，而是适应性维护的副作用</t>
  </si>
  <si>
    <t>10.1109/KST.2015.7051460</t>
  </si>
  <si>
    <t>Feature envy factor: A metric for automatic feature envy detection</t>
  </si>
  <si>
    <t>本文主要研究feature envy的自动检测与重构，提出了一个新的用来检测feature envy的度量项，Feature envy factor，并基于此提出了一个能够检测和提供重构意见的半自动化工具JCodeCanine，经过评估，准确率能够达到66%，召回率达到80%。</t>
    <phoneticPr fontId="2" type="noConversion"/>
  </si>
  <si>
    <t>10.1145/2351676.2351724</t>
  </si>
  <si>
    <t>Detection of embedded code smells in dynamic web applications</t>
  </si>
  <si>
    <t>文章总结了Web应用程序服务器端代码嵌入客户端语言编写的代码的嵌入式代码坏味，总结并定义了六种新的代码坏味。同时定义了一种检该坏味的工具，在实际6个web系统的经验评估表明：
1. 这些系统中经过测试的服务器文件中34％-81％包含嵌入式代码坏味。根据系统的大小，从它们生成的客户页面平均包含12种至151种不同类型的坏味。
2. 在客户端代码中检测到的坏味中有88％-100％实际上在服务器代码的PHP字符串文字中具有相应的嵌入式代码。
3.对嵌入式代码坏味的经验分析表明，与没有坏味的源文件相比，具有坏味的源文件的质量较低，变化更分散</t>
  </si>
  <si>
    <t>10.1109/SCAM.2015.7335413</t>
  </si>
  <si>
    <t xml:space="preserve">
10.3969/j.issn.1674-0874.2015.05.004</t>
  </si>
  <si>
    <t>10.1109/MS.2014.23</t>
  </si>
  <si>
    <t>Analyzing the Harmful Effect of God Class Refactoring on Power Consumption</t>
  </si>
  <si>
    <t>1、在面向对象系统中应用某些重构算子(如“Extract Class”或“Extract Method”)时，重构带来的架构修改，会导致对象间消息流量增多，从而导致较高的功耗。
2、文章在针对软件语料库中的两个开源软件（Informa和NeckoHTML），使用JDeoderant工具检测God Class坏味并根据建议重构，在实验pc的安全模式下，执行软件并统计了其信息流量和功耗的使用情况，结果表明：
1）两个软件重构后信息流量分别增加14倍和4倍；
2）两个软件重构后每秒功耗增加1.91%和1.62%，并且重构后执行时间增加，功耗总量分别增加7.6%和20.1%</t>
    <phoneticPr fontId="2" type="noConversion"/>
  </si>
  <si>
    <t>10.1109/ICPC.2017.1</t>
  </si>
  <si>
    <t>本文主要研究异常坏味的检测中，哪些坏味是最常见的，通过对16个开源项目的研究，发现了19个异常处理的反模式，其中（Unhandled Exceptions, Catch Generic, Unreachable，Handler, Over-catch, and Destructive Wrapping）这五种坏味是最常见的（中位数在20%以上），并且发现不同语言（C#和Java）中坏味出现的频率和分布有显著的差异。</t>
    <phoneticPr fontId="2" type="noConversion"/>
  </si>
  <si>
    <t>10.1145/2598394.2598499</t>
  </si>
  <si>
    <t>本文主要提出两个动态变化的描述重构措施健壮性的度量项指标，坏味的严重程度以及坏味所在类的重要性。主要认为，现存的重构措施推荐工具，都是基于软件系统重构后软件度量项的值是否有提升来评估质量改进，并且认为软件系统是静态的，即，检测到的坏味的严重程度和坏味所在类的重要性是不变的。提出了一个考虑这两个因素的多目标优化模型，使用NSGA-II算法来实现。</t>
    <phoneticPr fontId="2" type="noConversion"/>
  </si>
  <si>
    <t>10.1109/SCAM.2014.18</t>
  </si>
  <si>
    <t>Bulk Fixing Coding Issues and Its Effects on Software Quality: Is It Worth Refactoring</t>
  </si>
  <si>
    <t>针对重构能否改善软件质量的问题，对5个真实的工业项目及其历史版本上进行了研究，使用ColumbusQM概率质量模型对代码质量进行评估，结果发现：
发现开发人员倾向于解决具体的编码问题，而不是解决由度量标准或自动坏味检测器指示的代码坏味
单个重构只会带来很小的变化（有时甚至会降低质量），当系统地多次累积地重构代码时，会对质量产生积极影响</t>
    <phoneticPr fontId="1" type="noConversion"/>
  </si>
  <si>
    <t>10.1109/ICSE.2015.59</t>
  </si>
  <si>
    <t>针对何时以及为什么引入坏味的问题，在200个开源项目的演变历史上进行实证研究，结果发现。
实现新功能和增强现有功能是引入坏味的主要活动，大多数坏味实例会在项目之初就被引入，但是对于Blob和Complex Class坏味，更容易会在后续的版本演化中出现，
在项目结束的前一个月也会引入更多的坏味，对开发人员的最后期限压力是引入坏味的主要原因之一
引入坏味的开发人员通常不是新手，通常是文件的所有者、一些经验丰富的开发人员
工作量大的开发人员更容易引入坏味</t>
    <phoneticPr fontId="2" type="noConversion"/>
  </si>
  <si>
    <t>10.1109/ASE.2015.46</t>
  </si>
  <si>
    <t>10.1109/ICPC.2016.7503705</t>
  </si>
  <si>
    <t>提出了一种使用开发人员的上下文对坏味进行优先级排序的技术，该技术可以为开发人员提供优先排序的坏味列表，通过在四个开源项目上进行评估，证明该技术具有可用性，上下文排序坏味列表可以比原始顺序（例如严重性）对开发人员更有利，并且粗粒度的坏味可以产生更好的排名</t>
    <phoneticPr fontId="2" type="noConversion"/>
  </si>
  <si>
    <t>10.1109/ISSRE.2015.7381819</t>
  </si>
  <si>
    <t>Experience Report: Evaluating the Effectiveness of Decision Trees for Detecting Code Smells</t>
  </si>
  <si>
    <t>本文研究决策树算法识别代码坏味的有效性。将决策树算法应用于4个开源项目（Eclipse、Mylyn、ArgoUML和Rhino）的数据集中，并与现有检测技术（inCode、inFusion、iPlasma和e PMD）和其他机器学习算法（Support-vector Machine (SVM)和 Bayesian Beliefs Network（BBN））进行了比较。结果表明，该决策树算法能够有效地学习代码坏味的检测规则。</t>
    <phoneticPr fontId="2" type="noConversion"/>
  </si>
  <si>
    <t>10.1016/j.infsof.2016.02.003</t>
  </si>
  <si>
    <t>文章在两个开源系统(JFreeChart和Maven）中实证研究了9种设计模式和7种代码坏味之间的关系，结果表明：涉及设计模式的类显示坏味的频率似乎较低，这个结果对singleton、State-Strategy, Decorator, Adapter-Command and Factory Method等模式表现较强，对于Composite模式表现较弱；2）参与设计模式的类的坏味数，与其他类的坏味之比，在软件迭代中大致稳定或略有下降。</t>
    <phoneticPr fontId="2" type="noConversion"/>
  </si>
  <si>
    <t>10.1109/SANER.2016.103</t>
  </si>
  <si>
    <t>Do Code Smells Impact the Effort of Different Maintenance Programming Activities?</t>
  </si>
  <si>
    <t>本文主要研究代码坏味对研究人员开发活动，如reading,searching,editing,navigating的影响，使用Borland Together、InCode两个工具检测了4个Java系统的12种坏味和反模式，通过对6个研究人员对软件进行维护工作的日志记录的分析，认为不同的代码坏味会显著影响不同活动的工作。发现editing，reading，navigating会受到feature envy，ISP violation和God class三种坏味的影响。Feature envy主要影响搜索活动，data clumps主要影响编辑操作，得出结论，开发人员和工具提供者应该警惕代码坏味的存在，因为它们不仅会影响类的变化和易出错性，还会影响开发人员在不同活动期间的工作。</t>
    <phoneticPr fontId="2" type="noConversion"/>
  </si>
  <si>
    <t>长方法坏味重构选择策略</t>
    <phoneticPr fontId="1" type="noConversion"/>
  </si>
  <si>
    <t>文章设计并开发了一套名为SCORT的源代码优化与重构工具。SCORT将源代码解析为抽象语法树,再探测其中存在的代码缺陷和代码坏味,最后对缺陷和坏味进行自动优化和重构。在SCORT中已经实现了对15种常见代码缺陷和六种常见代码坏味的检测以及自动优化与重构,提供了多种代码坏味的自动重构算法,且具有良好的可扩展性。通过对三个待测项目的探测和优化实验结果表明,对于常见代码缺陷的探测和优化,SCORT的精确率、召回率和准确率均可达100%</t>
  </si>
  <si>
    <t>A systematic literature review on bad smells; 5 W's: which, when, what, who, where</t>
  </si>
  <si>
    <t>10.1109/ICPC.2016.7503704</t>
  </si>
  <si>
    <t>A Textual-based Technique for Smell Detection</t>
  </si>
  <si>
    <t>提出了一种使用文本信息分析来进行坏味检测的技术TACO，我们在10个开源项目上与现有的坏味检测器进行比较。结果分析表明，TACO的精度介于67％和77％之间，而召回率介于72％和84％之间。同样，TACO的性能通常优于其他结构方法，这再次肯定了可从代码组件的文本部分得出的信息的实用性</t>
  </si>
  <si>
    <t>10.1109/TSE.2018.2883603</t>
  </si>
  <si>
    <t>社区坏味反映了软件社区（软件开发的社交网络）中组织和社会技术问题的存在，这些问题可能会导致额外的项目成本。
本文主要通过实证研究的方式，研究社区坏味和代码坏味（社会负债和技术负债）之间的关系，也就是社区坏味在多大程度上可以解释代码坏味强度的增加，并提出了一个考虑了社区相关因素的代码坏味强度预测模型。
实验证明，社区坏味显著影响了研究中考虑的所有代码坏味的强度，使用community smell构建的代码坏味强度预测模型比不明确考虑软件社区状态的模型更能准确地预测未来的代码坏味强度。设计的预测模型的准确性得到了十个工业项目经理的证实。</t>
    <phoneticPr fontId="1" type="noConversion"/>
  </si>
  <si>
    <t>10.1145/2896935.2896938</t>
  </si>
  <si>
    <t>介绍了基于度量标准的一种C#代码坏味检测工具Designite ，该工具可检测19种设计和11种实现坏味。</t>
  </si>
  <si>
    <t>10.1109/SCCC.2015.7416572</t>
  </si>
  <si>
    <t>JSpIRIT: A Flexible Tool for the Analysis of Code Smells</t>
  </si>
  <si>
    <t>提出了一种基于Eclipse平台开发的可以自定义检测策略的代码坏味检测工具JSpIRIT，该工具支持对10种坏味以及3种smell agglomerations进行检测，同时可以根据检测策略和用户配置进行坏味的灵活优先级排序</t>
    <phoneticPr fontId="2" type="noConversion"/>
  </si>
  <si>
    <t>10.1145/2764979.2764986</t>
  </si>
  <si>
    <t>On experimenting refactoring tools to remove code smells</t>
  </si>
  <si>
    <t xml:space="preserve">
1、重构工具的主要缺点是在重构后可能在代码中引入缺陷或任何其他类型的问题。
2、移除代码坏味工具的主要优点是可以使用大量重构功能，可以立即识别出代码需要重构确切的部分以及提供某种重构建议的能力。
3、更容易删除的代码坏味是Feature Envy，Intensive Coupling（密集耦合）和Type Checking（类型检查）。
4、最难移除的坏味是God Class 和 Brain Class, 因为这些类非常大且难以管理。
5、一种坏味可以与其他坏味相关联，而将其消除意味着也可以重构其他坏味。
6、一些重构步骤后可能会引入新的坏味。例如，通过移除Shotgun Surgery，可能引入Feature Envy。
7、对于Feature Envy坏味，发现使用Jdeodorant较为有用。对于Intensive Coupling（过度耦合）RefactorIt检测效果较好。</t>
    <phoneticPr fontId="2" type="noConversion"/>
  </si>
  <si>
    <t>10.1109/SANER.2016.117</t>
  </si>
  <si>
    <t>Do Developers Focus on Severe Code Smells?</t>
  </si>
  <si>
    <t>本文主要研究开发人员是否关注坏味的严重程度。使用Ref-finder工具检测对三个java开源系统应用的重构，使用inFusion检测出了三个系统中的七种代码坏味，并且得到坏味的严重程度。经过显著性测试，得到：对于Blob Class, God Class,
Schizophrenic Class and Tradition Breaker坏味，开发人员会更频繁地对坏味更严重的代码进行重构。并且经过对重构和未重构类的比较，从统计上看，重构并不能降低代码坏味的严重性。</t>
    <phoneticPr fontId="2" type="noConversion"/>
  </si>
  <si>
    <t>10.1109/SANER.2016.104</t>
  </si>
  <si>
    <t>本文主要研究设计模型中反模式与源代码中的反模式之间的关系，使用DÉCOR工具对10个软件系统的设计模型和源代码中的反模式进行检测，并对二者出现的反模式之间的关系进行研究，最终得出，37%的出现了反模式的设计模型中的类，在源代码中也出现了相同的反模式。
并且，在设计模型中（概念建模过程中的类）出现的类与只在源代码中出现的类（后续由于系统实现添加的类）相比，更容易被修改和出现错误；同时，在设计和实现中出现反模式的类也更容易被修改和出错。</t>
    <phoneticPr fontId="2" type="noConversion"/>
  </si>
  <si>
    <t>An experimental investigation on the innate relationship between quality and refactoring</t>
  </si>
  <si>
    <t>针对基于度量项检测到的坏味与是否执行重构活动之间的未知关系，通过挖掘3个Java开源系统的演变历史来进行研究，结果表明：
共研究11种指标，其中只有WMC指标查出的坏味有更多的重构，其他质量指标与重构之间没有明确的关系。
重构的坏味修复率很低，在12922个重构操作中，42%的重构用于修复坏味上，只有7%（933）的重构真正移除了坏味，其中895个重构用于Blob，Long Method，Spaghetti Code，Feature Envy坏味。</t>
    <phoneticPr fontId="2" type="noConversion"/>
  </si>
  <si>
    <t>10.1016/j.jss.2015.03.040</t>
  </si>
  <si>
    <t>Improving multi-objective code-smells correction using development history</t>
  </si>
  <si>
    <t>提出了一种基于多目标优化的方法利用项目的历史信息来改善项目重构推荐方法。使用NSGA-II算法从现有软件项目中收集的开发历史来搜索出新的重构解决方案，同时考虑到与过去所见情况的上下文相似性，并在五个开源系统上四种坏味进行定量和定性评估，研究表明，在不使用项目历史记录的情况下85%的坏味能够得到修复，86%的重构建议都是符合语义规范的，在使用项目历史记录的情况下为84%、90%。</t>
    <phoneticPr fontId="2" type="noConversion"/>
  </si>
  <si>
    <t>10.1007/s11219-014-9233-7</t>
  </si>
  <si>
    <t>Prioritizing code-smells correction tasks using chemical reaction optimization</t>
  </si>
  <si>
    <t>文章提出了一种基于化学反应优化(chemical reaction optimization)元启发式搜索的方法，以找到合适的坏味重构解决方案。实验结果表明，方法得到的重构方案可以平均修复所有坏味的90%；在坏味严重性方面，修复了89％的影响严重的坏味；与其他其他三种不同的元启发式搜索（GA，SA，PSO）相比，在修复总数、修复最严重、最有风险和最重要的坏味方面均高于其他三种。</t>
    <phoneticPr fontId="2" type="noConversion"/>
  </si>
  <si>
    <t>10.1109/SANER.2016.45</t>
  </si>
  <si>
    <t>本文主要研究代码坏味之间的关系以及其随着软件版本更新所发生的变化。认为坏味在软件中是相互联系的，而不是孤立的，提出了代码坏味集群的概念，带有坏味的类或方法是结点，坏味之间的关系（类与类之间、类与方法之间、方法与方法之间）作为边，构成一个图。并且根据集群的规模大小和连通性，将集群分为三类，Mega Cluster (MC).Single-Node Cluster (SNC).Small Clusters (SC).
经过在Junit的10个版本上进行实验得到：
1）代码坏味集群的数量随着时间稳步增加:
2）带有坏味的类或方法往往会创建一个大型集群:</t>
    <phoneticPr fontId="2" type="noConversion"/>
  </si>
  <si>
    <t>10.1016/j.infsof.2020.106333</t>
  </si>
  <si>
    <t>10.1109/TSE.2015.2503740</t>
  </si>
  <si>
    <t>本文提出了一种基于工程师的反馈信息，自动和动态调整（坏味检测工具的）阈值的方法，在精确度接近目标精确度的同时，可最大限度地提高召回率。实验结果表明，①与tuning　machine相比，新方法将实际精确度与目标精确度之间的距离平均降低了80% 。②初始阈值对新方法的效果影响很小。</t>
    <phoneticPr fontId="2" type="noConversion"/>
  </si>
  <si>
    <t>10.1007/s10515-014-0175-x</t>
  </si>
  <si>
    <t>本文介绍了一种半自动化的方法来对还没有确定合适的重构的代码坏味进行排序。
该方法允许开发人员首先重构最关键的坏味。
SpIRIT帮助开发人员以代码坏味的形式揭示开发人员没有意识到的坏味问题。</t>
    <phoneticPr fontId="2" type="noConversion"/>
  </si>
  <si>
    <t>10.1145/2976767.2976806</t>
  </si>
  <si>
    <t>Technical Debt in MDE: A Case Study on GMF/EMF-Based Projects</t>
  </si>
  <si>
    <t>代码坏味已经被广泛接受为技术债务的指标。本文通过16个基于开源的GMF/EMF框架的MDE（Model-Driven Engineering）项目对MDE中的技术债务的探索性研究，以调查调查代码生成器产生了多少技术债务（坏味），以及技术债务（代码坏味）是否会影响MDE项目的维护。根据源代码分析的结果，表明 1）在大多数情况下，代码生成器比开发人员产生更多的 TD；2）Duplicate Code,Too Many Methods, Excessive Imports,和God Class是代码生成中最常见的五种坏味，是MDE项目中TD的主要原因；3）代码生成器产生的TD影响MDE项目的维护。</t>
    <phoneticPr fontId="2" type="noConversion"/>
  </si>
  <si>
    <t>文章对基于有监督的机器学习的代码坏味检测技术进行比较和基准测试，选择了16种不同的算法及其增强版本，结果表明：1）检测Data Class的最好算法增强J48 Pruned，检测God Class的最好算法是Naïve Bayes，检测Feature Envy最好的算法是增强JRip、检测Long Method最好的算法是增强J48 Pruned。且算法F值都大于97%。
2）支持向量机SVM在所有坏味检测上效果都最差；</t>
    <phoneticPr fontId="2" type="noConversion"/>
  </si>
  <si>
    <t>代码坏味的识别通常不能由单个开发人员单独进行。坏味识别可能需要了解程序的各部分，不同的开发人员会更好地理解它们。
协作可以显著提高代码坏味识别的效率。编写了一套准则和启发式方法，作为有效的协作策略来支持代码坏味识别。</t>
    <phoneticPr fontId="2" type="noConversion"/>
  </si>
  <si>
    <t>10.1109/SANER.2016.84</t>
  </si>
  <si>
    <t>Anti-pattern and code smell false positives: Preliminary conceptualisation and classification</t>
  </si>
  <si>
    <t>本文主要研究代码坏味检测过程中存在的false positives。给出了一个关于检测12种坏味和反模式可能存在的false positives的目录，并给出了例子。</t>
    <phoneticPr fontId="2" type="noConversion"/>
  </si>
  <si>
    <t>10.1007/11687061_7</t>
  </si>
  <si>
    <t>文章中提出了一些新的面向方面的代码坏味，包括一种特定于方面模块的坏味，并从AOP的角度回顾了传统的OO代码坏味，建议重新解释一些传统的OO坏味作为CCCS(crosscutting concerns）存在的指示器。同时给出了一组AOP源代码的重构，扩展了面向方面编程的现有重构空间，从而有助于描述一种面向方面的编程风格。</t>
    <phoneticPr fontId="2" type="noConversion"/>
  </si>
  <si>
    <t>10.1109/COMPSAC.2007.103</t>
  </si>
  <si>
    <t>Defining and Detecting Bad Smells of Aspect-Oriented Software</t>
  </si>
  <si>
    <t>本文提出了四种特定的面向（Aspect-Oriented ，AO software development）切面/方面的程序设计坏味，即:例如，Borrowed pointcut（借来的切入点）、Duplicated pointcut（复制的切入点）、Various concerns（各种关注点）和Identical role（相同的角色）。
选择适当的面向切面/方面的程序重构方法来消除不良坏味的影响。通过两个面向切面/方面的程序样例软件对提出的坏味进行了验证。</t>
    <phoneticPr fontId="2" type="noConversion"/>
  </si>
  <si>
    <t>10.1109/ICSM.2015.7332524</t>
  </si>
  <si>
    <t>A Model-Based Approach to Software Refactoring</t>
  </si>
  <si>
    <t>介绍了一种基于模型的软件重构方法，它提供了一种简单而安全的方法来探索重构替代方案。重构被编写为较低层级的模型转换的组合，使它们在不同的复杂重构中可重用。实现了一个名为reFactor的工具，缩小在设计缺陷检测和校正之间的差距。它检测设计问题，并提供一个平台来将模型转换组合成复合重新构造（restructurings），永久地监测代码的总体质量。</t>
    <phoneticPr fontId="2" type="noConversion"/>
  </si>
  <si>
    <t>10.1007/s10664-015-9361-0</t>
  </si>
  <si>
    <t>Evaluating the impact of design pattern and anti-pattern dependencies on changes and faults</t>
  </si>
  <si>
    <t>具有静态的和反模式和设计模式共同更改依赖关系（co-change dependencies）的类比其他类更频繁的更改和发生错误，因为更改和错误可能会通过它们的依赖关系从反模式和设计模式的类传播到其他类。
具有静态或共更改依赖性的的反模式类比其他类具有更多的错。
–与设计模式类具有共同变更依赖关系的类比其他类具有更多的错误。
与设计模式类有共同更改依赖关系（co-change dependencies）的类也比其他类有明显的更多的错误，但与有设计模式类有静态关系的类则没有。
与反模式类具有依赖关系的类比其他类更容易发生结构更改。
代码添加更改更可能发生与设计模式类具有依赖关系的类中。
特定类型的错误在某些反模式和设计模式中更为普遍:例如，Blob和Complex Class主要传播逻辑错误。
研究人员可以使用这些结果（1）改进故障预测模型（2）了解软件系统的演化，以及（3）检测可能影响类依赖关系的故障和更改的类型。
开发人员可以使用这些观察来分配维护任务，并将测试工作重点放在与反模式和设计模式类具有依赖关系的类上。</t>
    <phoneticPr fontId="2" type="noConversion"/>
  </si>
  <si>
    <t>10.1145/2901739.2901742</t>
  </si>
  <si>
    <t>A large-scale empirical study on self-admitted technical debt</t>
  </si>
  <si>
    <t>本文对159个软件项目进行了一项研究，以调查自承认技术债务（SATD）的演变及其与软件质量的关系。结果表明：①SATD分散在159个开源项目中，每个系统平均有51个实例。②SATD的最广泛类型是代码债务（占实例的30％），其次是缺陷和需求债务（各占20％）和设计债务（13％）。③在软件系统的更改历史记录中，SATD实例的数量增加了，这是由于开发人员引入的新实例只有一部分(约为57%)得到了修复。这57％的实例平均在系统中停留超过1000次提交，显示出非常长的生存能力。④在大多数情况下（63％），引入和修复技术债务的开发人员是同一人。⑤代码文件内部质量与它们包含的SATD实例数量之间没有关联。</t>
    <phoneticPr fontId="2" type="noConversion"/>
  </si>
  <si>
    <t>10.1109/SANER.2017.7884614</t>
  </si>
  <si>
    <t>Android代码坏味对能耗有影响，通过纠正它们，可以提高 Android 应用程序的能源效率。仅更正一种性能代码坏味 （MIM） 可降低高达 3.86% 的应用能耗，而所有代码坏味的校正可降低高达 4.83% 的能耗。</t>
  </si>
  <si>
    <t>10.1109/ICSM.2013.37</t>
  </si>
  <si>
    <t>文章通过实证研究旨在发现坏味与不同系统领域之间的关系，以及坏味与软件指标之间的关系。结果表明：1)出现最多的坏味是：Duplicate Code、Data Class、God Class、Schizophrenic Class 、Long Method，但是在不同应用程序领域中，无法观察到代码坏味之间的显着差异。2）Diagram generator/Data visualization领域中，Long Parameter List坏味与WMC、ALCM、CYCLO度量项相关；Tradition Breaker坏味与ATFD、FANOUT、LAA相关。3）坏味与度量的关联强度和方向在不同领域有所不同，在应用软件领域度量项PV和Long Method之间呈现正相关，而在软件开发领域呈现负相关。</t>
    <phoneticPr fontId="2" type="noConversion"/>
  </si>
  <si>
    <t>10.1109/SANER.2017.7884630</t>
  </si>
  <si>
    <t>An empirical study of code smells in JavaScript projects</t>
  </si>
  <si>
    <t>本文在5个流行的JavaScript应用程序的537个版本中检测了12种类型的代码坏味，比较坏味对应用程序稳定性方面的影响。
结果表明：（1）平均而言，在应用程序稳定性方面，没有代码坏味的文件比有代码坏味的文件的影响低65%。（2）“Variable Re-assign”和“Assignment In Conditional statements”的负面影响最高。</t>
  </si>
  <si>
    <t>10.1145/2889160.2889273</t>
  </si>
  <si>
    <t>论文研究一种策略，选择一组代码坏味来帮助开发人员发现设计问题。称集聚（agglomeration）这组代码坏味。主要目标是总结坏味凝聚，以便更好地指出设计问题的发生。得出凝聚的策略是基于捕获密切相关的代码坏味之间的语义关系。评估代码坏味聚合在多大程度上帮助开发人员找到审计问题并确定设计问题的优先级。</t>
    <phoneticPr fontId="1" type="noConversion"/>
  </si>
  <si>
    <t>10.1109/CSIT.2016.7549470</t>
  </si>
  <si>
    <t>文章针对面向对象的软件提出了一种基于度量和规则的自动反模式检测方法，对Blob、Swiss Army Knife、Lava Flow三种反模式的检测准确率分别达到84.6%，72.7%，66.6%</t>
    <phoneticPr fontId="2" type="noConversion"/>
  </si>
  <si>
    <t>10.1109/SCAM.2015.7335422</t>
  </si>
  <si>
    <t>FaultBuster: An automatic code smell refactoring toolset</t>
  </si>
  <si>
    <t>在本文中，我们介绍了自动代码坏味重构工具集FaultBuster，其能帮助开发人员识别应该重构的代码坏味（以及一些编程问题），并提供特定问题的自动重构算法，以纠正识别出的代码坏味(目前它实现了40种重构算法)。通过流行的IDE(Eclipse、NetBeans、IntelliJ)插件轻松集成开发流程，以便开发人员可以在他们喜欢的环境中启动、审查和应用重构。工具的评估是通过与6个软件公司合作，最终公司开发人员应用这个工具的6000多个重构，解决了11000多个代码问题，</t>
    <phoneticPr fontId="1" type="noConversion"/>
  </si>
  <si>
    <t>10.1016/j.infsof.2017.08.008</t>
  </si>
  <si>
    <t>How developers perceive smells in source code: A replicated study</t>
  </si>
  <si>
    <t>文章从开发人员的角度出发，研究坏味在理论上和实践中的重要性，通过大批开发人员的调查发现：
1）代码坏味在理论上被认为更为关键，而在实践中却没有那么重要。
2）基于坏味的描述，只有四个坏味（Class Data Should Be Private、Orphan Variable of Constant Class、Excessively Long Identifiers、Lazy Class/Free Loader）被认为是无害的，认为危害最大的坏味是God Class、Spaghetti Code、Duplicated Code占90%以上，和Refused Bequest、Swiss Army Knife占80%以上。
3）23种坏味中有17种被认为是有害的，但包含坏味的代码则不被认为有害，尤其是坏味Downcasting、Excessive Return of Data、Tradition Breaker在代码中没有被认为是有害的。</t>
    <phoneticPr fontId="2" type="noConversion"/>
  </si>
  <si>
    <t>10.1109/ICSME.2016.27</t>
  </si>
  <si>
    <t>Smells Like Teen Spirit: Improving Bug Prediction Performance Using the Intensity of Code Smells</t>
  </si>
  <si>
    <t>本文将坏味强度指数添加到现有的基于结构和过程指标的Bug预测模型中，并与其他基本模型进行了比较，结果表明，将强度指数作为预测因子可以提高Bug预测模型的准确性，预测精确度提高至４７％。</t>
    <phoneticPr fontId="2" type="noConversion"/>
  </si>
  <si>
    <t>10.1007/s11219-015-9271-9</t>
  </si>
  <si>
    <t>On the use of design defect examples to detect model refactoring opportunities</t>
  </si>
  <si>
    <t>提出了一种新的基于搜索的方法来提高设计缺陷的自动化检测方法的性能。
该方法在正确性和完整性方面是稳定的。与其他方法相比，该方法也显著提高了平均精度和召回率。</t>
    <phoneticPr fontId="2" type="noConversion"/>
  </si>
  <si>
    <t>10.1109/ESEM.2017.12</t>
  </si>
  <si>
    <t>An empirical examination of the relationship between code smells and merge conflicts</t>
  </si>
  <si>
    <t>针对代码坏味对合并冲突的影响，对Github上143个Java项目的6979个合并冲突进行研究，共涉及到16种坏味，研究结果表明，
受坏味影响的实体更频繁出现合并冲突，是不受坏味影响实体的三倍
与冲突最相关的坏味为God Class, Internal Duplication 和 Distorted Hierarchy
External Duplication和Internal Duplication 是出现次数最多的坏味，Data Class、SAP Breakers是涉及项目数量最多的坏味</t>
    <phoneticPr fontId="2" type="noConversion"/>
  </si>
  <si>
    <t>代码依恋是指一个类中的方法对其他类的兴趣高于定义此方法的类的一种代码坏坏味。文中基于代码依恋的思想,给出代码依恋度的定义与度量方法,设计了代码依恋检测算法,并设计出一种工具BADFeature检测代码依恋坏味且重构代码。经实验证实,BADFeature能检测代码依恋坏味,且可通过重构消除代码坏味。</t>
  </si>
  <si>
    <t>10.1109/ICSME.2017.66</t>
  </si>
  <si>
    <t>本文进行了一项实证调研，确定开发人员如何筛选代码坏味并确定其优先级。结果发现：①在代码坏味筛选时，任务相关性时是最常考虑的因素，其次是坏味严重性。②在对代码坏味进行优先级排序时，模块相关性是最常考虑的因素，其次是任务相关性。</t>
    <phoneticPr fontId="2" type="noConversion"/>
  </si>
  <si>
    <t>10.1007/s11219-013-9204-4</t>
  </si>
  <si>
    <t>文章研究了重构应用对特征分散的影响，以评估重构可能会改善实现特征的方法分布的情况。定位功能实现的位置对于理解现有软件系统非常重要，而且，它可以揭示可能的问题。当功能分散随着软件系统的发展而增加时，会降低系统的可维护性。
在本文量化特征散射的程度，并研究其随软件版本的变化。为此，我们跟踪一个特征实现中涉及的类和方法，应用正式的方法来研究不同版本之间的变化，度量特征实现是否均匀分布，并可视化特征之间的重用。
提出了一套用于分析特征散射的演化技术。可以使用通用规则评估重构改善特征函数分布的情况。</t>
    <phoneticPr fontId="2" type="noConversion"/>
  </si>
  <si>
    <t>该研究旨在通过对频繁发生的坏味进行实证研究来研究代码气味的基本特征，该研究检查设计坏味与实现坏味之间的类别间和类别内关联。使用Designite 工具来对2400多个开源C#存储库中的30种坏味情况进行分析，得到以下结果：
Unutilized Abstraction和Magic Number是C＃代码中最常出现的坏味
设计坏味和实现坏味经常一起出现，相互影响
在程序中坏味分布密度高，设计坏味的平均密度为14.7，实现坏味为55.8</t>
    <phoneticPr fontId="1" type="noConversion"/>
  </si>
  <si>
    <t>Lightweight Detection of Android-Specific Code Smells: The aDoctor Project</t>
  </si>
  <si>
    <t>对于Reimann等人提出的新的Android-specific smells目录，ADOCTOR工具，能够从中识别出15种特定于Android的代码坏味。对18个Android应用程序的源代码进行的研究表明，该工具平均可达到98％的精度和98％的召回率。</t>
  </si>
  <si>
    <t>An Empirical Study of Design Degradation: How Software Projects Get Worse over Time</t>
  </si>
  <si>
    <t>将代码坏味作为Design Degradation的指标，然后在220个开源Java系统上对代码坏味在项目中的演变进行了实证研究，结果发现：
项目中的坏味会随着时间的推移而积累，其中55%的坏味类别数量越来越多，37%坏味类别数量不变
在版本演化中，只有不到5%的提交消除了坏味
发现测试用例的数量和坏味的数量没有显著相关性
学术界和工业界之间的分歧，排名高的大多数代码坏味在研究文献中排名都不高
负责大部分代码贡献的核心贡献者引入了大量的坏味
SAP Breakers, Data Class、Cyclic dependencies 和Feature Envy是最常见的坏味</t>
  </si>
  <si>
    <t>10.1109/SANER.2017.7884631</t>
  </si>
  <si>
    <t>Antipatterns causing memory bloat: A case study</t>
  </si>
  <si>
    <t>本文主要研究Java中的内存反模式（内存膨胀），分析了三个导致内存膨胀的方面：1）java中的Collections工具类的使用占用了大量内存2）当内存中有数百万个对象时，减少不必要实例化的对象3）减少对象依赖关系，以允许垃圾收集器处理对象。通过对JaCC软件的内存重构的经验得到了三个广泛适用的反模式，Excessively Flexible Storage、Many States Illusion、Jammed Domain Model。经过重构之后，总共为三个基准数据集节省了88.75%，88.36%，74.74%的内存。</t>
    <phoneticPr fontId="2" type="noConversion"/>
  </si>
  <si>
    <t>10.1145/2970276.2970340</t>
  </si>
  <si>
    <t>An empirical investigation into the nature of test smells</t>
  </si>
  <si>
    <t>文章首先通过对19位开发人员的调查发现开发人员通常无法识别测试坏味。接着进行了大规模的实证研究旨在分析代码坏味何时出现、生存能力、与设计问题的关系。
I)测试坏味主要是由于在创建测试类期间做出的糟糕设计选择造成的，而不是由于设计质量随着时间的推移而降低的结果。
(Ii)测试坏味在系统内滞留很长时间，而测试坏味在引入后1,000天后仍有80%的可能性不会被修复，
以及(Iii)产品代码中的复杂类(例如，Blob类)通常由坏味测试类进行测试，从而突出了代码和测试坏味之间存在的关系。</t>
    <phoneticPr fontId="1" type="noConversion"/>
  </si>
  <si>
    <t>10.1145/2901739.2901757</t>
  </si>
  <si>
    <t>Understanding the exception handling strategies of Java libraries: an empirical study</t>
  </si>
  <si>
    <t>本文研究了Java库采用的异常处理策略。结果发现：①存在大量（76.52%)未记录的API运行时异常（即Javadoc中的@throws）。②在所调查库的异常流中，25％检测到有异常处理反模式。③检测到反模式的流中，Catch and Ignore发生率为30.38％。④分析了7个最受欢迎的库中的647个错误问题，平均而言，有20.71％的问题与异常处理错误有关。</t>
    <phoneticPr fontId="2" type="noConversion"/>
  </si>
  <si>
    <t>10.1145/2975945.2975947</t>
  </si>
  <si>
    <t>研究的主要目标是使用从开源软件项目收集的数据，以确定在同行评审代码过程中更改代码中的代码坏味是如何确定的，了解代码评审人员如何识别开源项目中的代码坏味将有助于开发人员更仔细、更高质量地编写代码。具体探索了:1)现有代码坏味和codereview注释之间的关系，2)OSS项目中的代码坏味类型，3)关于识别代码坏味的同行代码审查的特征。分析表明，在两个特定的项目中，代码评审过程确实识别了一些代码坏味。</t>
  </si>
  <si>
    <t>10.1145/3121264.3121266</t>
  </si>
  <si>
    <t>Android Apps and User Feedback: A Dataset for Software Evolution and Quality Improvement</t>
  </si>
  <si>
    <t>文章收集并创建了包含来自F-Droid仓库的395个不同的应用程序，及其629个版本的代码质量指标的数据集。并应用了Paprika工具并开发了几个Python脚本来检测8种不同的代码坏味并计算22个代码质量指标，同时从维护和演化的角度对用户反馈进行了分类。</t>
    <phoneticPr fontId="2" type="noConversion"/>
  </si>
  <si>
    <t>10.1016/j.infsof.2017.09.011</t>
  </si>
  <si>
    <t>文章定义了十种特定于Python的代码坏味，并建立一种基于度量的检测方法，该检测方法使用三种不同的策略来指定度量阈值（基于经验、基于统计、Tuning Machine策略）。在作者建立的语料库上的评估表明：1）基于度量的检测方法在检测Python坏味方面precision，recall和F值平均高于82％，并且Tuning Machine 策略达到了最高pre、rec和F值；2）基于统计的策略和Tuning Machine策略的检测结果在大多数坏味上非常一致；3）检测结果表明，在Python项目中，出现最多的坏味是Long Parameter List和Long Method；4）在大多数Python软件的不同版本中，有坏味的代码模块比没有坏味的模块经历了更多的更改和故障；5）Long Parameter List、Long Method、 Long Base Class List 、 Long Ternary Conditional Expression 、Complex Container Comprehension坏味与代码中的更改或错误显着相关</t>
    <phoneticPr fontId="2" type="noConversion"/>
  </si>
  <si>
    <t>10.1109/SCAM.2017.24</t>
  </si>
  <si>
    <t>本文主要研究安卓系统中的安全坏味的检测与消除，通过文献调研，总结了28种security smell。并且通过代码静态分析（定义模式使用正则表达式进行搜索）研究了10种坏味的出现频率和分布情况，得出XSS-like code injection出现频率最高，达到85%，并且有50%以上的APP至少受到三种安全坏味的影响。
在Libraries and demo 类的APP是最安全的，因为它们通常依赖于本地内容。
在Casino和Role playing类游戏中，安全坏味比较普遍。
Dating as well Food and Drink 类APP出现的安全坏味最多。
最后通过手动分析，工具识别的结果90%以上与人工分析一致</t>
    <phoneticPr fontId="2" type="noConversion"/>
  </si>
  <si>
    <t>在某些情况下， lexical smells和design smells同时出现在面向对象系统的类中时，lexical smells比带有design smells的类更容易出错。
在大多数情况下，包含design smells的类比包含有lexical smells的类更容易发生更改和出错。
（1）在一个出现了lexical smell的类中，design smells（设计坏味）的发生情况。（2）在一个出现了设计坏味的类中lexical smell的发生情况。
（1）与（2）相比，（1）与变化和错误倾向之间有一个强的关系。
开发人员应将他们的重构工作集中在带有设计坏味的组件上，但不要忽略lexical smell。</t>
    <phoneticPr fontId="2" type="noConversion"/>
  </si>
  <si>
    <t>提出了一种基于多目标遗传算法自动生成检测规则来检测Android坏味的方法，基于精确度和召回性这两个目标函数，寻找覆盖Android应用程序的代码坏味的最佳规则集，最终进行测试，达到了精确率81%和召回性77%的结果</t>
  </si>
  <si>
    <t>10.1109/ICPC.2016.7503738</t>
  </si>
  <si>
    <t>本文主要研究重构措施的应用为什么没有消除代码坏味，每种代码坏味与重构的对应关系具体是什么，因为研究表明，结果表明，42%的重构操作都是在受到代码坏味影响的代码实体上执行的，而且只有7%实际上从受影响的类中删除了代码坏味。
本文首先提出了一个坏味与重构措施的对应列表，然后在三个开源软件系统中，确认研究者是否应用了恰当的重构措施来修复代码坏味。使用inFusion对三个系统检测出了16种常见的代码坏味，并对每种坏味提出了一个重构措施的列表，通过实验，认为由于对应的重构模式很少应用于代码坏味，因此重构很少能去除代码坏味。在只有Blob类和Blob操作的情况下，重构经常会删除这些类型的坏味，因为可以使用许多重构模式来减轻或删除这些类型的坏味。</t>
    <phoneticPr fontId="2" type="noConversion"/>
  </si>
  <si>
    <t>10.1007/s11219-018-9424-8</t>
  </si>
  <si>
    <t>Software Design Smell Detection: a systematic mapping study</t>
  </si>
  <si>
    <t>研究社区比较关注与设计坏味定义和检测相关的问题。
在选定的论文中总共提到了662种不同的设计坏味。然而，大多数选定的研究集中某些坏味上。Feature Envy、Long Method和God类(Blob、Large Class)就是经常被提到，在许多项目和多种工具中都能检测到。
大多数工具和原型集中于面向对象语言，特别是Java。
只有少数工具可以分析非常大的项目(数百万行代码)。
大多数工具没有考虑到专家的反馈或上下文、组织的特征、项目领域、状态等的影响。
为了涵盖广泛的设计坏味，应该使用多种工具。
几种工具检测到的设计坏味的通用语料库是非常有限的。这妨碍了工具的比较，因此也妨碍了工具的选择。</t>
    <phoneticPr fontId="2" type="noConversion"/>
  </si>
  <si>
    <t>10.1109/QRS.2017.38</t>
  </si>
  <si>
    <t>On the Analysis of Co-Occurrence of Anti-Patterns and Clones</t>
  </si>
  <si>
    <t>本文目的是研究15个坏味与克隆Co-occurrence情况，以及这种Co-occurrence造成的危害，通过在3个开源项目中进行研究，研究结果表明：
在三个分析系统中，有32％到63％的类出现反模式和克隆Co-occurrence情况
在与克隆Co-occurrence的坏味中， Refused Parent Request、Complex Class是出现最多的两个坏味
反模式和克隆Co-occurrence的类比其他类更容易发生错误</t>
    <phoneticPr fontId="2" type="noConversion"/>
  </si>
  <si>
    <t>10.1109/ICSE.2017.15</t>
  </si>
  <si>
    <t>通过在三个开源系统上分析得出日志代码中存在的六个反模式，并开发出了静态分析工具LCAnalyzer来检测这些反模式，评估得出，该工具平均召回率为95％，精度为60％。同时，在10个开源系统中提取出的64个代表性反模式实例有46个实例（占72％）已被其开发人员接受。</t>
    <phoneticPr fontId="2" type="noConversion"/>
  </si>
  <si>
    <t>10.1007/978-3-319-33515-5_30</t>
  </si>
  <si>
    <t>软件质量保证是一项复杂且费时的任务。
我们希望观察敏捷开发人员对他们所引入的关于代码坏味的即时度量（just-in-time metrics）是如何反应的，以及这些度量如何影响输出的质量。</t>
    <phoneticPr fontId="2" type="noConversion"/>
  </si>
  <si>
    <t>10.1109/SANER.2016.11</t>
  </si>
  <si>
    <t>Marea: A Semi-Automatic Decision Support System for Breaking Dependency Cycles</t>
  </si>
  <si>
    <t>本文主要研究循环依赖坏味的重构，提出了一个能够为开发人员在试图消除循环依赖坏味时，提供智能化建议和引导（为开发人员推荐最佳的重构序列）的工具，Marea。
本文的工具主要针对四种重构措施，Move Class、Move Method、Abstract Server Pattern以及Abstract Server Pattern+Dependency Injection。经多个项目验证过，并且能够在线性的时间内执行。</t>
    <phoneticPr fontId="2" type="noConversion"/>
  </si>
  <si>
    <t>10.1109/ICPC.2017.8</t>
  </si>
  <si>
    <t>FindSmells: flexible composition of bad smell detection strategies</t>
  </si>
  <si>
    <t>本文主要研究基于度量项和阈值的代码坏味检测。提出了一个工具FindSmells,这个工具能够接受一个XML文件作为输入，用户可以通过XML文件定制自己的检测策略和标准，并且用户可以通过数据库管理检测策略，提供检测结果的输出。对Qualitas.class语料库中的12个Java软件系统进行了研究，结果表明，findsmell可以以一种简单的方式有效地用于检测坏味。</t>
    <phoneticPr fontId="2" type="noConversion"/>
  </si>
  <si>
    <t>10.1109/ICPC.2017.17</t>
  </si>
  <si>
    <t>On the Properties of Design-Relevant Classes for Design Anomaly Assessment</t>
  </si>
  <si>
    <t>本文主要提出自动检测软件中设计相关的类，文中称关键类（开发人员认为解释系统设计的最重要概念的类）。这些关键类在对设计异常进行评估时比非关键类更有效。通过对四个java系统进行坏味检测，发现关键类中出现LongMethod、Lazy Class等坏味的几率更大，并且使用传统的结构度量来划分评估优先级时，效果很差。</t>
    <phoneticPr fontId="2" type="noConversion"/>
  </si>
  <si>
    <t>10.1016/j.jss.2018.05.057</t>
  </si>
  <si>
    <t>Code smells and their collocations: A large-scale experiment on open-source systems</t>
  </si>
  <si>
    <t>collocated smells会严重影响软件质量，使用成对相关分析，PCA和关联规则三种方法，在92个Java开源系统上检查14种坏味的共同出现情况。
其中发现&lt;Long Method，God Class，Brain Class&gt;三者经常一起出现，&lt;Data Class,Feature Envy&gt;两者最不经常一起出现。
识别的结果取决于所使用的方法。基于相关性分析和挖掘关联规则的方法识别的结果是互补的</t>
    <phoneticPr fontId="2" type="noConversion"/>
  </si>
  <si>
    <t>10.1109/ICPC.2017.32</t>
  </si>
  <si>
    <t>本文主要研究通过一个有限的启发式坏味检测规则集合和用户的决策反馈来引导定制坏味检测策略。_x000D_
提出了一个能够提高坏味检测效率的检测策略引导定制技术，Histrategy。这项技术在48名开发人员和四种代码坏味的实验研究中得到了评估。结果显示结果表明在效果和效率方面，Histrategy的性能优于6种被广泛采用的以无指导的方式使用的机器学习算法。</t>
  </si>
  <si>
    <t>10.1109/SANER.2018.8330192</t>
  </si>
  <si>
    <t>Ten years of JDeodorant: Lessons learned from the hunt for smells</t>
  </si>
  <si>
    <t>本文是一篇回顾性的文章，主要讨论了十年来Jdeodorant对smell检测领域的影响以及一些其他建立在Jdeodorant的基础之上或者其结果与Jdeodorant做比较的同类工具。本文得到了一些总结性的结论：
相比Replace Conditional Logic with Polymorphism和Move Method重构措施，Extract Class和Extract Method被应用的更多，也表明用户可能对long methods和large class这两种坏味更感兴趣。
在移动应用程序中重构应用程序会增加能耗8%到70%。
Long method和Type Checking坏味在移动应用程序中出现的可能性是其他应用程序的两倍。而God class和Feature Envy手机软件的坏味产生的概率与非手机系统相同。</t>
    <phoneticPr fontId="2" type="noConversion"/>
  </si>
  <si>
    <t>10.5220/0006338804740482</t>
  </si>
  <si>
    <t>不同的开发人员对代码坏味有不同的看法，并且上下文可能会影响开发人员的决定，检测方法要能够自定义的使用部分数据进来进行定制的检测。
我们为不同的开发人员评估机器学习算法检测代码坏味的准确率，机器学习算法对坏味类型和开发人员比较敏感。例如，SMO1在检测Long Method和Feature Envy smell时准确率较高，而在检测God Class and Data Class实例时准确率较低。</t>
    <phoneticPr fontId="2" type="noConversion"/>
  </si>
  <si>
    <t>10.1109/ICSME.2016.26</t>
  </si>
  <si>
    <t>Alternative Sources of Information for Code Smell Detection: Postcards from Far Away</t>
  </si>
  <si>
    <t>本文首先对２００个开源项目进行了研究以了解坏味是如何引入的，结果表明：①大多数坏味是在代码文件最初创建时引入的。②维护和演化活动会导致坏味的强度增加。③坏味出现的原因通常是由于实现新功能或增强现有的功能。④工作量大的开发人员更容易引入坏味。
为了评估其他信息对坏味检测的有用性，本文分别实现基于历史信息和文本分析的坏味检测方法HIST和TACO。结果表明：①HIST的精确度在72%至86%，召回率在58%至100%。此外，基于历史信息和基于结构的检测方法具有很强的互补性，结合使用可以实现更好的性能。②HIST识别的坏味实例中，超过７５％被开发人员视为设计缺陷问题。③TACO的精确度在６７％至７７％，召回率在７２％至８４％。此外，文本信息和结构信息之间具有互补性，将两种信息源结合起来可以获得更好的性能。</t>
    <phoneticPr fontId="2" type="noConversion"/>
  </si>
  <si>
    <t>10.1145/3120459.3120465</t>
  </si>
  <si>
    <t>Assessing code smell interest probability: a case study</t>
  </si>
  <si>
    <t>本文进行了一项案例研究，评估特定代码坏味产生利息的概率，保证团队应首先重构更容易产生利息的模块。（坏味X的利息概率表示在系统的下一个版本中，至少有一个受X影响的模块发生更改的概率）。
结果表明：①包含代码坏味的模块比无坏味模块更容易发生更改。②代码克隆产生利息的概率（最大约35%）高于Long method、Conditional Complexity。</t>
    <phoneticPr fontId="2" type="noConversion"/>
  </si>
  <si>
    <t>10.1109/SANER.2016.23</t>
  </si>
  <si>
    <t>Finding the Best Compromise Between Design Quality and Testing Effort During Refactoring</t>
  </si>
  <si>
    <t> 10.1109/ICSME.2016.33</t>
  </si>
  <si>
    <t>本文提出了一种检测影响系统稳定性的architectural smell的工具Arcan。该检测技术基于对从已编译的Java项目中提取的依赖关系图的分析。对于三种AS坏味，在7个开源Java项目进行评估，将结果与其他两个工具（inFusion和Hotspot)进行比较。</t>
    <phoneticPr fontId="2" type="noConversion"/>
  </si>
  <si>
    <t>10.1016/j.infsof.2018.02.004</t>
  </si>
  <si>
    <t>文章针对13种坏味在30个软件系统上，研究了代码坏味的共现现象，结果表明：1)包含坏味的类中，59%的类受一种以上的坏味影响，其中受两种坏味影响的类占31%，受三种不同坏味影响的类占28%；2）研究了代码坏味共现的生命周期，发现6个经常同时出现的坏味对：Message Chains–Spaghetti Code, Message Chains–Complex Class, Message Chains–Blob, Message Chains–Refused Bequest, Long Method–Spaghetti Code, Long Method–Feature Envy；3）在多数情况下，方法级别的坏味是引入类级别坏味的根本原因；4）由于维护活动导致受影响的代码组件被删除（坏味实例随之删除），或者维护工作的进行重构，共现的坏味通常被一起删除</t>
    <phoneticPr fontId="2" type="noConversion"/>
  </si>
  <si>
    <t>10.1016/j.jss.2018.07.035</t>
  </si>
  <si>
    <t>A systematic review on the code smell effect</t>
  </si>
  <si>
    <t>针对坏味有效性的问题，对坏味研究情况进行分析统计，统计得出，关于坏味研究可分为5个大主题及其29个子主题，其中子主题changes and defects研究的最多，God Class 和 Feature Envy是被研究最多的坏味。
没有强有力的证据来证明坏味对质量的影响，不应该使用坏味来评估软件质量
开发人员对坏味检测结果的认同度很低。
目前没有一个系统化的过程可以避免/消除异味
当前的坏味检测策略与实际的软件开发问题不一致</t>
  </si>
  <si>
    <t>10.1109/SANER.2017.7884658</t>
  </si>
  <si>
    <t>本文主要研究feature envy的检测与重构，提出了一个基于四种启发式的静态和语义程序分析规则的检测与重构工具——c-JRefRec。
认为现存的一些重构手段只考虑了提高软件质量度量的值，如耦合度和聚合度，忽略了程序的语义一致性。例如，重构建议可以将calculateSalary()方法从类Employee移到类Car，因为它减少了系统中的整体耦合。
为了解决这个缺点，提出基于语义信息和结构信息来发现重构机会。
在三个Java开源系统和30个提交的数据集上，得到了0.48的准确率和0.73的召回率，结果要好于Jdeodorant.</t>
    <phoneticPr fontId="2" type="noConversion"/>
  </si>
  <si>
    <t>10.1109/ESEM.2017.13</t>
  </si>
  <si>
    <t>调查坏味识别的准确性是否受人为因素影响，共定义了三个人为因素：坏味检查人员的专业背景、模块知识以及坏味检查人员是否协作检查，通过设置两组不同专业背景的检察人员进行实验，共涉及到八种坏味，得到以下结果：
优先考虑合作检查坏味而不是独自检查坏味，检察人员的协作可以提高坏味识别的准确性
避免将坏味识别任务交给新手开发人员，检查人员需要一定的专业背景才能达到很高的精度
拥有对被检查模块的先前知识不会影响检察人员的准确性
优先考虑在有或没有模块知识的情况下合并检查者，因为这两种检查人员会把检查的重点放在互补的坏味上</t>
    <phoneticPr fontId="2" type="noConversion"/>
  </si>
  <si>
    <t>10.1016/j.jss.2019.07.016</t>
  </si>
  <si>
    <t>针对自动生成的测试用例坏味分布的情况，对三种自动生成工具自动生成的测试用例进行评估。结果表明
Assertion Roulette和Eager Test在三种工具的生成测试用例中出现的最多
当出现Eager Test时，Assertion Roulette也会出现；Sensitive Equality 和Assertion Roulette经常一起出现
Eager Test、Assertion Roulette坏味的产生与测试套件大小相关</t>
    <phoneticPr fontId="2" type="noConversion"/>
  </si>
  <si>
    <t>10.1109/TSE.2017.2653105</t>
  </si>
  <si>
    <t>When and Why Your Code Starts to Smell Bad (and Whether the Smells Go Away)</t>
  </si>
  <si>
    <t>文本在200个开源项目对5种坏味进行了大规模的研究，结果表明：①自从代码工件被创建以来，大多数时候都会受到坏味的影响 ②由于维护和演进活动而导致的代码工件变得包含坏味，其特征在于与良好的工件不同的度量标准趋势。并且开发人员通常在增强现有功能或实现新功能时引入坏味。并且当他们有更高的工作量时，他们更容易引入坏味。③代码坏味具有非常高的生存能力，大多数代码坏味实例（80%）在系统演化过程中没有被解决。④解决坏味实例中，重构占9%，删除代码占40%，添加代码占15%。</t>
    <phoneticPr fontId="1" type="noConversion"/>
  </si>
  <si>
    <t>10.1109/ICSME.2018.00010</t>
  </si>
  <si>
    <t>通过使用一种开源工具来检测10个开源数据集中的6种Test Smell，以研究Test smell与软件质量的关系。根据实验结果得出，带有坏味的测试更容易发生更改和缺陷；其中Indirect Testing、Eager Test、Assertion Roulette是最容易引起更改的坏味；同时也证明了通过了带有test smell的测试的生产代码，更有可能出现缺陷</t>
  </si>
  <si>
    <t>10.1109/SANER.2017.7884644</t>
  </si>
  <si>
    <t>Trends on empty exception handlers for Java open source libraries</t>
  </si>
  <si>
    <t>本文主要研究在随着软件产品更新的过程中，空处理块异常是如何演化的，并且总结了一些演化的方式（有一些代表着好的重构方式）。实验结果表明，对于大多数程序，当比较第一个和最后一个版本时，空处理程序的百分比是减少的。</t>
    <phoneticPr fontId="2" type="noConversion"/>
  </si>
  <si>
    <t>10.1109/ICSE-SEIP.2017.7</t>
  </si>
  <si>
    <t>本文旨在了解开发人员协作对坏味识别的影响，通过观察在5个软件项目上13个开发人员单独和协同的坏味识别结果。结果表明：
1）开发人员的协作可以更好的识别坏味；
2）开发人员在判定坏味之前需要了解上下文信息：受坏味影响元素的周围信息、元素的历史信息、元素的开发者信息、系统框架信息。</t>
    <phoneticPr fontId="2" type="noConversion"/>
  </si>
  <si>
    <t>10.1109/ESEM.2019.8870141</t>
  </si>
  <si>
    <t>Do Research and Practice of Code Smell Identification Walk Together? A Social Representations Analysis</t>
  </si>
  <si>
    <t>针对坏味学术研究与实践的差距问题进行社会调查，对32个开发人员的坏味关注点进行问卷调查，然后对结果进行分析得出开发人员与坏味之间的关联（即当遇到坏味时立即想到的事物），研究结果如下：
90%以上的开发人员认为识别和消除坏味可以提高软件质量，70%的开发人员认为消除坏味有助于理解代码
开发人员频繁提到的坏味：God Class、Switch Statement、Long Method、Feature Envy、Duplicated Code
开发人员认为坏味与坏味移除、bug发生、坏味检查、个人技能密切相关</t>
    <phoneticPr fontId="2" type="noConversion"/>
  </si>
  <si>
    <t>10.1145/3183440.3194950</t>
  </si>
  <si>
    <t>How do community smells influence code smells?</t>
  </si>
  <si>
    <t>为了研究社区坏味和代码坏味之间的关系，本文首先调查了9个开源系统的162名开发人员。然后对这些系统的117个版本进行实证研究。
结果表明，①社区坏味的存在阻碍了代码坏味的重构。②除了Misplaced Class，对于其他4种代码坏味而言，传统的度量项如LOC、CBO、Code Churn对代码坏味强度的影响最大。</t>
    <phoneticPr fontId="2" type="noConversion"/>
  </si>
  <si>
    <t>开发人员应该在设计和实现阶段避免使用Dead Code，删除Dead Code将有助于提高程序的理解性和可修改性
在源代码中，开发人员引入Dead Code是因为开发人员将Dead Code视为一种重用手段
提出两种检测Dead Code的方法DUM-Tool 和DCF，并于其他两种检测方法进行比较，DCF检测效果最好84%的准确率</t>
    <phoneticPr fontId="2" type="noConversion"/>
  </si>
  <si>
    <t>10.1007/s11219-016-9309-7</t>
  </si>
  <si>
    <t>在本文中，我们提出了一种新的多目标生成规则的方法检测代码坏味。为此，我们使用MOGP( multi-objective genetic programming) (MOGP)来寻找最佳的折中方案来最大程度的检测代码坏味的示例，最小化检测设计良好的代码示例。
我们对7个大型开源软件进行了评估系统。在51次独立试验中，所有结果均具有统计学意义。
通过检测大多数预期的代码坏味，提出的MOGP方法的结果比现有的研究(Kessentini et al. 2010, 2011a)要好，
平均准确率为87%，召回率为92%。</t>
    <phoneticPr fontId="2" type="noConversion"/>
  </si>
  <si>
    <t>10.1109/SCAM.2017.19</t>
  </si>
  <si>
    <t>本文主要提出了一个用于识别嵌入在JAVA代码中SQL查询中的代码坏味的原型工具。主要基于对嵌入在源代码中的SQL语句、数据库模式和数据库中的数据的组合的静态分析。准确率和召回率未提及。</t>
    <phoneticPr fontId="2" type="noConversion"/>
  </si>
  <si>
    <t>10.1007/s13369-016-2238-8</t>
  </si>
  <si>
    <t>A Lightweight Approach for Detection of Code Smells</t>
  </si>
  <si>
    <t>提出了一种新的分类法，将所有22种代码坏味分为5组，以便更好地理解它们。其次，我们提供了可自定义的定义和算法，用于检测具有不同特征的多种语言的代码坏味。第三，我们应用SQL查询和正则表达式来匹配源代码中代码坏味的定义，并且这些搜索查询在源代码中不是硬编码。我们的方法能够检测并可视化来自Java和c#语言源代码的所有22种代码坏味。第四，开发了一个原型工具来验证该方法的概念。我们对2种编程语言实现的8个开源软件项目上评估了我们的工具，并且恢复了所有的代码坏味，提高了准确性。并与现有方法进行了比较。我们的结果说明了可自定义的代码坏味定义和轻量级搜索技术对于提升以前方法的准确性和灵活性问题的重要性。最后，作为初步尝试，发布了一个代码坏味的基准测试系统。</t>
  </si>
  <si>
    <t>基于抽象语法树的数据泥团自动检测研究</t>
    <phoneticPr fontId="1" type="noConversion"/>
  </si>
  <si>
    <t>10.1007/s10664-017-9535-z</t>
  </si>
  <si>
    <t>扩散最多的坏味是与大小和复杂度有关的坏味，例如Long Method, Spaghetti Code。对代码质量进行简单的基于度量的检测可以充分表明存在不良的设计决策或代码质量不太好。
受代码坏味影响的类别比其他类别更容易发生变化和出现故障。
   编程人员应仔细监控代码的坏味，因坏味与可维护性方面（change- and fault-proneness）有关，去除7种坏味Inappropriate Intimacy, Long Method, Spaghetti Code, Speculative Generality, God Class, Complex Class,和Refused Bequest，在可维护性方面有很好的收益。
删除其他坏味似乎无关紧要，因为它对提高源代码的可维护性没有实质上的帮助。开发人员可以使用代码坏味检测工具来定位需要更多测试的部分源代码。</t>
    <phoneticPr fontId="2" type="noConversion"/>
  </si>
  <si>
    <t>10.1145/2962695.2962716</t>
  </si>
  <si>
    <t>本文通过四个工具检测软件体系结构的问题（AS和AP），通过计算不同的质量指标来评估重构对软件质量的影响。结果表明：①AS重构不会影响系统中SQALE指数。稳定性指数也保持不变。②去除复杂项目对QDI指数影响较高。</t>
    <phoneticPr fontId="2" type="noConversion"/>
  </si>
  <si>
    <t>10.1007/s10664-018-9673-y</t>
  </si>
  <si>
    <t>Security code smells in Android ICC</t>
  </si>
  <si>
    <t>无</t>
  </si>
  <si>
    <t>为了帮助开发人员构建和维护质量更好的测试用例，本文（1）通过引入新的test smell来扩展现有的test smell 列表；（2）为软件工程界提供一个开源的test smell检测工具tsDetect；（3）研究test smell对开源Android应用程序维护的影响，即验证有smell的测试用例是否可以作为软件质量恶化的指标。
通过多次实验表明（1）几乎所有包含单元测试的应用程序，在其测试文件中都有test smell，并且这些smell在开发的初始阶段就存在了。（2）smell，一旦引入应用程序，往往在其整个生命周期中保留在应用程序中。（3）Test smell是技术债务的一个强有力的衡量标准。（4）有smell的测试文件在其生命周期内往往难以稳定。</t>
    <phoneticPr fontId="2" type="noConversion"/>
  </si>
  <si>
    <t>10.1007/s10270-014-0431-3</t>
  </si>
  <si>
    <t>Identifying duplicate functionality in textual use cases by aligning semantic actions</t>
  </si>
  <si>
    <t>在本文中，我们介绍了一种称为ReqAligner的技术，通过识别文档中的重复行为，并提供指导方针，以自动化的方式修复那些缺陷(重复)，从而帮助分析人员评估需求规格说明的质量。
ReqAligner利用特定领域的语义动作分类器，并基于这种知识，使用序列对齐技术来查找中可疑的相似功能用例。我们的技术还能够推荐UML关系，它可以帮助分析人员删除重复，并最终改进整个需求模型。
ReqAligner使用计算机辅助技术识别用例中的重复功能。</t>
    <phoneticPr fontId="2" type="noConversion"/>
  </si>
  <si>
    <t>10.1109/ICSME.2018.00040</t>
  </si>
  <si>
    <t>Automatic Test Smell Detection Using Information Retrieval Techniques</t>
  </si>
  <si>
    <t>提出了一种基于文本分析的Test Smell检测工具TASTE，该工具能够对三种坏味进行检测，并通过在12个项目上的数据集进行实验，经测试准确率67%，效果优于其他两种基于度量的检测技术44%。同时实验也发现基于文本和结构信息的两种方法有很好的互补性，可以捕获不同的测试坏味。</t>
  </si>
  <si>
    <t>10.1016/j.infsof.2017.11.010</t>
  </si>
  <si>
    <t>文章在五个系统上研究了重构坏味对软件安全性的影响，分析了三种与安全性相关的坏味Feature Envy、Message Chain、Un-encapsulated Data Class，结果表明：1）在所调查的项目中，出现最多的坏味是Feature Envy，move method和move field是最常见的重构操作；2）所有安全度量项都表明重构坏味改善了系统的安全性</t>
    <phoneticPr fontId="2" type="noConversion"/>
  </si>
  <si>
    <t>10.1109/SCAM.2018.00015</t>
  </si>
  <si>
    <t>Towards Anticipation of Architectural Smells Using Link Prediction Techniques</t>
  </si>
  <si>
    <t>文章主要研究架构坏味，如Cyclic dependency和hub-like dependency，的基于机器学习模型的预测。提出了一种基于社交网络分析中的link prediction的坏味预测方法，最后在两个开源java系统上进行评估，得到了较高的召回率，高于60%。</t>
    <phoneticPr fontId="2" type="noConversion"/>
  </si>
  <si>
    <t>10.1145/3190645.3190697</t>
  </si>
  <si>
    <t>本文对现有关于代码坏味的文献进行了概述。结果表明：①坏味会大大增加维护阶段的开发工作，恶化软件的质量。②God Class或Large Class在软件缺陷、软件易变性（Software Changeability）和软件维护工作三个方面都有很高的贡献，Duplicate Code, Shotgun Surgery, God Method 增加了类错误概率和软件缺陷，而Feature Envy, Data Clumps， Interface Segregation Principal Violation会影响不同的维护步骤。③研究人员对某些坏味的看法是相反的。一些研究表明，Duplicate Code对软件没有负面影响，并且认为坏味对维护工作没有太大贡献。</t>
    <phoneticPr fontId="2" type="noConversion"/>
  </si>
  <si>
    <t>10.1145/3196321.3196365</t>
  </si>
  <si>
    <t>文章提出了COSP方法，可用于预测将来会受smell影响的类，以便开发人员及时进行重构。通过对6个系统进行评估，结果表明：当置信度最高（1.0）时，COSP识别出的类将以75%的精确度受坏味的影响。</t>
    <phoneticPr fontId="2" type="noConversion"/>
  </si>
  <si>
    <t>10.1145/3210459.3210466</t>
  </si>
  <si>
    <t>本文研究了Stackoverflow上开发人员对代码坏味和反模式的理解，结果表明：①大多数关于代码坏味和反模式的讨论都围绕流行的编程语言进行，其中C#、JavaScript和Java占主导地位（59%)。②Blob Class、Duplicated Code和Data Class是讨论的最多的坏味，Speculative Generality, Data Clumps和 Divergent Change没有相关的任何问题。③发开人员对代码坏味和反模式的讨论之间存在差距。通常开发人员对它们有负面的感觉。但是，在某些情况下，用户会解释某些坏味和反模式并不总是很糟糕。④对于排名前100位的帖子，大多数答案都提供了特定坏味/反模式的解释，但没有提供具体的重构建议。这些帖子中只有25％在接收的答案中有一些固定的建议（即重构）。</t>
  </si>
  <si>
    <t>10.1109/ICSME.2018.00064</t>
  </si>
  <si>
    <t>Towards Feature Envy Design Flaw Detection at Block Level</t>
  </si>
  <si>
    <t>提出了一种基于代码块级别的Feature Envy检测方法，并以此为原型开发了Eclipse插件Method Defragmenter，通过与iPlasma工具进行比较，发现提出的新方法具有可行性，在一些坏味混合的条件下表现得更好，但是总体上存在准确率低的问题</t>
    <phoneticPr fontId="2" type="noConversion"/>
  </si>
  <si>
    <t>10.1007/978-3-319-46295-0_13</t>
  </si>
  <si>
    <t>Detecting Cloud (Anti)Patterns: OCCI Perspective</t>
  </si>
  <si>
    <t>本文从开放云计算接口(Open Cloud Computing Interface,OCCI)标准中识别出一组与云管理api相关的(反)模式。提出了一种在Cloud RESTful APIs中的基于语义的OCCI REST 反模式检测方法。为了验证这种方法，我们在一个真实的Cloud RESTful APIs上分析了28个OCCI REST (anti)模式，通过分析真实的调用303个操作的该Cloud RESTful APIs。我们表明，提出的方法在检测OCCI REST (anti)模式在精度、召回率和f1测量方面有良好的结果。我们还通过获得的遵从度观察到，所选的云RESTful api中没有广泛采用OCCI模式。</t>
    <phoneticPr fontId="2" type="noConversion"/>
  </si>
  <si>
    <t>10.1109/ICSM.2015.7332523</t>
  </si>
  <si>
    <t>Code Smells in Highly Configurable Software</t>
  </si>
  <si>
    <t>基于已建立的代码坏味，推导出一组候选的可变性感知代码坏味，研究哪些坏味在实践中经常出现，以及它们是否对软件开发有负面影响。开发自动检测可变性感知代码坏味的技术。</t>
  </si>
  <si>
    <t>本文目的是研究坏味与代码文件三种操作（添加、修改、删除）之间的相关性，在4个项目的演化历史上进行研究，通过使用坏味密度（坏味文件比例）和坏味活动（更改的坏味文件比例）来进行评估，研究结果发现：
1）四个项目中，有三个项目坏味密度随着软件的发展而降低
2）包含坏味的文件被修改的可能性更高，而坏味与添加或移除文件的相关性不高
3）Complex Class和Long Parameter List对文件变更有重大影响，Anti-Singleton，Blob和 Class Data Should Be Private与文件变更只有一般的相关性</t>
    <phoneticPr fontId="2" type="noConversion"/>
  </si>
  <si>
    <t>A New Family of Software Anti-patterns: Linguistic Anti-patterns</t>
  </si>
  <si>
    <t>本文介绍了在方法名称，签名和注释以及属性名称，签名和注释中反复出现不一致现象的LA系列。同时进行了一项研究，调查了四个Java系统中LA的存在，此外LAPD检测器的精确度为72％。</t>
    <phoneticPr fontId="2" type="noConversion"/>
  </si>
  <si>
    <t>10.1007/s10664-015-9414-4</t>
  </si>
  <si>
    <t xml:space="preserve">
基于NSGA-III算法，提出了一个重构问题，作为多目标问题的新的公式表示，使用QMOOD的质量属性作为目标，以及重构的次数和设计一致性的保持。
本文代表了NSGA-III的第一个实际应用。
最初的经验研究表明，根据所采用的重构的类型。QMOOD目标之间可能会发生冲突， 在这种情况下，需要进行统计分析来证明这一观点的有效性。
尽管QMOOD的定义和NSGA-III的功能允许它，但我们还没有对任何目标进行优先级排序。比较多个重构的系统是很有趣的，而每一个重构的系统都是对一个质量目标进行高优先级排序的结果。
在7个大型开源系统和一个工业合作伙伴提供的工业项目上实施了我们的方法并进行了评估。
我们将我们的发现与以下各项进行了比较：其他几个多目标技术(IBEA、MOEA/D、GrEA和DBEA-Eps)、一种单目标技术和一种不基于启发式搜索的现有的重构技术进行了比较。
我们对我们的实验进行了超过31次的统计分析，结果显示NSGA-III作为一种解决多目标算法的，具有很高的效率。
我们还研究了重构对修复代码坏味的影响。
尽管我们能够修复大多数检测到的缺陷，但是由于使用的重构类型有限，我们的缺陷选择类型受到限制。
需要考虑的另一个限制是在执行重构操作时引入代码坏味的可能性，例如，我们注意到修复某些feature envy的实例导致引入shotgun surgery缺陷。
由于在本文中没有涉及后一种类型，所以它并不影响我们的DCR，但是它为进一步研究如何与开发人员交互地执行重构以及结合代码坏味检测，提供了强有力的指示，并来避免这样的缺陷。
对于定性评估，我们展示了很有前景的结果。以及JDeodorant，它作为一种工具，由于其简单、易用性以及预览更改和可视化实体的可能性，得到了参与者的高度赞赏。不幸的是，它只能检测和重构四种坏味。</t>
    <phoneticPr fontId="2" type="noConversion"/>
  </si>
  <si>
    <t>10.1109/ICDE.2018.00233</t>
  </si>
  <si>
    <t>Cleaning Antipatterns in an SQL Query Log</t>
  </si>
  <si>
    <t>本文提出利用SQL查询日志检测SQL反模式并解决它的方案，在SkyServer上进行了研究，结果证明了该方法检测反模式的有效性。</t>
    <phoneticPr fontId="2" type="noConversion"/>
  </si>
  <si>
    <t>10.1016/j.aej.2017.07.006</t>
  </si>
  <si>
    <t>１.本文使用了基于欧几里德距离的遗传算法和粒子群优化的方法EGAPSO，该方法根据一组软件指标，确定研究系统（初始模型）和缺陷示例集（基础示例）之间的相似性来检测代码坏味。
２.EGAPSO的主要优点是可以识别软件模型级别的代码坏味。
３.与其他检测方法（GA、DÉCOR、PEA和MOGP）相比，EGAPSO的结果证明是有效的。</t>
    <phoneticPr fontId="2" type="noConversion"/>
  </si>
  <si>
    <t>10.1145/2932631</t>
  </si>
  <si>
    <t>本文提出了一种基于多目标搜索的方法找到最佳的重构序列，涉及四个优化目标：最大限度地提高质量、利用代码元素的语义信息来最大程度地达到设计一致性、最小化代码更改、最大化保持与变更历史的一致性。通过实验进行了验证，新方法在目标优化上产生了良好的重构建议。</t>
    <phoneticPr fontId="2" type="noConversion"/>
  </si>
  <si>
    <t>10.1145/3196321.3196360</t>
  </si>
  <si>
    <t>RepliComment: Identifying Clones in Code Comments</t>
  </si>
  <si>
    <t>本文提出了一种自动识别注释克隆的技术RepliComment，通过分析Java项目表明，即使是众所周知的项目也包含注释克隆，开发人员应修复它们，以提高文档质量。</t>
    <phoneticPr fontId="2" type="noConversion"/>
  </si>
  <si>
    <t>10.1145/3238147.3238166</t>
  </si>
  <si>
    <t>本文提出一种基于深度学习识别feature envy的方法。实验结果表明，新方法在feature　envy检测和重构建议方面显著优于现有的方法。检测精确度从27.59%（JDeodorant）和15.35%（JMove）显著提高到41.23%。建议重构方面，与 JDeodorant 和 JMove 相比，它的精确度提高了 41.22% 和48.42%。</t>
    <phoneticPr fontId="2" type="noConversion"/>
  </si>
  <si>
    <t>10.1109/COMPSAC.2018.00015</t>
  </si>
  <si>
    <t>本文提出了一种基于代码坏味演变信息来提高代码坏味数据集中的标签质量的方法。实验结果表明，改变后的和未改变的代码坏味实体之间存在差异，开发人员更喜欢在改变后的坏味实体上进行root-canal refactored。 同样，使用经过更改后的坏味数据集训练的模型在代码坏味检测方面具有更好的性能。</t>
    <phoneticPr fontId="2" type="noConversion"/>
  </si>
  <si>
    <t>10.1016/j.infsof.2018.08.004</t>
  </si>
  <si>
    <t>本文研究9种Android-specific code smells对能耗的实际影响
1、在数据集中，最耗能的方法中有94%至少受到一种code smell的影响：这可能表明所研究的code smell和方法的能量消耗之间存在着强烈的关系。
2、平均而言，以前受Internal Getter/Setter、Leaky Threads、 Member Ignoring Method和Slow Loop影响的方法的重构版本消耗的资源比受坏味影响的方法少87倍
3、重构代码坏味在提高源代码方法的能效方面起着关键作用。</t>
  </si>
  <si>
    <t>10.1109/TSE.2017.2752171</t>
  </si>
  <si>
    <t>The Scent of a Smell: An Extensive Comparison Between Textual and Structural Smells</t>
  </si>
  <si>
    <t>本文对20个开源项目进行了实例研究以及对19位开发人员进行定性研究，结果表明：①基于结构检测的代码坏味的强度在项目的发布历史中总是会增强，而基于文本检测的代码坏味的强度会降低。②重构是最影响（基于文本检测)Blob, Long Method, Misplaced Class, and Promiscuous Package坏味强度降低的活动。Feature Envy坏味强度的降低反而受Enhancement活动的影响。③开发人员认为基于结构检测的代码坏味更难理解，相应的重构操作更加困难。而基于文本检测的代码坏味被认为更容易理解，可以更快地获得准确的重构操作。</t>
    <phoneticPr fontId="2" type="noConversion"/>
  </si>
  <si>
    <t>10.1016/j.infsof.2017.09.002</t>
  </si>
  <si>
    <t>Are you smelling it? Investigating how similar developers detect code smells</t>
  </si>
  <si>
    <t>文章针对15种坏味，从开发人员的角度进行了研究评估。结果表明：1）开发人员对所有15种坏味类型的检测有较低的一致性，他们以不同的方式检测坏味。2）背景和经验等因素，对开发人员识别坏味没有一致的影响。3）遵循相同启发式方法来评估坏味的开发人员，在单独分析时表现出很高的一致性。使用的启发式方法是提高坏味检测一致性的重要因素。</t>
    <phoneticPr fontId="2" type="noConversion"/>
  </si>
  <si>
    <t>Keep it simple: Is deep learning good for linguistic smell detection?</t>
  </si>
  <si>
    <t>主要研究深度神经网络（CNN）与传统的机器学习算法在检测Linguistic antipattern方面谁的表现更好。对13个开源的Java系统使用LAPD工具进行反模式检测之后，通过人工核实为数据做标记（是否是Linguistic antipattern），得出的结论是，在识别LA领域的准确率，召回率，运行效率等方面，CNN的表现要比传统的机器学习算法差。</t>
    <phoneticPr fontId="2" type="noConversion"/>
  </si>
  <si>
    <t>10.1109/MSR.2019.00071</t>
  </si>
  <si>
    <t>1、Android代码坏味的增加不是一群孤立的开发人员的责任，大多数常规开发人员都参与了代码坏味的引入。
2、没有截然不同的代码坏味引入和去除开发人员集。引入和移除代码坏味的开发人员基本上是相同的。没有引入或消除代码坏味的是没有定期提交的开发人员
3、与普通开发人员相比，新的贡献者不会引入或移除更多的代码坏味，但有经验的开发人员不一定是好的贡献者。应该重新评估移动代码坏味的重要性和影响，并考虑让开发人员参与未来代码坏味的定义。</t>
    <phoneticPr fontId="1" type="noConversion"/>
  </si>
  <si>
    <t>10.1002/smr.1843</t>
  </si>
  <si>
    <t>MORE: A multi-objective refactoring recommendation approach to introducing design patterns and fixing code smells</t>
  </si>
  <si>
    <t>1、提出一种使用非支配排序遗传算法NSGA-III的自动重构建议方法，以修复坏味，引入设计模式，改善软件质量
2、针对7种常见坏味和4种设计模式，在7个开源系统上
1）69%的建议重构是相关且有意义的
2）方法能够修复84%的代码坏味，并平均引入6种设计模式</t>
    <phoneticPr fontId="2" type="noConversion"/>
  </si>
  <si>
    <t>10.1109/SANER.2018.8330266</t>
  </si>
  <si>
    <t>通过对一篇论文的实验（使用机器学习算法检测坏味，F值高于95%）复现研究，认为这篇论文之所以能取得这么好的效果，一是由于数据集的选择，也就是数据集的坏味实例和非坏味实例的度量分布有显著的差异，导致分类十分简单，二是由于数据集中坏味实例的比率为1/3过大，不符合实际（1%）。通过对数据集的分析和重新处理，最终认为目前机器学习技术在坏味检测方面的应用仍存在严重局限性，值得进一步研究。</t>
    <phoneticPr fontId="2" type="noConversion"/>
  </si>
  <si>
    <t>10.1109/CIACT.2017.7977311</t>
  </si>
  <si>
    <t>本文提出了一种基于严重性级别对类进行优先级排序的方法，来节省重构的成本。通过实验研究，结果表明：①使用优先级进行重构只留下21%的代码坏味实例，而随机重构（10次之后）留下50%的代码坏味实例。②使用优先级的重构在每次后续的重构之后都能减少代码坏味，而随机重构则不是这样。</t>
    <phoneticPr fontId="2" type="noConversion"/>
  </si>
  <si>
    <t>10.1145/3183440.3183496</t>
  </si>
  <si>
    <t>SQLInspect: a static analyzer to inspect database usage in Java applications</t>
  </si>
  <si>
    <t>本文介绍了SQLInspect工具，静态提取嵌入在Java中的SQL查询语句并执行各种分析，可以发现有缺陷的SQL查询语句。通过案例分析，SQLInspect被证明是有用的，比Alvor工具提供了更广泛的功能。</t>
    <phoneticPr fontId="2" type="noConversion"/>
  </si>
  <si>
    <t>10.1016/j.jss.2017.12.013</t>
  </si>
  <si>
    <t>Smells in software test code: A survey of knowledge in industry and academia</t>
  </si>
  <si>
    <t>从谷歌学术上进行关键字查找，经过筛选后共找到166篇Test Smell文献（截止到2016.4），其中46篇正式出版的论文，120篇灰色文献
共找到8类、139种Test Smell
6成以上的文献是对坏味处理方法（防止坏味、坏味检测、坏味修复）进行研究
Junit是被研究最多的测试框架</t>
    <phoneticPr fontId="2" type="noConversion"/>
  </si>
  <si>
    <t>10.1145/3220228.3220245</t>
  </si>
  <si>
    <t>DT: an upgraded detection tool to automatically detect two kinds of code smell: duplicated code and feature envy</t>
  </si>
  <si>
    <t>本文提出了检测Duplicated Code和Feature Envy坏味的工具DT，通过实验研究，其精确度高于四个流行的检测工具Checkstyle, PMD, iPlasma和Jdeodorant。</t>
    <phoneticPr fontId="2" type="noConversion"/>
  </si>
  <si>
    <t>10.1109/ICSM.2004.1357825</t>
  </si>
  <si>
    <t>Bad Smells - Humans as Code Critics</t>
  </si>
  <si>
    <t>在两个Delphi工业项目上，通过调查问卷的方式收集12名开发人员对三种坏味的评估结果，结果发现：
高级开发人员更多看到代码结构设计性问题，而普通开发人员更多在代码编码级别上看到问题
开发人员对坏味检测结果看法不一致，缺乏统一性
通过对三种坏味进行度量检测，与人为检测结果对比发现，两者检查结果不一致</t>
    <phoneticPr fontId="2" type="noConversion"/>
  </si>
  <si>
    <t>10.1109/TSE.2016.2645572</t>
  </si>
  <si>
    <t>本文提出了一种基于单一职责原则（SRP）的识别ExtractMethod的方法SEMI，它通过分析语句之间内聚性来识别（提供特定功能的）代码段。对工业案例进行研究表明：新方法的召回率为93%。另外，新方法比两种最先进的方法（JDeodorant和JExtract）表现更好。</t>
    <phoneticPr fontId="2" type="noConversion"/>
  </si>
  <si>
    <t>10.1145/2701319.2701321</t>
  </si>
  <si>
    <t>文章提出了一个包含四个可变性代码坏味的初始目录，这些代码坏味基于已建立的代码坏味，但明确地考虑到基于注释和基于组合的可变性机制，这使得他们适用于大量的可配置系统。文章讨论了这些坏味的外观和负面影响，并提供了来自实际系统的代码示例。为了评估目录，对来自软件产品线领域的15位研究人员进行了调查。结果证实，提出的坏味（a）在现有产品系列中已经观察到，并且（b）被认为对于常见的软件开发活动（例如程序理解，维护和演化）有问题。</t>
  </si>
  <si>
    <t>10.1109/ASE.2019.00095</t>
  </si>
  <si>
    <t>Active hotspot: an issue-oriented model to monitor software evolution and degradation</t>
  </si>
  <si>
    <t>主要研究软件架构负债的检测，提出了ActiveHotspot检测工具，
利用ActiveHotspot对易变易错文件进行检测，发现与目前最先进的技术相比，AH能更准确地识别易变易错文件(准确率最高达44.1%，召回率最高为39.2%)。
利用AH作为架构债务检测工具，与目前的技术相比，AH可以更早地揭示主要问题，特别是架构上重要的文件，这些文件是架构债务的根源。“（平均能够提前18-25个月）</t>
    <phoneticPr fontId="2" type="noConversion"/>
  </si>
  <si>
    <t>从7个数据库中共找到了445篇坏味研究文献，详细探讨了坏味的定义、成因、影响、检测方法、目前存在的问题。
God Class/Blob是被研究最多的坏味
坏味会影响软件的可维护性，可靠性，可测试性，性能和更改倾向。此外，坏味还增加了生产软件所需的工作量
产品中存在过多的坏味可能会影响软件开发的进展
大量的坏味对开发团队的士气和动力产生负面影响</t>
  </si>
  <si>
    <t>10.1109/ICSME.2019.00015</t>
  </si>
  <si>
    <t>文章进行了系统的调查，遵循文献综述的最佳实践[16]，以探索有关SQL反模式的最新知识。然后进行了基准研究，以量化使用一系列动态和静态程序分析技术发现的SQL反模式对移动应用程序的运行时和能源使用的影响。
1、文献综述中确定了11种SQL反模式。其中8种对本地数据库操作运行时间和能耗有重大影响(Unbatched-Writes, Not-Merging-Projection Predicates, Not-Merging-Selection-Predicates, Loop-to-Join, Not-Using-Parameterized-Query, Not-Caching, Unnecessary-Column-Retrieval, Unnecessary-Row-Retrieval)。
2、上述八种中SQL反模式中，Unbatched-Writes和Loopto-Join会明显影响用户体验。
3、其中三种面向安全性的SQL反模式Vulnerable-Query, Unbounded-Query, Readable-Password，只需要较小性能成本就能修复。
4、现有的自动检测或修复方法只可以检测和修复11种SQL反模式中的10种。</t>
    <phoneticPr fontId="2" type="noConversion"/>
  </si>
  <si>
    <t>1、提出通过使用反向工程和UML建模环境方法来检测移动应用中的反模式设计的方法。
2、Modelio UML建模器适用于检测过程。
3、Classifier has several operations with the same signature 反模式在所研究的移动应用中最频繁出现。</t>
    <phoneticPr fontId="2" type="noConversion"/>
  </si>
  <si>
    <t>10.1016/j.jss.2016.05.042</t>
  </si>
  <si>
    <t>On the use of developers’context for automatic refactoring of software anti-patterns</t>
  </si>
  <si>
    <t>提出了一种基于任务上下文的自动重构方法ReCon，利用了开发人员任务信息和元启发技术来得到最佳的重构结果，经过在3个开源系统上进行实验，得出ReCon可以使用更少的信息来修复软件系统中50％以上的反模式，可以有效地改善软件系统的质量。</t>
    <phoneticPr fontId="2" type="noConversion"/>
  </si>
  <si>
    <t>10.1016/j.jss.2020.110610</t>
  </si>
  <si>
    <t>Code smells and refactoring: A tertiary systematic review of challenges and observations</t>
  </si>
  <si>
    <t>Sniffing Android Code Smells: An Association Rules Mining-Based Approach</t>
  </si>
  <si>
    <t>PAPRIKA和aDoctor工具的规则是根据code smell的定义而手动定义的。手动定义的规则可能不准确和主观的。
本文提出了使用FP-GROWTH（关联规则算法）自动生成Android和OO代码坏味检测规则的工具FAKIE。
FAKIE工具对现有code smell检测工具的补充。目的不是创建一个新的检测工具，而是创建规则定义的替代方法。
对于十种code smell，该工具的F-measure平均值为0.95。这显示了我们规则的相关性。最后，对 2993 个 Android 应用程序进行了实证研究，以提取有关代码坏味的其他信息。
结果表明开发人员倾向于在 Android 应用中开发复杂的活动。</t>
  </si>
  <si>
    <t>10.1007/s11219-019-09442-9</t>
  </si>
  <si>
    <t>本文在15种流行JavaScript应用程序的1807个版本中检测了12种类型的代码坏味，了解JavaScript代码坏味对应用程序稳定性的影响。
结果表明，（1）平均而言，在应用程序稳定性上，没有代码坏味的文件的影响比带有代码坏味的文件至少低33％。 （2）在研究的坏味中，“Variable Re-assign”，“Assignment in Conditional Statements”和“Complex Code”坏味具有较高的负面影响。 （3）在创建文件时，JavaScript文件中通常会引入代码坏味。“Variable Re-assign”可以在系统中存活很长时间。</t>
    <phoneticPr fontId="2" type="noConversion"/>
  </si>
  <si>
    <t>10.1016/j.jss.2016.08.071</t>
  </si>
  <si>
    <t>Empirical study on refactoring large-scale industrial systems and its effects on maintainability</t>
  </si>
  <si>
    <t>10.1016/j.infsof.2017.03.009</t>
  </si>
  <si>
    <t>针对组件中出现的坏味，文章提出一种基于遗传算法的软件自动重构方法。结果表明：1）该遗传算法给出的重构方案对坏味的总的改善值为50.20％和73.60％；2）方法在仅重构具有坏味的组件方面准确度为84.05％至100％；3）遗传算法在效率和准确性方面都优于随机搜索和局部搜索</t>
    <phoneticPr fontId="2" type="noConversion"/>
  </si>
  <si>
    <t>10.1109/MOBILESoft.2019.00022</t>
  </si>
  <si>
    <t>On the Survival of Android Code Smells in the Wild</t>
  </si>
  <si>
    <t>这是第一个大规模的实证研究，旨在研究Android代码坏味的存活率。研究表明Android代码坏味可以在代码库中保留数年，但仅需进行34次有效提交即可删除75％的smell。在具有更高发布频率的大型项目中，Android代码的坏味消失得更快。由Android linter检测到并确定优先级的代码坏味往往在其他代码坏味之前消失。</t>
  </si>
  <si>
    <t>10.1007/s10664-019-09683-z</t>
  </si>
  <si>
    <t>The smell of fear: on the relation between test smells and flaky tests</t>
  </si>
  <si>
    <t>本文探索test smell（Resource Optimism, Indirect Testing, Test Run War, Fire and Forget,和Conditional Test Logic）与flaky test之间的关系，对18个软件系统的19532个JUNIT测试方法进行了大规模的实证研究，发现（1）在开源软件系统中，flaky test相当分散，几乎 45%的JUNIT测试方法具有非确定性结果。最突出的原因，是异步等待，输入输出和并发问题。（2）75%的test有flaky的直接原因归因于设计坏味的存在。（3）删除test smell是一个有效的flaky test修复策略，能够修复大多数具有非确定性结果的测试。</t>
    <phoneticPr fontId="2" type="noConversion"/>
  </si>
  <si>
    <t>10.1145/3106237.3106259</t>
  </si>
  <si>
    <t>本文分析了在23个项目的版本历史中，10种重构类型对13种代码坏味的影响。结果表明：①尽管79.4%重构应用到Smelly Code，但其中57%的重构并没有减少/增加坏味实例的发生，只有9.7%的重构去除了坏味，而33.3%引入了新的坏味，同时超过95%的这种重构引入的坏味在之后的提交中未去除，这表明重构更倾向于引入存活率高的坏味。③大约30%的MoveMethod和Pull-UpMethod重构引入了GodClass， ExtractSuperclass重构在68%的情况下引入了Speculative Generality。</t>
    <phoneticPr fontId="2" type="noConversion"/>
  </si>
  <si>
    <t>10.1145/1984732.1984740</t>
  </si>
  <si>
    <t>本文主要通过给不同公司的开发人员发放调查问卷的形式，研究代码坏味在软件项目中的寿命，将开发人员分为两类，独立开发项目的和经常使用可重用的部件的。通过对33个开发人员的调查，得出结论：
1）那些经常在具有高重用级别的项目上工作的人应用TDD比那些主要涉及独立应用程序的更频繁。
2）最常见的坏味是duplicated code (26)，inadequate naming    for classes, methods andvariables (23), long classes with too many responsibilities (14)and classes that deeply depend on details of other classes (10).另外，所有的有5年以上的工作经验的程序员都表明重复代码是一种常见的坏味
3）不使用重构工具的主要原因有(i)工具不支持想要的重构(41%)，(ii)他们不知道任何重构工具(37%)，(iii)工具不允许他们容易跟踪重构的效果(28%)
4）Move member被两组开发人员认为是最困难的重构（均超过60%）
5）Extract method被两组开发人员认为是最重要的重构（80%），也是使用最频繁的重构</t>
  </si>
  <si>
    <t>10.1016/j.procs.2017.10.040</t>
  </si>
  <si>
    <t>本文通过activeness（严重性）和effect（严重性、复杂性）信息构建代码坏味的有害模型，通过此模型确定代码坏味的危害程度级别，有助于改进重构优先级排序。</t>
    <phoneticPr fontId="2" type="noConversion"/>
  </si>
  <si>
    <t>10.1145/2695664.2695670</t>
  </si>
  <si>
    <t>本文介绍了交互式应用环境中的坏味目录。这些所谓的可用性气味是应用程序用户界面设计不佳的标志，作者根据Fowler等人定义的代码坏味，将其拓展到GUI领域。为了消除这种可用性坏味，文章讨论给出了一组程序/可用性重构，虽然小数量的参与者在研究中不允许相关的统计分析结果,定性分析研究提供了有趣的结果:首先,大多数参与者同意发现气味,指出重构思想,在大多数情况下,是与我们自己提出的重构。其次，用户同意每种可用性气味的重构建议。并提出GUISURFER模型被用来支持从行为模型中检测可用性坏味。
在一个真实的开源应用程序下验证了提出的可用性坏味目录，以及相关的重构，以及与软件开发人员进行了初步的实证研究。定性分析研究结果表明:1)大多数参与者同意发现的坏味,2)用户同意每种可用性坏味的重构建议。</t>
    <phoneticPr fontId="2" type="noConversion"/>
  </si>
  <si>
    <t>10.1016/j.scico.2015.02.007</t>
  </si>
  <si>
    <t>Continuous quality assessment with inCode</t>
  </si>
  <si>
    <t>本文介绍了inCode工具，该工具将质量评估和代码检查从一个独立的活动转变为一个连续的过程（连续自动执行质量评估），可以帮助开发人员更早地解决设计问题。
将10名高级开发人员分为对照组和实验组，对照组的开发人员使用Eclipse自带的代码提示，实验组使用inCode的代码提示，对每个开发人员分配相同的坏味实体、使用时间和重构质量（重构坏味个数、严重性得分）对inCode工具进行评估，结果发现：inCode可以帮助开发人员进行坏味重构改善质量，坏味严重性降低了31%（对照组正常19%）。</t>
    <phoneticPr fontId="2" type="noConversion"/>
  </si>
  <si>
    <t>10.1109/SBST.2016.010</t>
  </si>
  <si>
    <t>在110个开源项目中由EvoSuite自动生成的Junit测试类上，使用基于症状的坏味检测工具Test Smell Detector对八种坏味进行检测，在此基础上进行实证研究以分析不良设计解决方案（即测试坏味）在自动生成的单元测试类别中的扩散，结果表明：
1）发现所有测试气味与系统的结构特征（例如大小或类别数）都具有很强的正相关性。
2）83%的Junit类至少受一种坏味的影响 Assertion Roulette坏味是最常见的（54%），其次是Test Code Duplication（33%）和Eager Test（29%）其他所有坏味经常与Assertion Roulette坏味一起出现 &lt;Mystery Guest，Resource Optimism&gt;, &lt;Mystery Guest , Indirect Testing&gt;, &lt;Indirect Testing, Test Code Duplication&gt;经常一起出现
3）通过计算每个系统结构值（大小、类数）与每个坏味出现百分比之间的线性关系（Pearson product-Moment Correlation Coefficient，PMCC），发现除了For Testers Only和Indirect Testing坏味，其他坏味出现的频率与系统结构（大小、类数）成很强的正相关关系</t>
    <phoneticPr fontId="2" type="noConversion"/>
  </si>
  <si>
    <t>10.1145/3159450.3159469</t>
  </si>
  <si>
    <t>针对新手缺乏设计经验的问题，提出了一种新的容易理解的坏味Unencapsulated Collection：方法返回一个集合，并且该方法的调用方进行操作。并在119个课程作业上进行评估，发现50%的作业都出现了这种情况。</t>
    <phoneticPr fontId="2" type="noConversion"/>
  </si>
  <si>
    <t>10.1007/s10664-016-9426-8</t>
  </si>
  <si>
    <t>A robust multi-objective approach to balance severity and importance of refactoring opportunities</t>
  </si>
  <si>
    <t>该论文为软件重构问题引入了一个多目标鲁棒模型，考虑了质量改进、重构机会的严重性和重要性。在使用8个开源系统和一个工业项目上的实验表明，在健壮性方面明显优于最先进的重构方法，所提方法的重构解决方案有很好的鲁棒性，与基准方法相比在质量上不会有很大的损失。
论文将健壮性作为一个单独的目标的考虑，揭示了重构问题的一个特征。
将knee solution推荐给软件工程师，作为最有可能考虑的质量-鲁棒性折衷解决方案。</t>
    <phoneticPr fontId="2" type="noConversion"/>
  </si>
  <si>
    <t>10.1109/ICSE.2019.00028</t>
  </si>
  <si>
    <t>Automated reporting of anti-patterns and decay in continuous integration</t>
  </si>
  <si>
    <t>10.1109/ICSE.2019.00032</t>
  </si>
  <si>
    <t>Dlfinder: characterizing and detecting duplicate logging code smells</t>
  </si>
  <si>
    <t>研究重复日志代码坏味，日志记录语句(即包含静态消息、待记录变量和日志冗余级别或日志类别）例如logger.error(“Interrupted while waiting for fencing command: ” + cmd);.主要分析当静态消息相同时，可能会出现的一些引起坏味的情况。
将重复日志代码坏味分为problematic确定有问题的(例如需要修复)和justifiable可辩解的(不需要修复)两类。提出了能够检测五种坏味的工具DLFinder。其中对IC，DP两种坏味的准确率和召回率为100%，对LM坏味检测的召回率最低为73.3%，准确率为11.1%。</t>
    <phoneticPr fontId="2" type="noConversion"/>
  </si>
  <si>
    <t>本文是一个研究设计模式与代码坏味关系的系统文献映射，从2001-2007年中在ACM，IEEE，Springer，Web of Science等数据库搜索的795篇论文中筛选最终得到16篇相关文献，通过研究，得出结论：
1）相关文献以三种方式处理设计模式与坏味之间的关系，共同出现、对软件质量的影响以及重构。并且大部分研究都集中在对软件质量的影响上，研究共同出现的论文最少。
2）共现有关的文章研究的坏味主要有18种，可分为三类:Fowler和Beck提出的坏味;Brown等人提出的坏味;Lanza和Marinescu提出的坏味。
3）存在的共现关系有：命令设计模式与God Class, Speculative Generality, Class Data Should Be Private, Long Method and Long Parameter List等坏味共现，Composite设计模式与God Class和Data Class共现，以及Template Method设计模式与Duplicate Code共现.</t>
    <phoneticPr fontId="1" type="noConversion"/>
  </si>
  <si>
    <t>10.18293/seke2018-157</t>
  </si>
  <si>
    <t>An Empirical Study on the Impact of Android Code Smells on Resource Usage</t>
  </si>
  <si>
    <t>1、桌面软件中使用的重构可能不适合Android应用。重构技术会导致资源使用量的增加，例如God method的重构增加了超过47%的CPU消耗。
2、JDeodorant不能在Android中充分执行重构，因为桌面软件中通常采用的技术与Android开发者站点指出的最佳实践背道而驰。</t>
    <phoneticPr fontId="2" type="noConversion"/>
  </si>
  <si>
    <t>10.1145/3180155.3182524</t>
  </si>
  <si>
    <t>1、提出一种控制能耗的同时可以重构移动应用程序的方法EARMO。方法旨通过对面向对象和Android反模式的检测和纠正来支持移动应用的质量的改进。
2、经验评估结果表明EARMO可以提出解决方案可以删除中位数为84％的反模式，执行时间的中位数不到一分钟。并且最多可将电池寿命延长29分钟。
3、人工评估了证明EARMO生成的序列为68％。
4、从开发者的角度评估EARMO的推荐重构质量。发现由EARMO建议的重构中68%非常适用的（有价值的，相关）。</t>
    <phoneticPr fontId="2" type="noConversion"/>
  </si>
  <si>
    <t>10.1016/j.jss.2019.04.066</t>
  </si>
  <si>
    <t>针对architectural smell与代码坏味相关性问题，通过在11个Java开源项目上对19种代码坏味和4种architectural smell之间的相关性进行了分析，结果得出，结果表明， architectural smell仅在很少的情况下与代码坏味相关，因此architectural smell不能从代码坏味中得出。
在code smell中，Complex Class，Duplicated Code 是最经常检测到的坏味， architectural smells中，Cyclic Dependency和Hub-Like Dependency是最经常出现的坏味</t>
  </si>
  <si>
    <t>10.1109/TSE.2017.2770122</t>
  </si>
  <si>
    <t>本文将坏味强度指数添加到现有的基于结构和过程指标的Bug预测模型中，并与其他基本模型进行了比较，结果表明，将强度指数作为预测因子可以提高Bug预测模型的准确性，新模型与现有表现最好的模型相比，F-Measure提高13%。</t>
    <phoneticPr fontId="2" type="noConversion"/>
  </si>
  <si>
    <t>10.1002/smr.1886</t>
  </si>
  <si>
    <t>1、提出一种利用问题跟踪系统（Jira或Bugzilla等）以及软件存储库等其他信息，分析检测到的坏味与开发人员上下文相关性，来对坏味的优化进行排序的框架
2、结果表明该方法更适合于粗粒度（类）级别的代码坏味
3、文章的基于上下文坏味优先级比基于严重性的优先级提供了更多相关的结果
4、该方法不适用于预测要重构的坏味，因为推荐应该重构的坏味，并没有被重构</t>
    <phoneticPr fontId="2" type="noConversion"/>
  </si>
  <si>
    <t>A Tool-Supported Quality Smell Catalogue For Android Developers</t>
  </si>
  <si>
    <t>10.1109/ICSME.2019.00021</t>
  </si>
  <si>
    <t>Deep Learning Anti-Patterns from Code Metrics History</t>
  </si>
  <si>
    <t>提出了一种基于深度学习的方法CAME，该方法利用结构和历史信息来检测God Class，并在三个软件系统上进行评估，准确率达到71%，F值77%，优于现有的检测方法（DECPR、HIST、JDeodorant），同时，效果也好于其他不依赖历史信息的基于ML的分类器（决策树、MLP、SVM），表明历史信息能够极大的改善检测性能，CAME的性能随着指标历史记录的长度的增加而增加。</t>
    <phoneticPr fontId="2" type="noConversion"/>
  </si>
  <si>
    <t>Software Performance AntiPatterns: Common Performance Problems and Their Solutions</t>
  </si>
  <si>
    <t>文章提出了四种新的性能反模式，并对其进行了一一介绍其能引起的问题以及相应的解决方法。</t>
    <phoneticPr fontId="2" type="noConversion"/>
  </si>
  <si>
    <t>10.24138/jcomss.v15i3.720</t>
  </si>
  <si>
    <t>A User Feedback Centric Approach for Detecting and Mitigating God Class Code Smell Using Frequent Usage Patterns</t>
  </si>
  <si>
    <t>在不同的code smell类型中，God Class是直接影响软件演变和维护的重要代码坏味之一。本文提出了一种检测GC和提出重构GC建议的方法。该方法使用一个传统指标KLOC（千代码行）和两个新的指标COUPGC、AURGC，并结合用户的反馈信息，从而正确识别GC坏味。
并且在两个开源常用软件系统（MobileMedia和Health Watcher）进行了实证评估。结果表明，该方法的平均精确度为95%，召回率达到100%，能够正确识别GC代码坏味。</t>
  </si>
  <si>
    <t>10.1016/j.infsof.2019.08.005</t>
  </si>
  <si>
    <t>The usefulness of software metric thresholds for detection of bad smells and fault prediction</t>
  </si>
  <si>
    <t>针对Large Class, Long Method, Data Class, Feature Envy, and Refused Bequest四种坏味，研究结果表明：
1）度量项及阈值在支持坏味检测方面非常有效，召回率普遍较高，精确度和F-Measure的准确率中等。
2）对于所分析的大多数软件度量，当其值属于Bad范围时，相对于其他范围能展示出最高的故障百分比。即度量值在Bad范围的类有更大的可能是故障类。</t>
    <phoneticPr fontId="2" type="noConversion"/>
  </si>
  <si>
    <t>10.1145/3293882.3339003</t>
  </si>
  <si>
    <t>本文介绍了Ukwikora，一种静态分析工具，用于检查在Robot Framework中编写的关键字驱动测试（KDT）套件。通过案列研究表明，４３个项目中代码克隆占到了７９％，这是由于开发人员对代码库的功能缺乏了解。另外在一个测试代码超过7000行的项目，Dead Test Code高达27.2%，主要原因是重构。在重构过程中，由于担心破坏生产测试代码，开发者经常保留不再使用的关键字和变量。</t>
    <phoneticPr fontId="2" type="noConversion"/>
  </si>
  <si>
    <t>10.1145/1960275.1960300</t>
  </si>
  <si>
    <t>An exploratory study of code smells in evolving aspect-oriented systems</t>
  </si>
  <si>
    <t>10.1145/3191314</t>
  </si>
  <si>
    <t>1、文章提出一种自动修复Java应用程序中Brain Method坏味的方法Bandago，使用模拟退火的搜索策略，对每一个Brain Method,推荐几种重构解决方案用于消除坏味；
2、在几个开源Java应用程序上进行评估，结果表明Bandago可以自动修复超过60%的Brain Method；
3、在两个应用程序的评估中，Bandago可以比JDeodorant多修复约60%的BMs;
4、对35名工业开发人员的调查显示了Bandago提出的重构的有用性</t>
    <phoneticPr fontId="2" type="noConversion"/>
  </si>
  <si>
    <t>Identifying Architectural Bad Smells</t>
  </si>
  <si>
    <t>本文介绍了体系结构“坏味”的概念，它们是经常重复出现的软件设计，会对系统生命周期属性产生非明显且显着的有害影响。我们定义了体系结构坏味，并将它们与相关概念区分开来，例如体系结构反模式和代码坏味。还描述了在反向工程十八种网格技术和重构一个大型工业系统的背景下遇到的四种典型的建筑坏味，通过根据标准架构构件-组件，连接器，接口和配置捕获的特定而具体的定义来促进检测体系结构气味</t>
    <phoneticPr fontId="1" type="noConversion"/>
  </si>
  <si>
    <t>10.1002/spe.2591</t>
  </si>
  <si>
    <t>MMRUC3: A recommendation approach of move method refactoring using coupling, cohesion, and contextual similarity to enhance software design</t>
  </si>
  <si>
    <t>文章提出一种利用信息检索技术，综合代码上下文信息和依存关系（耦合和内聚) 进行Move method重构建议的技术MMRUC3。与JDeodorant工具相比，MMRUC3提供了更好的结果，平均精度为18.91％，召回率为69.91％，F测量值为29.77％。</t>
    <phoneticPr fontId="2" type="noConversion"/>
  </si>
  <si>
    <t>10.1109/ICSME.2019.00104</t>
  </si>
  <si>
    <t>Design Smell Detection and Analysis for Open Source Java Software</t>
  </si>
  <si>
    <t>提出了一种同时使用基于规则和机器学习的机制来检测Java软件设计坏味的方法，通过在4个开源软件上对3种坏味进行研究，共发现2220个坏味实例，其中设计坏味Cyclic-dependent Modularization最多</t>
    <phoneticPr fontId="2" type="noConversion"/>
  </si>
  <si>
    <t>10.1109/TSE.2018.2821670</t>
  </si>
  <si>
    <t>Bellwethers: A Baseline Method for Transfer Learning</t>
  </si>
  <si>
    <t>本文主要研究提出的迁移学习方法Bellwethers在其他领域如代码坏味检测领域的应用,针对god class和feature envy两种坏味，在22个数据集上应用Bellwethers迁移学习方法，并与其他两个迁移学习方法Transfer Component Analysis和Transfer Naïve Bayes比较，预测结果远好于这两个模型。</t>
    <phoneticPr fontId="2" type="noConversion"/>
  </si>
  <si>
    <t>10.1109/ICPC.2019.00023</t>
  </si>
  <si>
    <t>Comparing heuristic and machine learning approaches for metric-based code smell detection</t>
  </si>
  <si>
    <t>本文主要研究针对五种坏味（God class、Long method、Spaghetti code 、Complex class、Class data should be private）的基于传统的启发式规则的代码坏味检测技术，如DÉCOR，和基于机器学习算法的坏味检测技术的效果比较，最终发现，DÉCOR的表现要比机器学习算法略好一些，但准确率非常低，认为机器学习和启发式方法的代码坏味检测研究都需要进一步的完善。</t>
  </si>
  <si>
    <t>10.1109/ICSME.2019.00090</t>
  </si>
  <si>
    <t>Investigating Instability Architectural Smells Evolution: An Exploratory Case Study</t>
  </si>
  <si>
    <t>本文分析了14个开源项目中不稳定Architectural Smells（Unstable dependency、Hublike dependency、Cyclic dependency）的演化。结果表明：①CD的消失速度比几乎所有系统中的其他类型的坏味要快得多，而且在系统中存活的时间很短。此外，类之间的循环比包之间的循环持续的时间要长一些，②UD是最持久的坏味类型，从长期看，其生存概率最高。在某些系统中（如 Azureus），其存活率永远不会低于 50%。此外，其消失速度也以比其他类型的坏味慢得多。③总体而言，CD和UD坏味的大小（系统中受坏味影响的组件的数量）在它们的进化过程中保持不变，约50%的CD和UD具有恒定的趋势。65%的HD倾向于增长。（40%急剧增加，25%逐渐增加）④每种类型的坏味的边数（受坏味影响的组件之间的依赖边数）往往会增加。（40%至80%）⑤对于 CD 和 HL，其中心性（被坏味影响的组件的重要性）在绝大多数情况下往往会增加。而UD表现出相反的趋势。</t>
    <phoneticPr fontId="2" type="noConversion"/>
  </si>
  <si>
    <t>10.1109/TSE.2019.2936376</t>
  </si>
  <si>
    <t>Deep Learning Based Code Smell Detection</t>
  </si>
  <si>
    <t>文章主要研究基于deep learning的坏味检测，提出了一种新的自动生成带标签的训练数据的方法，对四种常见的坏味feature envy, long method, large class, and misplaced class进行了检测，最后通过1）在手动注入坏味的开源程序和2）在未作修改的原始开源程序上对该方法进行评估，结果表明，本文提出的方法在检测四类坏味方面显著提高了最新的水平。</t>
    <phoneticPr fontId="2" type="noConversion"/>
  </si>
  <si>
    <t>10.1007/s10664-019-09739-0</t>
  </si>
  <si>
    <t>本文调查了code smell相关信息对预测Change-prone类的影响。在14个软件系统上进行了大规模的研究，旨在探索利用code smell强度指标（衡量smell的严重程度）是否提高现有变化预测模型（基于产品、过程、开发人员和反模式指标的模型）的性能。结果表明利用强度指标的预测模型的性能在统计学上要优于其他的模型,F-Measure值提高了10%。</t>
    <phoneticPr fontId="2" type="noConversion"/>
  </si>
  <si>
    <t>Ranking architecturally critical agglomerations of code smells</t>
  </si>
  <si>
    <t>坏味聚集导致了代码的 Architectural Smell，提出五项标准来对坏味聚集进行排序，并将这五项标准作为Architectural Smell识别的指标，经过在4个系统上进行评估，结果发现基于Agglomeration flood是效果最好的标准。
60％的聚集与结构坏味无关</t>
    <phoneticPr fontId="2" type="noConversion"/>
  </si>
  <si>
    <t>10.14569/IJACSA.2019.0100536</t>
  </si>
  <si>
    <t>Visualizing Code Bad Smells</t>
  </si>
  <si>
    <t>本文主要研究代码坏味的自动检测和可视化，帮助研究人员快速的定位和理解这些不好的坏味，以便通过代码重构来删除它们。提出的可视化方法将类显示为建筑，将坏味显示为基于坏味名称的首字母。这些坏味的表示以警示标志的形式出现在建筑物上。提出了一个框架来自动分析代码，以识别坏味，并生成建议的可视化。对所提出的可视化的评估显示，它们减少了理解坏味所需的时间。</t>
  </si>
  <si>
    <t>10.1145/505482.505492</t>
  </si>
  <si>
    <t>文章针对软件重用中存在的问题，提出了一些软件重用反模式，给出了其出现场景的描述，并非正式反模式定义。同时还给出了为了避免和解决这些反模式应该使用的软件重构设计模式</t>
    <phoneticPr fontId="1" type="noConversion"/>
  </si>
  <si>
    <t>AntiPatterns-Refactoring Software, Architectures, and Projects in Crisis</t>
  </si>
  <si>
    <t>定义了一系列面向对象软件的反模式参考模型包括mini AntiPattern template和full AntiPattern template，以及并对反模式的细节包括影响和解决方法进行了详细介绍。</t>
    <phoneticPr fontId="1" type="noConversion"/>
  </si>
  <si>
    <t>从重构的角度分析定义了重构的时机，即代码坏味。定义了22种经典的代码坏味并给出相应的重构解决方案。</t>
    <phoneticPr fontId="1" type="noConversion"/>
  </si>
  <si>
    <t>10.1109/ESEM.2019.8870183</t>
  </si>
  <si>
    <t>A Quantitative Study on Characteristics and Effect of Batch Refactoring on Code Smells</t>
  </si>
  <si>
    <t>本文旨在了解批处理重构的特征以及对坏味的影响，涉及19种坏味和13种重构类型。结果表明：①在Cardinality方面上，大多数批处理重构并不复杂，57%的批处理由两个重构组成。②在Commit方面上，大多数批处理重构（93%）只需要一次提交完成。③在Scope方面上，大多数批处理（91％）会影响到一个类和/或该类本身的多种方法。只有9％的批处理影响单一方法。④在Variety方面上，72％的批处理都由一种类型的重构组成。⑤在Smelliness方面上，大多数批处理重构（63%）确实影响臭元素。⑥在对坏味的影响方面上，51%的批处理引入了代码坏味，38%无法完全去除代码坏味。方法范围内的批处理比其他处理更容易完全去除异味。约一半的批处理重构由Extraction(31%)或Motion(25%)性质的重构组成。</t>
    <phoneticPr fontId="2" type="noConversion"/>
  </si>
  <si>
    <t>Blob反模式的两个实例，或者Spaghetti Code反模式的两个实例对源代码的可理解性有负面影响，它们会减少参与调研人员的答案的正确性，增加了他们的成本。开发人员应该警惕系统中不断增长的Blob和Spaghetti Code反模式，并在系统的源代码中重构这些坏味。研究人员应该研究反模式的组合(以及其他实践，比如代码坏味)，而不是一次只研究一个反模式。</t>
    <phoneticPr fontId="2" type="noConversion"/>
  </si>
  <si>
    <t>JSNOSE: Detecting JavaScript Code Smells</t>
  </si>
  <si>
    <t>Recovering Android Bad Smells from Android Applications</t>
  </si>
  <si>
    <t>文章首先通过文献综述的方式对针对安卓代码坏味的研究进行了总结，发现了与检测Android代码坏味有关的空白。调研方式全面统计了Android smell检测研究，并介绍了检测来自不同Android应用程序的Android代码坏味的所有技术和工具。
然后提出了一种可拓展的方法来实现对25种smell的检测，首先在七个App上与ADoctor进行比较得出MIM(Member Ignoring Method )出现次数最多，最终在四个App上进行准确率评估，平均准确率90.44%，平均召回率96.49%，平均F-Measure平均94.02%</t>
    <phoneticPr fontId="2" type="noConversion"/>
  </si>
  <si>
    <t>10.1007/s11219-020-09498-y</t>
  </si>
  <si>
    <t>Code smell detection using multi-label classification approach</t>
  </si>
  <si>
    <t>本文提出使用多标签分类（MLC）方法来检测给定的代码是否受多种坏味的影响。三种MLC方法（二进制相关性 （BR）、分类器链 （CC）、标签组合 （LC））在多标签数据集上应用。在分类阶段，CC和LC平均分类性能达到95.5%和96%，而BR的平均分类性能是92.7%。</t>
    <phoneticPr fontId="2" type="noConversion"/>
  </si>
  <si>
    <t>A Multi-Study Investigation into Dead Code</t>
  </si>
  <si>
    <t>10.1145/3319008.3320125</t>
  </si>
  <si>
    <t>本文研究了应用SRP驱动重构（在方法、类、包级别）对模块化的影响，通过工业案例研究，结果表明：①SRP驱动的重构方法在大多数情况下都可以改善软件的模块化。②从方法和类级别的实际影响来看，改进更为明显。然而，在包级别，重构有益的情况发生的频率高于其他级别，并且不存在重构有害的情况。③在质量属性（内聚和耦合）方面，在包级别，两个属性都得到了改进；在方法和类级别，它们进行了权衡，并且在类级别上，权衡更加明显。</t>
    <phoneticPr fontId="2" type="noConversion"/>
  </si>
  <si>
    <t>10.1016/j.jksuci.2018.06.005</t>
  </si>
  <si>
    <t>Reducing redundancy of test cases generation using code smell detection and refactoring</t>
  </si>
  <si>
    <t>本文提出一种从 Android 应用程序的源代码检测和重构代码坏味的DART工具，smell被重构后，程序生成的测试用例数量减少了28%，分支覆盖率提高高达5%。
这意味着DART能够减少测试用例中的冗余，同时有提高生成测试用例效率的趋势。</t>
    <phoneticPr fontId="2" type="noConversion"/>
  </si>
  <si>
    <t>10.1016/j.infsof.2019.106242</t>
  </si>
  <si>
    <t>在识别代码坏味方面，协作者的平均precision比单个开发人员的平均precision高27％。因此，与单个开发人员相比，协作者倾向于识别更多的代码坏味。
在识别代码坏味方面，协作者的平均召回率比单个开发人员的平均召回率高36％。也就是说，由合作者执行的代码坏味识别比单个开发人员具有更高的覆盖率。
 协作所允许进行信息交换对于提高代码坏味识别的有效性至关重要。合作者共享知识并互相补充。提高了他们确认可疑代码坏味的信心。
所有的项目负责人都认为，协作对于验证可疑坏味是很重要的。领导者一致表示他们将在实践中采用协作式进行坏味识别，除非在资源过于有限的特定情况下。</t>
    <phoneticPr fontId="2" type="noConversion"/>
  </si>
  <si>
    <t>提出了一种基于度量项的机器学习方法SMAD，该方法使用三个先前检测工具的内部检测规则来进行God Class和Feature Envy坏味的检测，通过在8个Java项目上进行评估，结果得出，God Class准确率45%，召回率51%，Feature Envy准确率40%，召回率80%，皆优于独立检测工具以及其它的集合工具。</t>
    <phoneticPr fontId="2" type="noConversion"/>
  </si>
  <si>
    <t>提出了基于静态分析的方法来检测代码中的性能反模式。方法利用对应用程序结构的深入分析，并结合有关该应用程序各个组件的预期部署的输入。文章进行了一项经验评估，该评估表明，与相同应用程序的其他部分相比，存在性能反模式的软件系统部分实际上在迁移到Cloud Foundry PaaS平台时显示出较差的加速（甚至变慢）。</t>
    <phoneticPr fontId="1" type="noConversion"/>
  </si>
  <si>
    <t>10.1016/j.jss.2020.110693</t>
  </si>
  <si>
    <t>针对在使用机器学习来检测坏味时出现的数据不平衡问题，对五种数据平衡技术的坏味检测性能与无平衡基准进行了比较，涉及到面向对象系统的11种坏味和MVC模式系统的4种坏味，结果表明，现有的数据平衡技术不会明显提高性能，限制了目前机器学习应用在坏味检测的可行性。
在五种平衡技术中只有使用SMOTE平衡技术的机器学习模型出现了较好的效果，但在某些情况下不适用</t>
    <phoneticPr fontId="2" type="noConversion"/>
  </si>
  <si>
    <t>发表年份</t>
  </si>
  <si>
    <t>研究类型</t>
  </si>
  <si>
    <t>论文级别</t>
  </si>
  <si>
    <t>论文DOI</t>
  </si>
  <si>
    <t>核心观点是什么？</t>
  </si>
  <si>
    <t>B会</t>
  </si>
  <si>
    <t>10.1109/WCRE.2002.1173068</t>
  </si>
  <si>
    <t>Java quality assurance by detecting code smells</t>
  </si>
  <si>
    <t>10.1109/CSMR.2003.1192416</t>
  </si>
  <si>
    <t>Identifying refactoring op- portunities using logic meta programming</t>
  </si>
  <si>
    <t>无DOI</t>
  </si>
  <si>
    <t>诱因分析</t>
  </si>
  <si>
    <t>Domain matters: bringing further evidence of the relationships among anti-patterns, application domains, and quality-related metrics in Java mobile apps</t>
  </si>
  <si>
    <t>10.1145/2897073.2897094</t>
  </si>
  <si>
    <t>Understanding code smells in Android applications</t>
  </si>
  <si>
    <t>Measurement and Quality in Object-Oriented Design</t>
  </si>
  <si>
    <t>B刊</t>
  </si>
  <si>
    <t>10.1109/ICSM.2004.1357820</t>
  </si>
  <si>
    <t>Detection strategies: metrics-based rules for detecting design flaws</t>
  </si>
  <si>
    <t>10.1109/CSMR.2004.1281423</t>
  </si>
  <si>
    <t>Using history information to improve design flaws detection</t>
  </si>
  <si>
    <t>10.1109/WCRE.2009.28</t>
  </si>
  <si>
    <t>Are all code smells harmful? A study of God Classes and Brain Classes in the evolution of three open source systems</t>
  </si>
  <si>
    <t>10.1016/j.entcs.2005.02.059</t>
  </si>
  <si>
    <t>10.1109/QSIC.2010.58</t>
  </si>
  <si>
    <t>A会</t>
  </si>
  <si>
    <t>Automatic Generation of Detection Algorithms for Design Defects</t>
  </si>
  <si>
    <t>10.1002/smr.521</t>
  </si>
  <si>
    <t>Code Bad Smells: a review of current knowledge</t>
  </si>
  <si>
    <t>The evolution and impact of code smells: A case study of two open source systems</t>
  </si>
  <si>
    <t>A Metric-Based Heuristic Framework to Detect Object-Oriented Design Flaws</t>
  </si>
  <si>
    <t>10.1109/ICSM.2006.18</t>
  </si>
  <si>
    <t>Characterizing the Relative Significance of a Test Smell</t>
  </si>
  <si>
    <t>10.1145/1052898.1052908</t>
  </si>
  <si>
    <t>Towards a Catalog of Aspect-Oriented Refactorings</t>
  </si>
  <si>
    <t>10.1145/3358960.3379138</t>
  </si>
  <si>
    <t>An empirical study on quality of Android applications written in Kotlin language</t>
  </si>
  <si>
    <t>Code smells in iOS apps: how do they compare to Android?</t>
  </si>
  <si>
    <t>iPerfDetector: Characterizing and detecting performance anti-patterns in iOS applications</t>
  </si>
  <si>
    <t>A刊</t>
  </si>
  <si>
    <t>On the detection of test smells: A metrics-based approach for general fixture and eager test</t>
  </si>
  <si>
    <t>10.1109/CSMR.2007.51</t>
  </si>
  <si>
    <t>Towards Automated Restructuring of Object Oriented Systems</t>
  </si>
  <si>
    <t>10.1109/ICIS.2007.68</t>
  </si>
  <si>
    <t>JDeodorant: Identification and Removal of Type-Checking Bad Smells</t>
  </si>
  <si>
    <t>10.1109/TSE.2009.1</t>
  </si>
  <si>
    <t>10.1007/978-3-540-78743-3_20</t>
  </si>
  <si>
    <t>A Domain Analysis to Specify Design Defects and Generate Detection Algorithms</t>
  </si>
  <si>
    <t>10.1145/1409720.1409733</t>
  </si>
  <si>
    <t>Are test smells really harmful? An empirical study</t>
  </si>
  <si>
    <t>Bad smell detection using quality metrics and refactoring opportunities</t>
  </si>
  <si>
    <t>An interactive ambient visualization for code smells</t>
  </si>
  <si>
    <t>Is a strategy for code smell assessment long overdue?</t>
  </si>
  <si>
    <t>An empirical characterization of bad practices in continuous integration</t>
  </si>
  <si>
    <t>DECOR: A Method for the Specification and Detection of Code and Design Smells</t>
  </si>
  <si>
    <t>To what extent can maintenance problems be predicted by code smell detection? -An empirical study</t>
  </si>
  <si>
    <t>Quantifying the Effect of Code Smells on Maintenance Effort</t>
  </si>
  <si>
    <t>How good are code smells for evaluating software maintainability? Results from a comparative case study</t>
  </si>
  <si>
    <t>10.1007/s00165-009-0115-x</t>
  </si>
  <si>
    <t>10.1145/1810295.1810321</t>
  </si>
  <si>
    <t>Impact of Refactoring on Quality Code Evaluation</t>
  </si>
  <si>
    <t>优先级</t>
  </si>
  <si>
    <t>Facilitating software refactoring with appropriate resolution order of bad smells</t>
  </si>
  <si>
    <t>An exploratory study on cooccurrence of design patterns and bad smells using software metrics</t>
  </si>
  <si>
    <t>Schedule of Bad Smell Detection and Resolution: A New Way to Save Effort</t>
  </si>
  <si>
    <t>10.1016/j.jss.2010.11.921</t>
  </si>
  <si>
    <t>10.1145/1985793.1985850</t>
  </si>
  <si>
    <t>Some Code Smells Have a Significant but Small Effect on Faults</t>
  </si>
  <si>
    <t>Design Defects Detection and Correction by Example</t>
  </si>
  <si>
    <t>Support Vector Machines for Anti-pattern Detection</t>
  </si>
  <si>
    <t>SMURF: A SVM-based Incremental Anti-pattern Detection Approach</t>
  </si>
  <si>
    <t>Detecting bad smells in source code using change history information</t>
  </si>
  <si>
    <t>Maintainability defects detection and correction: a multi-objective approach</t>
  </si>
  <si>
    <t>Automated Detection of Test Fixture Strategies and Smells</t>
  </si>
  <si>
    <t>An exploratory study to investigate the impact of conceptualization in god class detection</t>
  </si>
  <si>
    <t>10.1007/s10664-013-9250-3</t>
  </si>
  <si>
    <t>Assessing the capability of code smells to explain maintenance problems: An empirical study combining quantitative and qualitative data</t>
  </si>
  <si>
    <t>C会</t>
  </si>
  <si>
    <t>10.1109/SBES.2014.18</t>
  </si>
  <si>
    <t>Exploring the impact of inter-smell relations on software maintainability: an empirical study</t>
  </si>
  <si>
    <t>Software Analytics in Practice: A Defect Prediction Model Using Code Smells</t>
  </si>
  <si>
    <t>软件学报</t>
  </si>
  <si>
    <t>10.3724/SP.J.1001.2012.04152</t>
  </si>
  <si>
    <t>代码坏味的处理顺序</t>
  </si>
  <si>
    <t>Methodbook: Recommending Move Method Refactorings via Relational Topic Models</t>
  </si>
  <si>
    <t>10.1145/2602576.2602579</t>
  </si>
  <si>
    <t>Automatic detection of performance anti-patterns in inter-component communications</t>
  </si>
  <si>
    <t>An approach to detect Android antipatterns</t>
  </si>
  <si>
    <t>Detecting antipatterns in Android apps</t>
  </si>
  <si>
    <t>C刊</t>
  </si>
  <si>
    <t>10.1109/ICSM.2015.7332458</t>
  </si>
  <si>
    <t>Inter-smell relations in industrial and open source systems: A replication and comparative analysis</t>
  </si>
  <si>
    <t>10.1007/978-3-662-48616-0_11</t>
  </si>
  <si>
    <t>Are RESTful APIs Well-Designed? Detection of their Linguistic (Anti)Patterns</t>
  </si>
  <si>
    <t>When code smells twice as much: Metric-based detection of variability-aware code smells</t>
  </si>
  <si>
    <t>即时重构系统下的switch语句检测算法</t>
  </si>
  <si>
    <t>Studying the prevalence of exception handling anti-patterns</t>
  </si>
  <si>
    <t>When and Why Your Code Starts to Smell Bad</t>
  </si>
  <si>
    <t>Tracking the Software Quality of Android Applications Along Their Evolution</t>
  </si>
  <si>
    <t>Context-Based Code Smells Prioritization for Prefactoring</t>
  </si>
  <si>
    <t>The relationship between design patterns and code smells: An exploratory study</t>
  </si>
  <si>
    <t>10.1109/TSE.2018.2880977</t>
  </si>
  <si>
    <t>Beyond Technical Aspects: How Do Community Smells Influence the Intensity of Code Smells?</t>
  </si>
  <si>
    <t>Studying the Relation between Anti-Patterns in Design Models and in Source Code</t>
  </si>
  <si>
    <t>10.1016/j.jss.2015.05.024</t>
  </si>
  <si>
    <t>Understanding the Evolution of Code Smells by Observing Code Smell Clusters</t>
  </si>
  <si>
    <t>Dynamic and Automatic Feedback-Based Threshold Adaptation for Code Smell Detection</t>
  </si>
  <si>
    <t>An approach to prioritize code smells for refactoring</t>
  </si>
  <si>
    <t>10.1007/s10664-015-9378-4</t>
  </si>
  <si>
    <t>Comparing and experimenting machine learning techniques for code smell detection</t>
  </si>
  <si>
    <t>Investigating the energy impact of Android smells</t>
  </si>
  <si>
    <t>Investigating the Impact of Code Smells on System's Quality: An Empirical Study on Systems of Different Application Domains</t>
  </si>
  <si>
    <t>Spotting Design Problems with Smell Agglomerations</t>
  </si>
  <si>
    <t>How Do Developers Select and Prioritize Code Smells? A Preliminary Study</t>
  </si>
  <si>
    <t>Investigating the effect of evolution and refactorings on feature scattering</t>
  </si>
  <si>
    <t>10.1109/ESEM.2017.57</t>
  </si>
  <si>
    <t>House of Cards: Code Smells in Open-source C# Repositories</t>
  </si>
  <si>
    <t>10.1109/SANER.2017.7884659</t>
  </si>
  <si>
    <t>10.1109/ESEM.2015.7321186</t>
  </si>
  <si>
    <t>Empirical evaluation of code smells in open source projects: preliminary results</t>
  </si>
  <si>
    <t>Understanding metric-based detectable smells in Python software: A comparative study</t>
  </si>
  <si>
    <t>10.1007/s11219-016-9318-6</t>
  </si>
  <si>
    <t>Investigating the relation between lexical smells and change- and fault-proneness: an empirical study</t>
  </si>
  <si>
    <t>10.1109/MOBILESoft.2017.29</t>
  </si>
  <si>
    <t>Detecting Android Smells Using Multi-Objective Genetic Programming</t>
  </si>
  <si>
    <t>Revisiting the relationship between code smells and refactoring</t>
  </si>
  <si>
    <t>Characterizing and detecting anti-patterns in the logging code</t>
  </si>
  <si>
    <t>Smells Are Sensitive to Developers! On the Efficiency of (Un)Guided Customized Detection</t>
  </si>
  <si>
    <t>Evaluating the Accuracy of Machine Learning Algorithms on Detecting Code Smells for Different Developers</t>
  </si>
  <si>
    <t>Automatic detection of instability architectural smells</t>
  </si>
  <si>
    <t>A large-scale empirical study on the lifecycle of code smell co-occurrences</t>
  </si>
  <si>
    <t>c-JRefRec: Change-based identification of Move Method refactoring opportunities</t>
  </si>
  <si>
    <t>On the Influence of Human Factors for Identifying Code Smells: A Multi-Trial Empirical Study</t>
  </si>
  <si>
    <t>Scented since the beginning: On the diffuseness of test smells in automatically generated test code</t>
  </si>
  <si>
    <t>On the Relation of Test Smells to Software Code Quality</t>
  </si>
  <si>
    <t>Collaborative identification of code smells: a multi-case study</t>
  </si>
  <si>
    <t>10.1109/ICSME.2018.00092</t>
  </si>
  <si>
    <t>Dead Code</t>
  </si>
  <si>
    <t>Multi-objective code-smells detection using good and bad design examples</t>
  </si>
  <si>
    <t>A Static Code Smell Detector for SQL Queries Embedded in Java Code</t>
  </si>
  <si>
    <t>On the diffuseness and the impact on maintainability of code smells: a large scale empirical investigation</t>
  </si>
  <si>
    <t>On evaluating the impact of the refactoring of architectural problems on software quality</t>
  </si>
  <si>
    <t>An empirical study to improve software security through the application of code refactoring</t>
  </si>
  <si>
    <t>Towards Just-in-Time Refactoring Recommenders</t>
  </si>
  <si>
    <t>Can you tell me if it smells? A study on how developers discuss code smells and anti-patterns in Stack Overflow</t>
  </si>
  <si>
    <t>10.1109/QRS.2018.00037</t>
  </si>
  <si>
    <t>An Empirical Study of the Impact of Code Smell on File Changes</t>
  </si>
  <si>
    <t>10.1109/CSMR.2013.28</t>
  </si>
  <si>
    <t>On the use of many quality attributes for software refactoring: a many-objective search-based software engineering approach</t>
  </si>
  <si>
    <t>Model level code smell detection using EGAPSO based on similarity measures</t>
  </si>
  <si>
    <t>Multi-Criteria Code Refactoring Using Search-Based Software Engineering: An Industrial Case Study</t>
  </si>
  <si>
    <t>Deep Learning Based Feature Envy Detection</t>
  </si>
  <si>
    <t>Using Code Evolution Information to Improve the Quality of Labels in Code Smell Datasets</t>
  </si>
  <si>
    <t>On the Impact of Code Smells on the Energy Consumption of Mobile Applications</t>
  </si>
  <si>
    <t>10.1109/SANER.2018.8330265</t>
  </si>
  <si>
    <t>The rise of Android code smells: who is to blame?</t>
  </si>
  <si>
    <t>Detecting code smells using machine learning techniques: Are we there yet?</t>
  </si>
  <si>
    <t>Prioritization of smelly classes: A two phase approach (Reducing refactoring efforts)</t>
  </si>
  <si>
    <t>基于代价敏感集成分类器的长方法检测</t>
  </si>
  <si>
    <t>Identifying Extract Method Refactoring Opportunities Based on Functional Relevance</t>
  </si>
  <si>
    <t>10.1016/j.jss.2017.12.034</t>
  </si>
  <si>
    <t>A survey on software smells</t>
  </si>
  <si>
    <t>Quantifying the Performance Impact of SQL Antipatterns on Mobile Applications</t>
  </si>
  <si>
    <t>10.1145/3328833.3328834</t>
  </si>
  <si>
    <t>Comparative study for detecting mobile application's anti-patterns</t>
  </si>
  <si>
    <t>10.1109/MOBILESoft.2019.00025</t>
  </si>
  <si>
    <t>A large-scale empirical study of code smells in JavaScript projects</t>
  </si>
  <si>
    <t> 10.1109/WCRE.2013.6671299</t>
  </si>
  <si>
    <t>Do developers care about code smells? An exploratory survey</t>
  </si>
  <si>
    <t>A genetic algorithm-based approach for automated refactoring of component-based software</t>
  </si>
  <si>
    <t>Understanding the longevity of code smells preliminary results of an explanatory survey</t>
  </si>
  <si>
    <t>10.13328/j.cnki.jos.005735</t>
  </si>
  <si>
    <t>代码坏味对软件演化影响的实证研究</t>
  </si>
  <si>
    <t>Unencapsulated collection - A teachable design smell</t>
  </si>
  <si>
    <t>10.1145/3167132.3167295</t>
  </si>
  <si>
    <t>EARMO: An Energy-Aware Refactoring Approach for Mobile Apps</t>
  </si>
  <si>
    <t>Are architectural smells independent from code smells? An empirical study</t>
  </si>
  <si>
    <t>Toward a Smell-aware Bug Prediction Model</t>
  </si>
  <si>
    <t>Context-based approach to prioritize code smells for prefactoring</t>
  </si>
  <si>
    <t>Ukwikora: Continuous Inspection for Keyword-Driven Testing</t>
  </si>
  <si>
    <t>Assessing the Refactoring of Brain Methods</t>
  </si>
  <si>
    <t>10.1109/CSMR.2009.59</t>
  </si>
  <si>
    <t>Improving change prediction models with code smell-related information</t>
  </si>
  <si>
    <t>10.1016/j.scico.2019.07.003</t>
  </si>
  <si>
    <t>10.19678/j.issn.1000-3428.0055862</t>
  </si>
  <si>
    <t>代码坏味检测的BP神经网络</t>
  </si>
  <si>
    <t>10.13328/j.cnki.jos.005724</t>
  </si>
  <si>
    <t>一种基于深度学习的上帝类检测方法</t>
  </si>
  <si>
    <t>10.1016/j.infsof.2020.106278</t>
  </si>
  <si>
    <t>A large scale empirical study of the impact of Spaghetti Code and Blob anti-patterns on program comprehension</t>
  </si>
  <si>
    <t>10.1109/SCAM.2013.6648192</t>
  </si>
  <si>
    <t>10.1007/s13369-020-04365-1</t>
  </si>
  <si>
    <t>10.1109/TSE.2018.2842781</t>
  </si>
  <si>
    <t>Applying the Single Responsibility Principle in Industry: Modularity Benefits and Trade-offs</t>
  </si>
  <si>
    <t>Collaborative or individual identification of code smells? On the effectiveness of novice and professional developers</t>
  </si>
  <si>
    <t>10.1016/j.jss.2019.110486</t>
  </si>
  <si>
    <t>A machine-learning based ensemble method for anti-patterns detection</t>
  </si>
  <si>
    <t>10.1109/SCC.2014.103</t>
  </si>
  <si>
    <t>Performance Antipatterns: Detection and Evaluation of Their Effects in the Cloud</t>
  </si>
  <si>
    <t>A large empirical assessment of the role of data balancing in machine-learning-based code smell detection</t>
  </si>
  <si>
    <t>文章介绍了一种面向方面重构的集合，包括从面向对象的遗留代码中提取aspect，以及随后对所生成的apsect进行整理。同时文章回顾了传统面向对象代码的特点，提出aop特定代码坏味，既用于检测现有oo代码中crosscutting，又用于改进提取方面的结构-Double Personality, Abstract Classes 和 Aspect Laziness。</t>
    <phoneticPr fontId="2" type="noConversion"/>
  </si>
  <si>
    <t>文章介绍并实验评估了一种新颖的，工具支持的方法，可以确定对面向对象系统中的结构缺陷，并给出映射的有意义且导致系统更可维护的结构的重构方案。方法包括了四个新定义的设计缺陷，可以捕获缺陷并将其与有意义的解决方案的一对一映射。</t>
    <phoneticPr fontId="2" type="noConversion"/>
  </si>
  <si>
    <t>在本文中，我们介绍了一种方法，从使用领域特定语言编写的规范中自动生成检测算法。特定于领域的定义来自完整的领域分析。明确了几种设计缺陷，使用模板生成自动检测算法，并在开源面向对象系统Xerces v2.7.0上对生成的检测算法的精度和召回率进行了验证。</t>
    <phoneticPr fontId="2" type="noConversion"/>
  </si>
  <si>
    <t>1. 使用代码坏味信息有助于构建缺陷预测模型。使用代码坏味度量的逻辑回归和朴素贝叶斯算法在大多数情况下优于仅使用流失度量项（churn metrics）训练的算法；
2. 代码坏味与预测模型性能的正相关性证实了代码坏味数量的增加将提高软件代码出现缺陷的可能性。
3. 确认了代码坏味的存在与文件缺陷倾向之间的关系。长期存在代码坏味会增加出现错误的可能性。特别注意检测代码的坏味并重构其源代码，以改善其代码的非功能性。</t>
    <phoneticPr fontId="2" type="noConversion"/>
  </si>
  <si>
    <t>介绍了一种用于从软件系统中检测非结构化软件实体的基于关系关联规则发现的模型。
它能够检测和识别软件的不良结构设计（针对类级别），并在God Class、Brain Class、Data Class的检测上与流行的工具进行比较，实验评估表明，该方法具有良好的性能。</t>
    <phoneticPr fontId="2" type="noConversion"/>
  </si>
  <si>
    <t>C语言预处理命令是一组注释形式的命令集，可以对源代码进行条件编译，同时可能会对源代码的质量产生不利影响，当产生不利影响时这类坏味就称为Variability-Aware Code Smells。本文提出了一种基于度量的用于检测源代码和C预处理程序注释集成的方法SKUNK，并在5个C语言开源项目上对坏味Annotation Bundle进行评估，结果得出该工具平均精度为72%</t>
    <phoneticPr fontId="2" type="noConversion"/>
  </si>
  <si>
    <t>文章结合基于监控的即时重构特点,对代码中的Switch语句进行查寻,并设计相应的检测算法,寻找冗余部分.将该检测算法应用于即时重构系统可显著提高重构效率.</t>
    <phoneticPr fontId="2" type="noConversion"/>
  </si>
  <si>
    <t xml:space="preserve">
1、提出一种称为PAPRIKA的工具方法，从移动应用的二进制文件中识别出3个面向对象的反模式和4个特定于Android的反模式，并分析它们的质量。
2、通常，应用程序规模随着发展而增加，并且引入了新的反模式；
3、在几个连续的版本中，引入的反模式与应用程序大小的比率是相当的</t>
    <phoneticPr fontId="2" type="noConversion"/>
  </si>
  <si>
    <t>长且复杂的方法难以阅读和维护,因此造成长方法这种代码坏味。为了能够快速消除长方法坏味,在仔细研究长方法坏味特点及相关的重构方法之后,提出一套针对长方法坏味的重构选择策略,它主要关注提取方法和以查询替换临时变量这两种重构。运用该策略,能够有效确定在何种情形下应该使用这两种重构来消除长方法。最后用一个实例证明策略的有效性,同时也指出其局限性,并展示策略使用前后所取得的重构效果</t>
    <phoneticPr fontId="2" type="noConversion"/>
  </si>
  <si>
    <t>文章提出一种基于抽象语法树的数据泥团自动检测方法。该方法在已有检测工具的基础上,增加了新的数据泥团类型,并加入了剔除冗余数据泥团和提取子数据泥团等步骤。通过对4个开源项目进行数据泥团实验,结果表明方法具有较高的精确率,与Stench Blossom、inFusion等工具的数据泥团自动检测功能相比,能够检测出一些其他工具无法检测的数据泥团。同时,该方法具有较好的性能,执行时间与系统规模成正比。</t>
    <phoneticPr fontId="2" type="noConversion"/>
  </si>
  <si>
    <t>文章以传统决策树算法为基础,利用欠采样策略对样本进行重采样,进而生成多个平衡的子集,并将这些子集训练生成多个相同的基分类器,然后将这些基分类器组合形成一个集成分类器。最后在集成分类器中引入由认知复杂度决定的误分类代价,使得分类器向准确分类少数类倾斜。与传统机器学习算法相比,此方法对长方法检测结果的查准率和查全率均有一定提升</t>
    <phoneticPr fontId="2" type="noConversion"/>
  </si>
  <si>
    <t>论文发现相当大的比例(32%)的受访者表示他们不知道代码坏味。受访者表示，他们使用技术博客、程序员论坛、同事和行业研讨会作为主要信息来源。论文的建议是，研究界应该以这些渠道为目标，使研究成果和工具更容易获得，并增加对实践的影响。
关于感知到的代码坏味和反模式的严重性，回答是不一样的，但大多数应答者是适度关注。对开放问题的回答进行更深入的分析表明，根本不关心代码坏味的受访者也表明，他们不太了解坏味和反模式。高度或适度关注的受访者给出了基本原因，比如产品可进化性、最终产品质量和开发人员生产力。有点关心代码坏味的受访者表示，通常很难获得组织的支持，他们缺乏足够的工具，并且他们经常需要在代码质量和按时交付产品之间做出权衡。在查看单个坏味和反模式时，被调查者提到最多的是Duplicated Code，其次是与代码大小和复杂性相关的坏味和反模式，例如Large Class, Long Method, 和Accidental Complexity。后者的识别对于研究社区来说是一个有趣的问题，但自动评估将并不容易。
最后,对工具支持,大多数的受访者表示需要更好的工具来检测 duplicated code/duplicated logic (another sign that the research community’s result are not easily accessible for practitioners)  重复代码/重复逻辑(另一个迹象表明, 从业者不容易获得研究社区的结果),以及需要实现上下文相关的可定制的检测策略，（或特定领域)代码坏味检测。一般来说，那些对代码坏味和反模式感兴趣的软件专业人员表示，在软件开发周期中需要更好的支持。更具体地说，他们表示需要一个用户友好的、实时的工具来进行代码检查，这将最终帮助他们识别有问题的区域(例如，使用错误预测)。重构工具应该为理解开发人员为重构/重组其代码来提高质量的选择提供更好的支持。</t>
    <phoneticPr fontId="2" type="noConversion"/>
  </si>
  <si>
    <t>主要研究持续集成（CI）反模式的检测，
反模式是与CI的一个相关问题，监视CI过程有助于发现CI最佳实践随着时间的推移而出现质量下降的情况 。
提出一个自动化的CI反模式报告工具，CI-ODOR，能够检测四种CI坏味，并且经过调查，在所有反模式检测中，大多数(缓慢构建:81.1%，跳过失败测试:84.4%，延迟合并:75%，破碎的发布分支:86.4%和72.7%)的参与者同意生成的report分别对    反模式识别和提高防范意识有用。经常使用这样的报告会对CI规程产生积极的影响;</t>
    <phoneticPr fontId="2" type="noConversion"/>
  </si>
  <si>
    <t>文章提供了一组针对android的代码坏味列表，并且给出了代码坏味的定义以及其与特定质量的显式关系。并将坏味及其模式集成到工具ReFactory，用于检测坏味，方法是使用IncQuery模式查询特定结构的模型，或者使用基于度量的计算。</t>
    <phoneticPr fontId="2" type="noConversion"/>
  </si>
  <si>
    <t>本文对一组不断发展的面向方面系统中反复观察到的代码坏味进行了探索性分析。分析了之前在文献中报道的面向方面的代码坏味实例，并且新提出了6种新的面向方面的代码坏味及其实例。研究涉及了从不同领域演进的3个面向方面的系统共18个版本。评估的结果表明，以前文档化的AOP坏味可能不会像声称的那样经常发生。分析结果还显示:(1)新发现的代码坏味可能比众所周知的坏味更经常出现，(2)以前发现的坏味似乎总是与非琐碎的重构和纠正性更改相关联，并且出现的概率较低。3）与代码坏味相关的错误(以及相应的纠正性更改)的数量要高于不相关的错误的数量。具体来说，涉及anomalous pointcut declarations和有害的方面依赖的坏味出现的错误最多；
4）旨在删除重复代码的重构还可以删除出现的其他代码味道。</t>
    <phoneticPr fontId="1" type="noConversion"/>
  </si>
  <si>
    <t>文章提出了一种基于BP神经网络的代码坏味检测方法。该方法对四种类型的代码坏味展开研究，并且考虑到软件实际开发中会存在不同类型的坏味，将其合并为方法级别和类级别的坏味数据集。实验结果表明，本文所提的方法相比较基于机器学习和基于度量的代码坏味检测方法，在平均准确度上提高了15.19%，以及在平均F1值上提高了58.39%</t>
    <phoneticPr fontId="2" type="noConversion"/>
  </si>
  <si>
    <t xml:space="preserve">文章提出了一种基于深度神经网络的上帝类检测方法.该方法不仅利用了常见的软件度量,而且充分利用了代码中的文本信息,意图通过挖掘文本语义揭示每个类所承担的主要角色.在基于开源数据集对所提出的方法进行了实验验证.结果表明,这些方法优于现有的上帝类检测方法,尤其是在查全率上有大幅度的提升(提高了35.58%). </t>
    <phoneticPr fontId="2" type="noConversion"/>
  </si>
  <si>
    <t>作者使用DUM-Tool工具来进行Dead Code的检测，发现该坏味在公认的开源Java应用程序中普遍存在，同时对软件专业人员进行了半结构化访谈，并进行了四个实验。结果表明：
1. Dead Code会在三种情况下出现：a. 被创建时(以后使用) b. 在软件开发过程中(开发人员无意改变) c. 被其他代码所替代
2. 开发人员在理解和修改源代码时认为死代码是有害的
3. 当识别出无效代码时，通常只是添加注释标记起来，并不会执行重构以将其删除</t>
    <phoneticPr fontId="2" type="noConversion"/>
  </si>
  <si>
    <t>文章重点分析软件缺陷和设计缺陷之间的关系，并在六个开源软件系统上进行广泛的实验，研究这种关系。文章分析了软件系统中设计缺陷的频率。然后分析了缺陷与释放后缺陷的相关性。最后评估系统缺陷数量的增加是否会导致错误。实验表明，1）Feature Envy是最常见的设计缺陷，但与软件缺陷的关联并不是最密切。2）相关性分析表明，设计缺陷的增加与软件缺陷相关，即，在类中引入设计缺陷可能会生成影响类的错误。但是，这并不适用于所有软件系统中的所有设计缺陷。</t>
    <phoneticPr fontId="2" type="noConversion"/>
  </si>
  <si>
    <t>本文定义了自动检测面向方面系统中出现的五种坏味的算法，特别是那些使用AspectJ语言编写的系统。在一个案例研究中，文章提供了一个原型实现来评估检测算法，其中在三个众所周知的AspectJ系统中检测出了坏味。
1）在案例研究中评估的系统，一般来说，坏味的数量很少。出现得更频繁的是anonymous pointcut definition definition。每当谓词在多个通知/类型间声明中使用时，或者方面是抽象的时候，这种坏味通常会被去除。
2）一些气味，如feature envy和abstract method introduction是很少被发现的。Large Aspect检测依赖于重要阈值的定义。该定义可以从对现有系统的分析中收集，也可以由检测工具的用户提供。lazy Aspect发生与没有横切成员的方面相关联，并且可以被没有问题的类替换。</t>
    <phoneticPr fontId="1" type="noConversion"/>
  </si>
  <si>
    <t>本文系统开展了关于代码坏味对软件演化影响的实证研究,分析了代码坏味与源文件变更之间的相关性。主要研究了代码坏味与软件演化中源文件操作（添加、修改、移除）的关系。
研究发现，（1）代码坏味的密度和活跃度在不同的项目中呈现出不同的特征。大部分项目的坏味密度随着软件的不断演化呈现下降趋势,且坏味活跃度通常不高。（2）包含代码坏味的文件更倾向于被修改，而坏味本身与文件的添加或者删除并没有太大的关联。（3）ComplexClass和LongParameterList这两类坏味与文件的修改更为相关（4）包含 ComplexClass 和LongParameterList这两种坏味的文件有较大的可能性包含其他类型的坏味，且被这两种坏味影响的文件重叠率较高、重叠文件数量较多。</t>
    <phoneticPr fontId="2" type="noConversion"/>
  </si>
  <si>
    <t>文章提出了从各种Web开发资源中收集的13种JavaScript代码坏味列表，并提出一种基于度量的自动化方法来检测JavaScript代码的坏味。在11种Web应用程序进行了实证研究，结果表明，在所检测到的坏味中，最普遍的代码坏味是：lazy object(laze Class)，long Funtion(method)，Closure Smells，coupling between JavaScript, HTML, and CSS以及excessive global variables。此外研究表明，坏味和代码行的类型，功能的数量，JavaScript文件的数量和循环复杂性之间存在强烈且显着的正相关。</t>
    <phoneticPr fontId="1" type="noConversion"/>
  </si>
  <si>
    <r>
      <t>针对重构是否可以提高软件可维护性的问题，通过在六个工业系统上</t>
    </r>
    <r>
      <rPr>
        <sz val="12"/>
        <rFont val="MS Gothic"/>
        <family val="3"/>
        <charset val="128"/>
      </rPr>
      <t>‌</t>
    </r>
    <r>
      <rPr>
        <sz val="12"/>
        <rFont val="Microsoft YaHei UI"/>
        <family val="2"/>
        <charset val="134"/>
      </rPr>
      <t>使用ColumbusQM可维护性模型的可维护性度量进行研究，结果表明：
单个重构只会产生很小的差异（有时甚至会降低可维护性），但是整个重构周期通常可以显着提高可维护性。
开发人员更喜欢解决代码问题，而不是修复基于度量检测出来的坏味
复杂性指标（例如McCabe的圈复杂度和参数数量）和大小指标（例如代码行）是开发人员最想改进的指标</t>
    </r>
    <phoneticPr fontId="2" type="noConversion"/>
  </si>
  <si>
    <t>A会</t>
    <phoneticPr fontId="1" type="noConversion"/>
  </si>
  <si>
    <t>C会</t>
    <phoneticPr fontId="1" type="noConversion"/>
  </si>
  <si>
    <t>B会</t>
    <phoneticPr fontId="1" type="noConversion"/>
  </si>
  <si>
    <t>B刊</t>
    <phoneticPr fontId="1" type="noConversion"/>
  </si>
  <si>
    <t>A刊</t>
    <phoneticPr fontId="1" type="noConversion"/>
  </si>
  <si>
    <t>C刊</t>
    <phoneticPr fontId="1" type="noConversion"/>
  </si>
  <si>
    <t xml:space="preserve"> </t>
  </si>
  <si>
    <t>Security Smells in Android</t>
    <phoneticPr fontId="1" type="noConversion"/>
  </si>
  <si>
    <t>A Cooperative Parallel Search-Based Software Engineering Approach for Code-Smells Detection</t>
    <phoneticPr fontId="1" type="noConversion"/>
  </si>
  <si>
    <t>文章标题</t>
    <phoneticPr fontId="1" type="noConversion"/>
  </si>
  <si>
    <t>10.1109/QSIC.2009.47</t>
    <phoneticPr fontId="1" type="noConversion"/>
  </si>
  <si>
    <t>A Bayesian Approach for the Detection of Code and Design Smells</t>
    <phoneticPr fontId="1" type="noConversion"/>
  </si>
  <si>
    <t>International Conference on Quality Software</t>
  </si>
  <si>
    <t>International Conference on Quality Software</t>
    <phoneticPr fontId="1" type="noConversion"/>
  </si>
  <si>
    <t>IEEE Transactions on Software Engineering</t>
  </si>
  <si>
    <t>Information and Software Technology</t>
  </si>
  <si>
    <t>Journal of Systems and Software</t>
  </si>
  <si>
    <t>International Symposium on Empirical Software Engineering and Measurement</t>
  </si>
  <si>
    <t>ACM SIGSOFT Software Engineering Notes</t>
  </si>
  <si>
    <t>Empirical Software Engineering</t>
  </si>
  <si>
    <t>Automated Software Engineering</t>
  </si>
  <si>
    <t>ACM International Conference Proceeding Series</t>
  </si>
  <si>
    <t>Software - Practice and Experience</t>
  </si>
  <si>
    <t>Proceedings - Working Conference on Reverse Engineering, WCRE</t>
  </si>
  <si>
    <t>IEEE International Conference on Program Comprehension</t>
  </si>
  <si>
    <t>Alexandria Engineering Journal</t>
  </si>
  <si>
    <t>Arabian Journal for Science and Engineering</t>
  </si>
  <si>
    <t>Software and Systems Modeling</t>
  </si>
  <si>
    <t>Journal of Software: Evolution and Process</t>
  </si>
  <si>
    <t>Electronic Notes in Theoretical Computer Science</t>
  </si>
  <si>
    <t>Science of Computer Programming</t>
  </si>
  <si>
    <t>Software Quality Journal</t>
  </si>
  <si>
    <t>Knowledge and Information Systems</t>
  </si>
  <si>
    <t>Proceedings - 2016 IEEE International Conference on Software Maintenance and Evolution, ICSME 2016</t>
  </si>
  <si>
    <t xml:space="preserve">Information and Software Technology      </t>
  </si>
  <si>
    <t>发表会议（期刊）</t>
    <phoneticPr fontId="1" type="noConversion"/>
  </si>
  <si>
    <t>IEEE Transactions on Software Engineering</t>
    <phoneticPr fontId="1" type="noConversion"/>
  </si>
  <si>
    <t>Mining Software Repositories</t>
  </si>
  <si>
    <t>Mining Software Repositories</t>
    <phoneticPr fontId="1" type="noConversion"/>
  </si>
  <si>
    <t>International Conference on Software Maintenance and Evolution</t>
  </si>
  <si>
    <t>Proceedings of the European Conference on Software Maintenance and Reengineering</t>
    <phoneticPr fontId="1" type="noConversion"/>
  </si>
  <si>
    <t>A systematic literature mapping on the relationship between design patterns and bad smells</t>
    <phoneticPr fontId="1" type="noConversion"/>
  </si>
  <si>
    <t>Lecture Notes in Computer Science</t>
    <phoneticPr fontId="1" type="noConversion"/>
  </si>
  <si>
    <t>International Conference on Automated Software Engineering</t>
  </si>
  <si>
    <t>International Conference on Software Engineering</t>
  </si>
  <si>
    <t>International Conference on Software Engineering</t>
    <phoneticPr fontId="1" type="noConversion"/>
  </si>
  <si>
    <t>山西大同大学学报 (自然科学版)</t>
  </si>
  <si>
    <t>（无DOI）</t>
  </si>
  <si>
    <t>（无DOI）</t>
    <phoneticPr fontId="1" type="noConversion"/>
  </si>
  <si>
    <t>Journal of Software Maintenance and Evolution: Research and Practice</t>
  </si>
  <si>
    <t>International Conference on Service-Oriented Computing</t>
  </si>
  <si>
    <t>Advances in Computers</t>
    <phoneticPr fontId="1" type="noConversion"/>
  </si>
  <si>
    <t>Information and Software Technology</t>
    <phoneticPr fontId="1" type="noConversion"/>
  </si>
  <si>
    <t>Journal of King Saud University - Computer and Information Sciences</t>
    <phoneticPr fontId="1" type="noConversion"/>
  </si>
  <si>
    <t>Science of Computer Programming</t>
    <phoneticPr fontId="1" type="noConversion"/>
  </si>
  <si>
    <t>Asia-Pacific Software Engineering Conference</t>
  </si>
  <si>
    <t>International Conference on Computational Intelligence &amp; Communication Technology</t>
  </si>
  <si>
    <t>International Computer Software and Applications Conference</t>
  </si>
  <si>
    <t>International Conference on Computer and Communication Technology</t>
    <phoneticPr fontId="1" type="noConversion"/>
  </si>
  <si>
    <t>IEEE International Conference on Data Engineering</t>
    <phoneticPr fontId="1" type="noConversion"/>
  </si>
  <si>
    <t>International Conference on Computer and Information Science</t>
  </si>
  <si>
    <t>IEEE International Conference on Program Comprehension</t>
    <phoneticPr fontId="1" type="noConversion"/>
  </si>
  <si>
    <t>International Symposium on Software Reliability Engineering</t>
  </si>
  <si>
    <t>IEEE International Conference on Software Testing, Verification and Validation</t>
    <phoneticPr fontId="1" type="noConversion"/>
  </si>
  <si>
    <t>International Conference on Knowledge and Smart Technology</t>
  </si>
  <si>
    <t>International Conference on Mobile Software Engineering and Systems</t>
  </si>
  <si>
    <t>IEEE Software</t>
    <phoneticPr fontId="1" type="noConversion"/>
  </si>
  <si>
    <t>International Conference on Software Quality, Reliability and Security</t>
  </si>
  <si>
    <t>International Conference on Software Analysis, Evolution, and Reengineering</t>
  </si>
  <si>
    <t>IEEE International Working Conference on Source Code Analysis and Manipulation</t>
  </si>
  <si>
    <t>IEEE International Conference on Services Computing</t>
  </si>
  <si>
    <t>International Conference of the Chilean Computer Science Society</t>
  </si>
  <si>
    <t>International Workshop on User Evaluations for Software Engineering Researchers</t>
    <phoneticPr fontId="1" type="noConversion"/>
  </si>
  <si>
    <t>Working Conference on Reverse Engineering</t>
  </si>
  <si>
    <t>International Workshop on Emerging Trends in Software Metrics</t>
    <phoneticPr fontId="1" type="noConversion"/>
  </si>
  <si>
    <t>International Journal of Software Engineering and Knowledge Engineering</t>
    <phoneticPr fontId="1" type="noConversion"/>
  </si>
  <si>
    <t>ACM SIGSOFT Symposium on the Foundation of Software Engineering/ European Software Engineering Conference</t>
  </si>
  <si>
    <t>ACM SIGSOFT Symposium on the Foundation of Software Engineering/ European Software Engineering Conference</t>
    <phoneticPr fontId="1" type="noConversion"/>
  </si>
  <si>
    <t>ACM Conference on Computer and Communications Security</t>
  </si>
  <si>
    <t>ACM Conference on Computer and Communications Security</t>
    <phoneticPr fontId="1" type="noConversion"/>
  </si>
  <si>
    <t>International Conference on Aspect-Oriented Software Development</t>
  </si>
  <si>
    <t>Proceedings of the 4th Workshop on Refactoring Tools</t>
  </si>
  <si>
    <t>Proceedings of the 4th Workshop on Refactoring Tools</t>
    <phoneticPr fontId="1" type="noConversion"/>
  </si>
  <si>
    <t>Annual ACM Symposium on Applied Computing</t>
  </si>
  <si>
    <t>ACM International Conference Proceeding Series</t>
    <phoneticPr fontId="1" type="noConversion"/>
  </si>
  <si>
    <t>Proceedings of the Fifth Workshop on Refactoring Tools</t>
  </si>
  <si>
    <t>Evaluation and Assessment in Software Engineering</t>
  </si>
  <si>
    <t>International Conference on Program Comprehension</t>
  </si>
  <si>
    <t>ACM Transactions on Software Engineering and Methodology</t>
    <phoneticPr fontId="1" type="noConversion"/>
  </si>
  <si>
    <t>Scientific Workshop Proceedings of the XP2015</t>
  </si>
  <si>
    <t>International Conference on Software Engineering Companion</t>
  </si>
  <si>
    <t>International Workshop on Software Refactoring</t>
    <phoneticPr fontId="1" type="noConversion"/>
  </si>
  <si>
    <t>International Conference on Model Driven Engineering Languages and Systems</t>
  </si>
  <si>
    <t>International Conference on Human-Computer Interaction with Mobile Devices and Services</t>
  </si>
  <si>
    <t>International Workshop on App Market Analytics</t>
  </si>
  <si>
    <t xml:space="preserve"> ACM Technical Symposium on Computer Science Education</t>
  </si>
  <si>
    <t>International Symposium on Software Testing and Analysis</t>
  </si>
  <si>
    <t>International Conference on Performance Engineering</t>
  </si>
  <si>
    <t>International Conference on Software Engineering and Knowledge Engineering</t>
  </si>
  <si>
    <t>（无DOI)</t>
    <phoneticPr fontId="1" type="noConversion"/>
  </si>
  <si>
    <t>代码依恋检测与重构研究</t>
    <phoneticPr fontId="1" type="noConversion"/>
  </si>
  <si>
    <t>10.16180/j.cnki.issn1007-7820.2016.11.021</t>
    <phoneticPr fontId="1" type="noConversion"/>
  </si>
  <si>
    <t>计算机工程</t>
  </si>
  <si>
    <t>Journal of Communications Software and Systems</t>
    <phoneticPr fontId="1" type="noConversion"/>
  </si>
  <si>
    <t>计算机应用与软件</t>
  </si>
  <si>
    <t>计算机科学</t>
  </si>
  <si>
    <t>代码缺陷与代码味道的自动探测与优化研究</t>
    <phoneticPr fontId="1" type="noConversion"/>
  </si>
  <si>
    <t>计算机应用研究</t>
    <phoneticPr fontId="1" type="noConversion"/>
  </si>
  <si>
    <t>计算机应用</t>
    <phoneticPr fontId="1" type="noConversion"/>
  </si>
  <si>
    <t>International Journal of Software Engineering and its Applications</t>
    <phoneticPr fontId="1" type="noConversion"/>
  </si>
  <si>
    <t>电子科技</t>
    <phoneticPr fontId="1" type="noConversion"/>
  </si>
  <si>
    <t>Working Conference on Reverse Engineering</t>
    <phoneticPr fontId="1" type="noConversion"/>
  </si>
  <si>
    <t>International Conference on Automated Software Engineering</t>
    <phoneticPr fontId="1" type="noConversion"/>
  </si>
  <si>
    <t>ACM International Conference Proceeding Series</t>
    <phoneticPr fontId="1" type="noConversion"/>
  </si>
  <si>
    <t>A</t>
  </si>
  <si>
    <t>B</t>
  </si>
  <si>
    <t>C</t>
  </si>
  <si>
    <t>行标签</t>
  </si>
  <si>
    <t>(空白)</t>
  </si>
  <si>
    <t>总计</t>
  </si>
  <si>
    <t>Lengthy Lines
Chained Methods
Long Parameter List
Nested Callback
Variable Re-assign
Assignment in Conditional Statements
Complex Code
Extra Bind
This Assign
Long Method
Complex Switch Case
Depth</t>
  </si>
  <si>
    <t>Blob Class
Class Data Should Be Private
Complex Class
Feature Envy
Inappropriate Intimacy
Lazy Class
Long Method
Long Parameter List
Message Chains
Middle Man
Refused Bequest
Spaghetti Code
Speculative Generality</t>
  </si>
  <si>
    <t>Large Class
Lazy Class
Data Class
Speculative Generality
Switch Statement
Comments
Incomplete Library Class
Middle Man
Divergent Change
Shotgun Surgery
Message Chains
Inappropriate Intimacy
Refused Bequest
Feature Envy
Temporary Field
Alternative Classes with Different Interfaces
Primitive Obsession
Parallel Inheritance Hierarchies
Data Clumps
Duplicated Code</t>
  </si>
  <si>
    <t>Duplicated Code
Long Method
Large Class
Long Parameter List
Divergent Change
Shotgun Surgery
Feature Envy
Data Clumps
Primitive Obsession
Switch Statement
Parallel Inheritance Hierarchies
Lazy Class
Speculative Generality
Temporary Field
Message Chains
Middle Man
Inappropriate Intimacy
Alternative Classes with Different Interfaces
Incomplete Library Class
Data Class
Refused Bequest
Comments</t>
  </si>
  <si>
    <t>Long method
Complex Conditional
Duplicated Code</t>
  </si>
  <si>
    <t>Large Class
Long Parameter List
Data Clumps
Feature Envy
Duplicated Code
Long Method
Data Class
Switch statement
Lazy Class
Refused Bequest
Parallel Inheritance Hierarchies
Message Chains
Speculative Generality
comments
Shotgun Surgery
Temporary Field
Middle Man
Primitive Obsession
Alternative Classes with Different Interfaces
Divergent Change
Inappropriate Intimacy</t>
  </si>
  <si>
    <t>Feature Envy
Lazy Class
Speculative Generality
Data Clumps
Shotgun Surgery
Divergent Change
Large Class
Long Method
Duplicated Code
Duplicated Code
Refused Bequest
Data Class
Switch Statement
Message Chains
Middle Man
Parallel Inheritance Hierarchies
Blob class
God Class
Brain Class
Complex Class
Spaghetti Code
Temporary Field</t>
  </si>
  <si>
    <t>Data Class
God Class
Feature Envy
Data Clumps
Message Chains
Shotgun Surgery
Cyclic Dependency
Brain Method
Intensive Coupling
Missing Template Method
Refused Bequest
Sibling Duplication
SAP Breakers
Internal Duplication
External Duplication
Blob Class
Blob Operation
Distorted Hierarchy
Schizophrenic Class
Tradition Breaker
Unstable Dependency</t>
  </si>
  <si>
    <t>anonymous pointcut definition
Large Aspects
Lazy Aspects
Abstract Method Introductions</t>
  </si>
  <si>
    <t>Blob Class
Complex Class
Long Method
Long Parameter List
Message Chains
Refused Bequest
Spaghetti Code
Swiss Army Knife
AntiSingleton
Class Data Should Be Private
Speculative Generality</t>
  </si>
  <si>
    <t>AntiSingleton
Base Class Should Be Abstract
Blob Class
Class Data Should Be Private
Complex Class
Large Class
Lazy Class
Long Method
Long Parameter List
Many Field Attributes But Not Complex
Message Chains
Refused Bequest
Spaghetti Code
Speculative Generality
Swiss Army Knife</t>
  </si>
  <si>
    <t>Feature Envy</t>
  </si>
  <si>
    <t>开发人员是怎么定义代码坏味或反模式并不完全清楚，关于坏味或反模式分类为是非常主观的。调查了三个社区中的不同用户对代码坏味的讨论，并且统计了网站中哪些代码坏味被广泛积极的讨论，结果发现，Duplicated code、spaghetti code、God class、data class、switch statement等被讨论的次数最多。
大多数关于代码坏味和反模式的讨论都围绕流行的编程语言进行，其中C＃，JavaScript和Java占据主导地位。
与其他坏味和反模式相比，讨论God Class, Duplicated Code and Spaghetti Code坏味的频率更高。在流行度方面，Middle Man 和 Long Method被认为比其他坏味更受欢迎。
研究人员和开发人员在代码坏味和反模式方面的讨论存在差距。开发人员通常对代码坏味和反模式有负面的感觉，但是这些坏味或反模式的实际影响是值得怀疑的。
在有些情况下，用户解释说有些坏味和反模式并不总是坏的。有些帖子暗示他们并不担心这些坏味，他们的潜在(负面)影响是有限的。</t>
    <phoneticPr fontId="2" type="noConversion"/>
  </si>
  <si>
    <t>A large scale study on how developers discuss code smells and anti-pattern in Stack Exchange sites</t>
    <phoneticPr fontId="1" type="noConversion"/>
  </si>
  <si>
    <t>Code smells and refactoring: A tertiary systematic review of challenges and observations</t>
    <phoneticPr fontId="1" type="noConversion"/>
  </si>
  <si>
    <t xml:space="preserve"> Journal of Systems and Software</t>
    <phoneticPr fontId="1" type="noConversion"/>
  </si>
  <si>
    <t xml:space="preserve"> International conference on Fundamental approaches to software engineering</t>
    <phoneticPr fontId="1" type="noConversion"/>
  </si>
  <si>
    <t>Modellbasierte und modellgetriebene Softwaremodernisierung</t>
    <phoneticPr fontId="1" type="noConversion"/>
  </si>
  <si>
    <t>Journal of Computing Sciences in Colleges</t>
  </si>
  <si>
    <t>Quality of software architectures</t>
    <phoneticPr fontId="1" type="noConversion"/>
  </si>
  <si>
    <t>Causes, impacts, and detection approaches of code smell: a survey</t>
    <phoneticPr fontId="1" type="noConversion"/>
  </si>
  <si>
    <t>ACMSE</t>
    <phoneticPr fontId="1" type="noConversion"/>
  </si>
  <si>
    <t>Code Smells Revisited: A Variability Perspective</t>
    <phoneticPr fontId="1" type="noConversion"/>
  </si>
  <si>
    <t>International Symposium on Search Based Software Engineering</t>
    <phoneticPr fontId="1" type="noConversion"/>
  </si>
  <si>
    <t>Definition, Implementation and Validation of Energy Code Smells: an Exploratory Study on an Embedded System</t>
    <phoneticPr fontId="1" type="noConversion"/>
  </si>
  <si>
    <t>Designite - A Software Design Quality Assessment Tool</t>
    <phoneticPr fontId="1" type="noConversion"/>
  </si>
  <si>
    <t>International Workshop on Bringing Architectural Design Thinking into Developers' Daily Activities</t>
  </si>
  <si>
    <t>Detecting software modularity violations</t>
    <phoneticPr fontId="1" type="noConversion"/>
  </si>
  <si>
    <t xml:space="preserve"> International Conference on Software Engineerin</t>
    <phoneticPr fontId="1" type="noConversion"/>
  </si>
  <si>
    <t>A会</t>
    <phoneticPr fontId="1" type="noConversion"/>
  </si>
  <si>
    <t>ICEIS</t>
    <phoneticPr fontId="1" type="noConversion"/>
  </si>
  <si>
    <t>Extending a Taxonomy of Bad Code Smells with Metrics</t>
    <phoneticPr fontId="1" type="noConversion"/>
  </si>
  <si>
    <t>International Workshop on Object-Oriented Reengineering</t>
    <phoneticPr fontId="1" type="noConversion"/>
  </si>
  <si>
    <t>From a domain analysis to the specification and detection of code and design smells</t>
    <phoneticPr fontId="1" type="noConversion"/>
  </si>
  <si>
    <t>Formal Aspects of Computing</t>
    <phoneticPr fontId="1" type="noConversion"/>
  </si>
  <si>
    <t>Identifying Code Smells with Multiple Concern Views</t>
    <phoneticPr fontId="1" type="noConversion"/>
  </si>
  <si>
    <t>Brazilian Symposium on Software Engineering</t>
    <phoneticPr fontId="1" type="noConversion"/>
  </si>
  <si>
    <t>Investigating the Evolution of Bad Smells in Object-Oriented Code</t>
    <phoneticPr fontId="1" type="noConversion"/>
  </si>
  <si>
    <t>Leveraging Code Smell Detection with Inter-smell Relations</t>
    <phoneticPr fontId="1" type="noConversion"/>
  </si>
  <si>
    <t xml:space="preserve"> Extreme Programming and Agile Processes in Software Engineering</t>
    <phoneticPr fontId="1" type="noConversion"/>
  </si>
  <si>
    <t>Quality of Information and Communications Technology</t>
    <phoneticPr fontId="1" type="noConversion"/>
  </si>
  <si>
    <t>Towards a Lean Approach to Reduce Code Smells Injection: An Empirical Study</t>
    <phoneticPr fontId="1" type="noConversion"/>
  </si>
  <si>
    <t>Agile Software Development</t>
    <phoneticPr fontId="1" type="noConversion"/>
  </si>
  <si>
    <t>Metric and rule based automated detection of antipatterns in object-oriented software systems</t>
    <phoneticPr fontId="1" type="noConversion"/>
  </si>
  <si>
    <t>Computer Science and Information Technology</t>
    <phoneticPr fontId="1" type="noConversion"/>
  </si>
  <si>
    <t>Object-Oriented Reengineering Patterns</t>
    <phoneticPr fontId="1" type="noConversion"/>
  </si>
  <si>
    <t>Object-Oriented Metrics in Practice</t>
    <phoneticPr fontId="1" type="noConversion"/>
  </si>
  <si>
    <t>On the Diffusion of Test Smells in Automatically Generated Test Code: An Empirical Study</t>
    <phoneticPr fontId="1" type="noConversion"/>
  </si>
  <si>
    <t>Search-Based Software Testing</t>
    <phoneticPr fontId="1" type="noConversion"/>
  </si>
  <si>
    <t>Refactoring Test Code Arie</t>
    <phoneticPr fontId="1" type="noConversion"/>
  </si>
  <si>
    <t>International conference on extreme programming and flexible processes in software engineering</t>
    <phoneticPr fontId="1" type="noConversion"/>
  </si>
  <si>
    <t>Refactoring: improving the design of existing code</t>
    <phoneticPr fontId="1" type="noConversion"/>
  </si>
  <si>
    <t>Removing Energy Code Smells with Reengineering Services</t>
    <phoneticPr fontId="1" type="noConversion"/>
  </si>
  <si>
    <t>INFORMATIK </t>
  </si>
  <si>
    <t xml:space="preserve"> Int. CMG Conference</t>
    <phoneticPr fontId="1" type="noConversion"/>
  </si>
  <si>
    <t>Software refactoring under uncertainty</t>
    <phoneticPr fontId="1" type="noConversion"/>
  </si>
  <si>
    <t>Annual Conference on Genetic and Evolutionary Computation</t>
    <phoneticPr fontId="1" type="noConversion"/>
  </si>
  <si>
    <t>Software reuse antipatterns</t>
    <phoneticPr fontId="1" type="noConversion"/>
  </si>
  <si>
    <t>The use of development history in software refactoring using a multi-objective evolutionary algorithm</t>
    <phoneticPr fontId="1" type="noConversion"/>
  </si>
  <si>
    <t>Annual Conference on Genetic and evolutionary computation</t>
    <phoneticPr fontId="1" type="noConversion"/>
  </si>
  <si>
    <t>Aspect-oriented software development</t>
    <phoneticPr fontId="1" type="noConversion"/>
  </si>
  <si>
    <t>Towards a catalog of usability smells</t>
    <phoneticPr fontId="1" type="noConversion"/>
  </si>
  <si>
    <t>Annual ACM Symposium on Applied Computing</t>
    <phoneticPr fontId="1" type="noConversion"/>
  </si>
  <si>
    <t>Towards a Catalogue of Refactorings and Code Smells for AspectJ</t>
    <phoneticPr fontId="1" type="noConversion"/>
  </si>
  <si>
    <t>Transactions on aspect-oriented software development</t>
    <phoneticPr fontId="1" type="noConversion"/>
  </si>
  <si>
    <t>Towards a Severity and Activity based Assessment of Code Smells</t>
    <phoneticPr fontId="1" type="noConversion"/>
  </si>
  <si>
    <t>Procedia computer science</t>
  </si>
  <si>
    <t>Understanding the impact of refactoring on smells: a longitudinal study of 23 software projects</t>
    <phoneticPr fontId="1" type="noConversion"/>
  </si>
  <si>
    <t>Joint Meeting on Foundations of Software Engineering</t>
    <phoneticPr fontId="1" type="noConversion"/>
  </si>
  <si>
    <t>What the Smell? An Empirical Investigation on the Distribution and Severity of Test Smells in Open Source Android Applications</t>
    <phoneticPr fontId="1" type="noConversion"/>
  </si>
  <si>
    <t>When Code-Anomaly Agglomerations Represent Architectural Problems?</t>
    <phoneticPr fontId="1" type="noConversion"/>
  </si>
  <si>
    <t>Brazilian symposium on software engineering</t>
    <phoneticPr fontId="1" type="noConversion"/>
  </si>
  <si>
    <t>When more heads are better than one?</t>
    <phoneticPr fontId="1" type="noConversion"/>
  </si>
  <si>
    <t>10.1145/2889160.2889272</t>
    <phoneticPr fontId="1" type="noConversion"/>
  </si>
  <si>
    <t>Understanding and Improving Collaborative Identification of Code Smells</t>
    <phoneticPr fontId="1" type="noConversion"/>
  </si>
  <si>
    <t>从八个数据库中经过筛选共找到了40篇二级研究，从五个方面进行三级统计研究
重构相关
坏味相关
平台/语言相关
研究RQ相关
研究的类型
在技术债务情况下，God Class/Large Class是受到最多调查的坏味
代码坏味，Duplicated Code是研究最多的
设计坏味，Blob坏味是被调查最多的坏味
坏味检测技术，其中最多的是基于度量检测
CCFinder 是坏味检测最多的工具，依次是PMD、inCode、DÉCOR、infusion
重构技术，出现最多的是Extract技术
重构机会、重构的应用和工具支持是研究最多的话题
重构并不能总是改善所有软件质量方面。执行不必要的重构可能会意外导致代码质量下降。
重构是最大程度地减少技术债务影响的主要方法
Java是研究最多的语言(35/35)，其次是c++（20/35）</t>
    <phoneticPr fontId="1" type="noConversion"/>
  </si>
  <si>
    <t>A systematic literature review on the detection of smells and their evolution in object-oriented and service-oriented systems</t>
    <phoneticPr fontId="1" type="noConversion"/>
  </si>
  <si>
    <t>An Exploratory Study of the Impact of Software Changeability</t>
  </si>
  <si>
    <t>Predicting bugs using antipatterns</t>
  </si>
  <si>
    <t>Anti-pattern mutations and fault-proneness</t>
  </si>
  <si>
    <t>Numerical signatures ofantipatterns: an approach based on B-splines</t>
  </si>
  <si>
    <t>AvoidingWSDLbad practices in code-firstweb services</t>
  </si>
  <si>
    <t xml:space="preserve"> Continuous quality assessment with inCode</t>
  </si>
  <si>
    <t xml:space="preserve"> A cooperative parallel search-based software engineering approach for code-smells detection</t>
  </si>
  <si>
    <t xml:space="preserve"> Monitor-based instant software refactoring</t>
  </si>
  <si>
    <t xml:space="preserve"> AutoRefactoring: a platform to build refactoring agents</t>
  </si>
  <si>
    <t xml:space="preserve"> Adaptive detection of design flaws</t>
  </si>
  <si>
    <t xml:space="preserve"> A metric-based heuristic framework to detect object-oriented design flaws</t>
  </si>
  <si>
    <t xml:space="preserve"> Quantifying the quality of object-oriented design: the factor-strategy model</t>
  </si>
  <si>
    <t xml:space="preserve"> Automated design flaw correction in object-oriented systems</t>
  </si>
  <si>
    <t>Anewfamily ofsoftware anti-patterns: linguistic anti-patterns</t>
  </si>
  <si>
    <t xml:space="preserve"> Improving multi-objective code-smells correction using development history</t>
  </si>
  <si>
    <t>Performance comparison of query-based techniques for anti-pattern detection</t>
  </si>
  <si>
    <t>UML specification and correction of object-oriented anti-patterns</t>
    <phoneticPr fontId="1" type="noConversion"/>
  </si>
  <si>
    <t>Best practices for describing, consuming, and discovering web services: a comprehensive toolset</t>
    <phoneticPr fontId="1" type="noConversion"/>
  </si>
  <si>
    <t>Are REST APIs for cloud computing well-designed? An exploratory study</t>
  </si>
  <si>
    <t>Prediction of web services evolution</t>
  </si>
  <si>
    <t>Specification and detection of SOA antipatterns in web services</t>
  </si>
  <si>
    <t>A tool to improve code-first web services discoverability through text mining techniques</t>
  </si>
  <si>
    <t>Anti-pattern free code-first web services for state-of-the-art Java WSDL generation tools</t>
  </si>
  <si>
    <t>Detection ofREST patterns and antipatterns: a heuristics-based approach</t>
  </si>
  <si>
    <t>Are RESTful APIs well-designed? Detection of their linguistic (anti) patterns</t>
  </si>
  <si>
    <t>SOA antipatterns: an approach for their specification and detection</t>
  </si>
  <si>
    <t>Guidelines for Performing Systematic Literature Reviews in Software Engineering</t>
  </si>
  <si>
    <t>Investigating the change-proneness of service patterns and antipatterns</t>
  </si>
  <si>
    <t>Towards a computer assisted approach formigrating legacy systems to SOA</t>
  </si>
  <si>
    <t>Web service antipatterns detection using genetic programming</t>
  </si>
  <si>
    <t>Search-based web service antipatterns detection</t>
  </si>
  <si>
    <t>Improving SOA antipatterns detection in service-based systems by mining execution traces</t>
  </si>
  <si>
    <t>Refactoring code-first web services for early avoiding WSDL anti-patterns: approach and comprehensive assessment</t>
  </si>
  <si>
    <t>Search-based refactoring: towards semantics preservation</t>
  </si>
  <si>
    <t>Systematic Reviews in the Social Sciences: A Practical Guide</t>
  </si>
  <si>
    <t>Bad-smell prediction from software design model using machine learning techniques</t>
  </si>
  <si>
    <t>Revising WSDL documents: why and how, part 2</t>
  </si>
  <si>
    <t>Schedule of bad smell detection and resolution: a new way to save effort</t>
  </si>
  <si>
    <t>Automatic detection of bad smells in code: an experimental assessment</t>
  </si>
  <si>
    <t>Bad smells-humans as code critics</t>
  </si>
  <si>
    <t>Identifying refactoring opportunities in object-oriented code: a systematic literature review</t>
  </si>
  <si>
    <t>Some code smells have a significant but small effect on faults</t>
  </si>
  <si>
    <t>Empirical evidence of code decay: a systematic mapping study</t>
  </si>
  <si>
    <t>To what extent can maintenance problems be predicted by code smell detection? - an empirical study</t>
  </si>
  <si>
    <t>Investigating the impact ofcode smells on system's quality: an empirical study on systems of different application domains</t>
  </si>
  <si>
    <t>A study on the relation between antipatterns and the cost ofclass unit testing</t>
  </si>
  <si>
    <t>The relationship between design patterns and code smells: an exploratory study</t>
  </si>
  <si>
    <t>Linguistic antipatterns: what they are and how developers perceive them</t>
  </si>
  <si>
    <t>Can lexicon bad smells improve fault prediction? Paper presented at: 2012 19th Working Conference on Reverse Engineering; 2012; Kingston, Canada</t>
  </si>
  <si>
    <t>Investigating the impact of code smells debt on quality code evaluation</t>
  </si>
  <si>
    <t>Code smell detecting tool and code smell-structure bug relationship</t>
  </si>
  <si>
    <t>A cooperative parallel search-based software engineering approach for code-smells detection</t>
  </si>
  <si>
    <t>Quantifying the effect of code smells on maintenance effort</t>
  </si>
  <si>
    <t>Detecting bad smells in source code using change history infor- mation</t>
  </si>
  <si>
    <t>Monitor-based instant software refactoring</t>
  </si>
  <si>
    <t>AutoRefactoring: a platform to build refactoring agents</t>
  </si>
  <si>
    <t>Mining version histories for detecting code smells</t>
  </si>
  <si>
    <t>Dynamic and automatic feedback-based threshold adaptation for code smell detection</t>
  </si>
  <si>
    <t>SMURF: a SVM-based incremental anti-pattern detection approach</t>
  </si>
  <si>
    <t>BDTEX: a GQM-based Bayesian approach for the detection of antipatterns</t>
  </si>
  <si>
    <t>Adaptive detection of design flaws</t>
  </si>
  <si>
    <t>On extended similarity scoring and bit-vector algorithms for design smell detection</t>
  </si>
  <si>
    <t>Are the clients offlawed classes (also) defect prone? Paper presented at: 2011 IEEE 11th InternationalWorking Conference on Source Code Analysis and Manipulation; 2011; Williamsburg, V</t>
  </si>
  <si>
    <t>Measurement and quality in object-oriented design</t>
  </si>
  <si>
    <t>Product metrics for automatic identification of “bad smell” design problems in Java source-code</t>
  </si>
  <si>
    <t>A metric-based heuristic framework to detect object-oriented design flaws</t>
  </si>
  <si>
    <t>Detecting patterns and antipatterns in software using Prolog rules</t>
  </si>
  <si>
    <t>Detecting software modularity violations</t>
  </si>
  <si>
    <t>Quantifying the quality of object-oriented design: the factor-strategy model</t>
  </si>
  <si>
    <t>Automated design flaw correction in object-oriented systems</t>
  </si>
  <si>
    <t>IDS: an immune-inspired approach for the detection of software design smells</t>
  </si>
  <si>
    <t>An ontological identification of relationships between anti-patterns and code smells</t>
  </si>
  <si>
    <t>Object-Oriented Analysis &amp; Design With Applications</t>
  </si>
  <si>
    <t>A Bayesian Approach for the Detection of Code and Design Smells</t>
  </si>
  <si>
    <t>From a domain analysis to the specification and detection of code and design smells</t>
  </si>
  <si>
    <t>A Catalogue of Lightweight Visualizations to Support Code Smell Inspection</t>
    <phoneticPr fontId="1" type="noConversion"/>
  </si>
  <si>
    <t>Analyzing software evolution and quality by extracting asynchrony change patterns</t>
    <phoneticPr fontId="1" type="noConversion"/>
  </si>
  <si>
    <t>综述论文2</t>
    <phoneticPr fontId="1" type="noConversion"/>
  </si>
  <si>
    <t>Code Smell Detection: Towards a Machine Learning-Based Approach</t>
  </si>
  <si>
    <t>IDS: An Immune-Inspired Approach for the Detection of Software Design Smells</t>
  </si>
  <si>
    <t>Can I clone this piece of code here?</t>
  </si>
  <si>
    <t>Support vector machines for anti-pattern detection</t>
  </si>
  <si>
    <t>Experience report: Evaluating the effectiveness of decision trees for detecting code smells</t>
  </si>
  <si>
    <t>Code smell severity classification using machine learning techniques</t>
  </si>
  <si>
    <t>Deep learning code fragments for code clone detection</t>
  </si>
  <si>
    <t>Classification model for code clones based on machine learning</t>
  </si>
  <si>
    <t>IDS: An Immune-Inspired Approach for the Detection of Software Design Smells</t>
    <phoneticPr fontId="1" type="noConversion"/>
  </si>
  <si>
    <t>Deep learning code fragments for code clone detection</t>
    <phoneticPr fontId="1" type="noConversion"/>
  </si>
  <si>
    <t>Classification model for code clones based on machine learning</t>
    <phoneticPr fontId="1" type="noConversion"/>
  </si>
  <si>
    <t>Code smell severity classification using machine learning techniques</t>
    <phoneticPr fontId="1" type="noConversion"/>
  </si>
  <si>
    <t>综述论文3</t>
    <phoneticPr fontId="1" type="noConversion"/>
  </si>
  <si>
    <t xml:space="preserve">Machine learning techniques for code smell detection: A systematic literature review and meta-analysis </t>
  </si>
  <si>
    <t>A review of code smell mining techniques</t>
    <phoneticPr fontId="1" type="noConversion"/>
  </si>
  <si>
    <t xml:space="preserve"> Mining version histories for detecting code</t>
  </si>
  <si>
    <t xml:space="preserve"> Code-smells detection as a bi-level problem</t>
  </si>
  <si>
    <t xml:space="preserve"> Comparison and evaluation of code clone detection techniques and tools: a qual- itative approach</t>
  </si>
  <si>
    <t xml:space="preserve"> Implementation and analysis of a refactoring tool for detecting code smells</t>
  </si>
  <si>
    <t xml:space="preserve"> From a domain analysis to the specification and detection of code and design smells</t>
  </si>
  <si>
    <t xml:space="preserve"> Specification and automated detection of code smells using OCL</t>
  </si>
  <si>
    <t xml:space="preserve"> Detection and refactoring of bad smell caused by large scale</t>
  </si>
  <si>
    <t xml:space="preserve"> Diagnosing design problems in object oriented systems</t>
  </si>
  <si>
    <t xml:space="preserve"> Java quality assurance by detecting code smells, In Proceedings ofNinth Working Con- ference on Reverse Engineering(WCRE), pp</t>
  </si>
  <si>
    <t xml:space="preserve"> JDeodorant: identification and removal of feature envy bad smells</t>
  </si>
  <si>
    <t xml:space="preserve"> Identification of refused bequest code smells</t>
  </si>
  <si>
    <t xml:space="preserve"> iPlasma: an integrated platform for quality assessment of object- oriented design</t>
  </si>
  <si>
    <t xml:space="preserve"> JDeodorant: identification and removal of type-checking bad smells</t>
  </si>
  <si>
    <t xml:space="preserve"> Towards the optimization of automatic detection of design flaws in object-oriented soft- ware systems</t>
  </si>
  <si>
    <t xml:space="preserve"> Metrics based refactoring</t>
  </si>
  <si>
    <t xml:space="preserve"> Identifying refactoring opportunities using logic meta programming</t>
  </si>
  <si>
    <t xml:space="preserve"> 91–100, 2003</t>
  </si>
  <si>
    <t xml:space="preserve"> Identification of high-level concept clones in source code</t>
  </si>
  <si>
    <t xml:space="preserve"> Detecting bad smells in source code using change history information</t>
  </si>
  <si>
    <t xml:space="preserve"> Domain-specific tailoring of code smells: an empirical study</t>
  </si>
  <si>
    <t xml:space="preserve"> JSNOSE: detecting JavaScript code smells</t>
  </si>
  <si>
    <t xml:space="preserve"> Multi-criteria detection of bad smells in code with UTA method</t>
  </si>
  <si>
    <t xml:space="preserve"> Detecting bad smells in object oriented design using design change propagation probability matrix</t>
  </si>
  <si>
    <t xml:space="preserve"> Code smell detecting tool and code smell–structure bug relationship</t>
  </si>
  <si>
    <t xml:space="preserve"> Risk-based code smells detection tool</t>
  </si>
  <si>
    <t xml:space="preserve"> Identifying code smells with multiple concern views</t>
  </si>
  <si>
    <t xml:space="preserve"> An interactive ambient visualization for code smells</t>
  </si>
  <si>
    <t xml:space="preserve"> Beyond the refactoring browser: advanced tool support for software refactoring</t>
  </si>
  <si>
    <t xml:space="preserve"> Parallel inheritance hierarchy: detection from a static view of the system</t>
  </si>
  <si>
    <t xml:space="preserve"> Detect malodorous software pattern and refactor them</t>
  </si>
  <si>
    <t xml:space="preserve"> Smell detection in context</t>
  </si>
  <si>
    <t xml:space="preserve"> Java smell detector</t>
  </si>
  <si>
    <t xml:space="preserve"> Integrating code smells detection with refactoring tool support</t>
  </si>
  <si>
    <t xml:space="preserve"> Code smell detection in eclipse</t>
  </si>
  <si>
    <t xml:space="preserve"> The evolution and impact of code smells: a case study of two open source systems</t>
  </si>
  <si>
    <t xml:space="preserve"> A literature review on code smells and refactoring</t>
  </si>
  <si>
    <t>Mining version histories for detecting code</t>
  </si>
  <si>
    <t>Code-smells detection as a bi-level problem</t>
  </si>
  <si>
    <t>Comparison and evaluation of code clone detection techniques and tools: a qual- itative approach</t>
  </si>
  <si>
    <t>Implementation and analysis of a refactoring tool for detecting code smells</t>
  </si>
  <si>
    <t>Specification and automated detection of code smells using OCL</t>
  </si>
  <si>
    <t>Detection and refactoring of bad smell caused by large scale</t>
  </si>
  <si>
    <t>Java quality assurance by detecting code smells, In Proceedings ofNinth Working Con- ference on Reverse Engineering(WCRE), pp</t>
  </si>
  <si>
    <t>JDeodorant: identification and removal of feature envy bad smells</t>
  </si>
  <si>
    <t>Identification of refused bequest code smells</t>
  </si>
  <si>
    <t>iPlasma: an integrated platform for quality assessment of object- oriented design</t>
  </si>
  <si>
    <t>JDeodorant: identification and removal of type-checking bad smells</t>
  </si>
  <si>
    <t>Towards the optimization of automatic detection of design flaws in object-oriented soft- ware systems</t>
  </si>
  <si>
    <t>Metrics based refactoring</t>
  </si>
  <si>
    <t>Identifying refactoring opportunities using logic meta programming</t>
  </si>
  <si>
    <t>Identification of high-level concept clones in source code</t>
  </si>
  <si>
    <t>Domain-specific tailoring of code smells: an empirical study</t>
  </si>
  <si>
    <t>JSNOSE: detecting JavaScript code smells</t>
  </si>
  <si>
    <t>Multi-criteria detection of bad smells in code with UTA method</t>
  </si>
  <si>
    <t>Detecting bad smells in object oriented design using design change propagation probability matrix</t>
  </si>
  <si>
    <t>Code smell detecting tool and code smell–structure bug relationship</t>
  </si>
  <si>
    <t>Risk-based code smells detection tool</t>
  </si>
  <si>
    <t>Identifying code smells with multiple concern views</t>
  </si>
  <si>
    <t>Beyond the refactoring browser: advanced tool support for software refactoring</t>
  </si>
  <si>
    <t>Parallel inheritance hierarchy: detection from a static view of the system</t>
  </si>
  <si>
    <t>Detect malodorous software pattern and refactor them</t>
  </si>
  <si>
    <t>Code smell detection in eclipse</t>
  </si>
  <si>
    <t>The evolution and impact of code smells: a case study of two open source systems</t>
  </si>
  <si>
    <t>Smell detection in context</t>
  </si>
  <si>
    <t>Java smell detector</t>
  </si>
  <si>
    <t>Integrating code smells detection with refactoring tool support</t>
  </si>
  <si>
    <t>A literature review on code smells and refactoring</t>
  </si>
  <si>
    <t>综述论文4</t>
    <phoneticPr fontId="1" type="noConversion"/>
  </si>
  <si>
    <t>A survey on software smells</t>
    <phoneticPr fontId="1" type="noConversion"/>
  </si>
  <si>
    <t>On the relationship of code-anomaly agglomerations and architectural problems</t>
  </si>
  <si>
    <t>综述论文5</t>
    <phoneticPr fontId="1" type="noConversion"/>
  </si>
  <si>
    <t>综述论文1</t>
    <phoneticPr fontId="1" type="noConversion"/>
  </si>
  <si>
    <t>Assessment of Design Patterns During Software Reengineering: Lessons Learned from a Large Commercial Project</t>
  </si>
  <si>
    <t>Do Design Patterns Impact Software Quality Positively?</t>
    <phoneticPr fontId="1" type="noConversion"/>
  </si>
  <si>
    <t>Automated refactoring to the Strategy design pattern</t>
    <phoneticPr fontId="1" type="noConversion"/>
  </si>
  <si>
    <t>A multiple case study of design pattern decay, grime, and rot in evolving software systems</t>
    <phoneticPr fontId="1" type="noConversion"/>
  </si>
  <si>
    <t>A proposal of software maintainability model using code smell measurement</t>
    <phoneticPr fontId="1" type="noConversion"/>
  </si>
  <si>
    <t>The relationship between design patterns and code smells: An exploratory study</t>
    <phoneticPr fontId="1" type="noConversion"/>
  </si>
  <si>
    <t>Automated refactoring of super-class method invocations to the Template Method design pattern</t>
    <phoneticPr fontId="1" type="noConversion"/>
  </si>
  <si>
    <t>Coupling of Design Patterns: Common Practices and Their Benefits</t>
  </si>
  <si>
    <t>Defect frequency and design patterns: An empirical study of industrial code</t>
  </si>
  <si>
    <t>6. Analysing Anti-patterns Static Relationships with Design Patterns</t>
  </si>
  <si>
    <t>Automated patterndirected refactoring for complex conditional statements</t>
  </si>
  <si>
    <t>Automatic recommendation of software design patterns using anti-patterns in the design phase: A case study on abstract factory</t>
  </si>
  <si>
    <t>Co-Occurrence of Design Patterns and Bad Smells in Software Systems: An Exploratory Study</t>
  </si>
  <si>
    <t>ACDPR: A Recommendation System for the Creational Design Patterns Using Anti-patterns</t>
  </si>
  <si>
    <t>Evaluating the impact of design pattern and antipattern dependencies on changes and faults</t>
  </si>
  <si>
    <t>Code Quality Cultivation Author Wendorff</t>
    <phoneticPr fontId="1" type="noConversion"/>
  </si>
  <si>
    <t>A large scale study on how developers discuss code smells and anti-pattern in Stack Exchange sites</t>
    <phoneticPr fontId="2" type="noConversion"/>
  </si>
  <si>
    <t>综述文章6</t>
    <phoneticPr fontId="1" type="noConversion"/>
  </si>
  <si>
    <t>A systematic literature review on bad smells; 5 W's: which, when, what, who, where</t>
    <phoneticPr fontId="1" type="noConversion"/>
  </si>
  <si>
    <t>Context-based code smells prioritization for prefactoring</t>
  </si>
  <si>
    <t>Investigating the Impact of Code Smells on System’s Quality: An Empirical Study on Systems of Different Application Domains</t>
  </si>
  <si>
    <t>Code bad smell detection through evolutionary data mining</t>
  </si>
  <si>
    <t>Competitive coevolutionary code-smells detection</t>
  </si>
  <si>
    <t>On the Impact of Aspect-Oriented Code Smells on Architecture Modularity: An Exploratory Study</t>
  </si>
  <si>
    <t>Predicting Bugs Using Antipatterns</t>
  </si>
  <si>
    <t>On the Relevance of Code Anomalies for Identifying Architecture Degradation Symptoms</t>
  </si>
  <si>
    <t>When Code-Anomaly Agglomerations Represent Architectural Problems? An Exploratory Study</t>
  </si>
  <si>
    <t>An empirical study of design degradation: How soft ware projects get worse over time</t>
  </si>
  <si>
    <t>Do They Really Smell Bad? A Study on Developers’ Perception of Bad Code Smells</t>
  </si>
  <si>
    <t>Exploring the impact of inter-smell relations on software maintainability: An empirical study</t>
  </si>
  <si>
    <t>Analysing Anti-patterns Static Relationships with Design Patterns</t>
  </si>
  <si>
    <t>Anti-pattern detection: Methods</t>
  </si>
  <si>
    <t>Do code review practices impact design quality? a case study of the qt</t>
  </si>
  <si>
    <t>Enhancing the Detection of Code Anomalies with Architecture-Sensitive Strategies</t>
  </si>
  <si>
    <t>Code-smell detection as a bilevel problem</t>
  </si>
  <si>
    <t>Smells like teen spirit: Improving bug prediction performance using the intensity of code smells</t>
  </si>
  <si>
    <t>Towards a prioritization of code debt: A code smell intensity index</t>
  </si>
  <si>
    <t>A textual-based technique for smell detection</t>
  </si>
  <si>
    <t>When and why your code starts to smell bad</t>
  </si>
  <si>
    <t>Automatic metric thresholds derivation for code smell detection</t>
  </si>
  <si>
    <t>Tracking the software quality of android applications along their evolution (t)</t>
  </si>
  <si>
    <t>Bad smells -humans as code critics</t>
  </si>
  <si>
    <t>Leveraging Code Smell Detection with Inter-smell Relations</t>
  </si>
  <si>
    <t>Investigating the Evolution of Bad Smells in Object-Oriented Code</t>
  </si>
  <si>
    <t>The Evolution and Impact of Code Smells: A Case Study of Two Open Source Systems</t>
  </si>
  <si>
    <t>Prioritizing Maintainability Defects Based on Refactoring Recommendations</t>
  </si>
  <si>
    <t>An Empirical Study of the Impact of Two Antipatterns</t>
  </si>
  <si>
    <t>Identification and application of Extract Class refactorings in object-oriented systems</t>
  </si>
  <si>
    <t>The Effect of Lexicon Bad Smells on Concept Location in Source Code</t>
  </si>
  <si>
    <t>Building Empirical Support for Automated Code Smell Detection</t>
  </si>
  <si>
    <t>Utilising Code Smells to Detect Quality Problems in TTCN-3 Test Suites</t>
  </si>
  <si>
    <t>Strategies for avoiding text fixture smells during software evolution</t>
  </si>
  <si>
    <t>Investigating the energy impact of android smells</t>
  </si>
  <si>
    <t>An empirical study of code smells in javascript projects</t>
  </si>
  <si>
    <t>An empirical study of the performance impacts of android code smells</t>
  </si>
  <si>
    <t>Are the Clients of Flawed Classes (Also) Defect Prone?</t>
  </si>
  <si>
    <t>Automatic detection of bad smells in code: An experimental assessment.</t>
  </si>
  <si>
    <t>Does your configuration code smell?</t>
  </si>
  <si>
    <t>How do java methods grow?</t>
  </si>
  <si>
    <t>Is it a Real Code Smell to be Removed or not?</t>
  </si>
  <si>
    <t>综述文章7</t>
    <phoneticPr fontId="1" type="noConversion"/>
  </si>
  <si>
    <t>An empirical study of the bad smells and class error probability in the post-release object-oriented system evolution</t>
    <phoneticPr fontId="1" type="noConversion"/>
  </si>
  <si>
    <t>Towards the optimization of automatic detection of design flaws in object-oriented software systems</t>
    <phoneticPr fontId="1" type="noConversion"/>
  </si>
  <si>
    <t>A Cooperative Parallel Search-Based Software Engineering Approach for Code-Smells Detection</t>
  </si>
  <si>
    <t>A MetricBased Approach for Anti-pattern Detection in UML Designs</t>
  </si>
  <si>
    <t>A New Family of Software Antipatterns: Linguistic Anti-patterns</t>
  </si>
  <si>
    <t>An Exploratory Study of Code Smells in Evolving Aspectoriented Systems</t>
  </si>
  <si>
    <t>An Exploratory Study of the Impact of Antipatterns on Class Changeand Fault-proneness</t>
  </si>
  <si>
    <t>Analyzing the Impact of Antipatterns on ChangeProneness Using Fine-Grained Source Code Changes</t>
  </si>
  <si>
    <t>Are test smells really harmful? an empirical study</t>
  </si>
  <si>
    <t>Assessing technical debt by identifying design flaws in software systems</t>
  </si>
  <si>
    <t>Assessing the Capability of Code Smells to Explain Maintenance Problems: An Empirical Study Combining Quantitative and Qualitative Data</t>
  </si>
  <si>
    <t>Code smells as system-level indicators of maintainability: An empirical study</t>
  </si>
  <si>
    <t>Continuous detection of design flaws in evolving object-oriented programs using incremental multipattern matching</t>
  </si>
  <si>
    <t>Do code smells hamper novice programming? a controlled experiment on scratch programs</t>
  </si>
  <si>
    <t>Do code smells impact the effort of different maintenance programming activities?</t>
  </si>
  <si>
    <t>Do code smells reflect important maintainability aspects?</t>
  </si>
  <si>
    <t>Identifying Extract Class refactoring opportunities using structural and semantic cohesion measures</t>
  </si>
  <si>
    <t>Investigating the evolution of code smells in object-oriented systems</t>
  </si>
  <si>
    <t>On The Detection of Test Smells: A Metrics-Based Approach for General Fixture and Eager Test</t>
  </si>
  <si>
    <t>Product Metrics for Automatic Identification of "Bad Smell" Design Problems in Java SourceCode</t>
  </si>
  <si>
    <t>Ranking Refactoring Suggestions Based on Historical Volatility</t>
  </si>
  <si>
    <t>Studying the relation between antipatterns in design models and in source code</t>
  </si>
  <si>
    <t>Subjective evaluation of software evolvability using code smells: An empirical study</t>
  </si>
  <si>
    <t>The a?b*a pattern: Undoing style in css and refactoring opportunities it presents</t>
  </si>
  <si>
    <t>To What Extent Can Maintenance Problems Be Predicted by Code Smell Detection? An Empirical Study</t>
  </si>
  <si>
    <t>Using Attribute Slicing to Refactor Large Classes</t>
  </si>
  <si>
    <t>Using structural and semantic metrics to improve class cohesion</t>
  </si>
  <si>
    <t>A validated set of smells in modelview-controller architectures</t>
  </si>
  <si>
    <t>Does god class decomposition affect comprehensibility?</t>
  </si>
  <si>
    <t>Code anomalies flock together: Exploring code anomaly agglomerations for locating design problems</t>
  </si>
  <si>
    <t>Can Lexicon Bad Smells Improve Fault Prediction?</t>
  </si>
  <si>
    <t>Domain Matters: Bringing Further Evidence of the Relationships Among Anti-patterns</t>
  </si>
  <si>
    <t>Finding the best compromise between design quality and testing effort during refactoring</t>
  </si>
  <si>
    <t>Are Automatically-detected Code Anomalies Relevant to Architectural Modularity?: An Exploratory Analysis of Evolving Systems</t>
  </si>
  <si>
    <t>SMURF: A SVMbased Incremental Anti-pattern Detection Approach</t>
  </si>
  <si>
    <t>A systematic review on the code smell effect</t>
    <phoneticPr fontId="1" type="noConversion"/>
  </si>
  <si>
    <t>A Systematic Literature Review: Code Bad Smells in Java Source Code</t>
    <phoneticPr fontId="1" type="noConversion"/>
  </si>
  <si>
    <t>Code Bad Smells: a review of current knowledge</t>
    <phoneticPr fontId="1" type="noConversion"/>
  </si>
  <si>
    <t xml:space="preserve"> Discovering unanticipated dependency schemas in class hierarchies</t>
  </si>
  <si>
    <t xml:space="preserve"> Identifying clones in the Linux kernel</t>
  </si>
  <si>
    <t xml:space="preserve"> The effectiveness of refactoring, based on a compatibility testing taxonomy and a dependency graph</t>
  </si>
  <si>
    <t xml:space="preserve"> Comprehensive software understanding with SEXTANT</t>
  </si>
  <si>
    <t xml:space="preserve"> Recognizing and responding to ‘bad smells’ in extreme programming</t>
  </si>
  <si>
    <t xml:space="preserve"> Java quality assurance by detecting code smells</t>
  </si>
  <si>
    <t xml:space="preserve"> JDeodorant: identification and removal of feature envy Bad Smells</t>
  </si>
  <si>
    <t xml:space="preserve"> Automatic method completion</t>
  </si>
  <si>
    <t xml:space="preserve"> ‘Cloning considered harmful’ considered harmful: patterns of cloning in software</t>
  </si>
  <si>
    <t xml:space="preserve"> Aiding comprehension of cloning through categorization</t>
  </si>
  <si>
    <t xml:space="preserve"> ‘Cloning Considered Harmful’ considered harmful</t>
  </si>
  <si>
    <t xml:space="preserve"> Mining software repositories with iSPAROL and a software evolution ontology</t>
  </si>
  <si>
    <t xml:space="preserve"> An empirical study of the bad smells and class error probability in the post-release object-oriented system evolution</t>
  </si>
  <si>
    <t xml:space="preserve"> An experiment on subjective evolvability evaluation of object-oriented software: explaining factors and interrater agreement</t>
  </si>
  <si>
    <t xml:space="preserve"> Subjective evaluation of software evolvability using code smells: an empirical study</t>
  </si>
  <si>
    <t xml:space="preserve"> Bad smells—humans as code critics</t>
  </si>
  <si>
    <t xml:space="preserve"> A taxonomy and an initial empirical study of bad smells in code</t>
  </si>
  <si>
    <t xml:space="preserve"> Identification of design roles for the assessment of design quality in enterprise applications</t>
  </si>
  <si>
    <t xml:space="preserve"> Linear complexity object-oriented similarity for clone detection and software evolution analyses</t>
  </si>
  <si>
    <t xml:space="preserve"> Towards the optimization of automatic detection of design flaws in object-oriented software systems</t>
  </si>
  <si>
    <t xml:space="preserve"> Automatic generation of detection algorithms for design defects</t>
  </si>
  <si>
    <t xml:space="preserve"> Software quality analysis by code clones in industrial legacy software</t>
  </si>
  <si>
    <t xml:space="preserve"> Product metrics for automatic identification of ‘bad smell’ design problems in Java source-code</t>
  </si>
  <si>
    <t xml:space="preserve"> Using history information to improve design flaws detection</t>
  </si>
  <si>
    <t xml:space="preserve"> Insights into system-wide code duplication</t>
  </si>
  <si>
    <t xml:space="preserve"> An investigation of Bad Smells in object-oriented design</t>
  </si>
  <si>
    <t xml:space="preserve"> Bad-Smell metrics for aspect-oriented software</t>
  </si>
  <si>
    <t xml:space="preserve"> Defining and detecting Bad Smells of aspect-oriented software</t>
  </si>
  <si>
    <t xml:space="preserve"> An information retrieval process to aid in the analysis of code clones</t>
  </si>
  <si>
    <t xml:space="preserve"> Managing duplicated code with linked editing</t>
  </si>
  <si>
    <t xml:space="preserve"> Towards automated restructuring of object oriented systems</t>
  </si>
  <si>
    <t xml:space="preserve"> Evaluating clone detection techniques from a refactoring perspective</t>
  </si>
  <si>
    <t xml:space="preserve"> Reconstruction of successful software evolution using clone detection</t>
  </si>
  <si>
    <t xml:space="preserve"> Archeology of code duplication: recovering duplication chains from small duplication fragments</t>
  </si>
  <si>
    <t>Discovering unanticipated dependency schemas in class hierarchies</t>
  </si>
  <si>
    <t>Identifying clones in the Linux kernel</t>
  </si>
  <si>
    <t>The effectiveness of refactoring, based on a compatibility testing taxonomy and a dependency graph</t>
  </si>
  <si>
    <t>Comprehensive software understanding with SEXTANT</t>
  </si>
  <si>
    <t>Recognizing and responding to ‘bad smells’ in extreme programming</t>
  </si>
  <si>
    <t>JDeodorant: identification and removal of feature envy Bad Smells</t>
  </si>
  <si>
    <t>Automatic method completion</t>
  </si>
  <si>
    <t>‘Cloning considered harmful’ considered harmful: patterns of cloning in software</t>
  </si>
  <si>
    <t>Aiding comprehension of cloning through categorization</t>
  </si>
  <si>
    <t>‘Cloning Considered Harmful’ considered harmful</t>
  </si>
  <si>
    <t>Mining software repositories with iSPAROL and a software evolution ontology</t>
  </si>
  <si>
    <t>An experiment on subjective evolvability evaluation of object-oriented software: explaining factors and interrater agreement</t>
  </si>
  <si>
    <t>Subjective evaluation of software evolvability using code smells: an empirical study</t>
  </si>
  <si>
    <t>Bad smells—humans as code critics</t>
  </si>
  <si>
    <t>A taxonomy and an initial empirical study of bad smells in code</t>
  </si>
  <si>
    <t>Identification of design roles for the assessment of design quality in enterprise applications</t>
  </si>
  <si>
    <t>Linear complexity object-oriented similarity for clone detection and software evolution analyses</t>
  </si>
  <si>
    <t>Towards the optimization of automatic detection of design flaws in object-oriented software systems</t>
  </si>
  <si>
    <t>Automatic generation of detection algorithms for design defects</t>
  </si>
  <si>
    <t>Software quality analysis by code clones in industrial legacy software</t>
  </si>
  <si>
    <t>Product metrics for automatic identification of ‘bad smell’ design problems in Java source-code</t>
  </si>
  <si>
    <t>Insights into system-wide code duplication</t>
  </si>
  <si>
    <t>An investigation of Bad Smells in object-oriented design</t>
  </si>
  <si>
    <t>Bad-Smell metrics for aspect-oriented software</t>
  </si>
  <si>
    <t>Defining and detecting Bad Smells of aspect-oriented software</t>
  </si>
  <si>
    <t>An information retrieval process to aid in the analysis of code clones</t>
  </si>
  <si>
    <t>Managing duplicated code with linked editing</t>
  </si>
  <si>
    <t>Towards automated restructuring of object oriented systems</t>
  </si>
  <si>
    <t>Evaluating clone detection techniques from a refactoring perspective</t>
  </si>
  <si>
    <t>Reconstruction of successful software evolution using clone detection</t>
  </si>
  <si>
    <t>Archeology of code duplication: recovering duplication chains from small duplication fragments</t>
  </si>
  <si>
    <t>综述文章8</t>
    <phoneticPr fontId="1" type="noConversion"/>
  </si>
  <si>
    <t>Code Bad Smells: A review of current knowledge</t>
  </si>
  <si>
    <t>Machine learning techniques for code smell detection: A systematic literature review and meta-analysis</t>
    <phoneticPr fontId="1" type="noConversion"/>
  </si>
  <si>
    <t>Machine Learning Techniques for Code Smells Detection: A Systematic Mapping Study</t>
    <phoneticPr fontId="1" type="noConversion"/>
  </si>
  <si>
    <t>本文对文献中的机器学习技术和代码坏味进行了调研。涵盖了1999至2016年的26篇论文以及Fowler定义的21种smell和Brown定义3种反模式。
结果发现Feature envy被研究的频率最高，关联规则是使用率最高的技术。代码坏味与技术之间的关系是：
关联规则：Divergent Change, God Class, Data Clumps, Parallel Inheritance, Shotgun Surgery and Speculative Generality
贝叶斯网络：Speculative Generality
Cluttering：God Class and Parallel Inheritance Hierarchies
遗传算法：Spaghetti Code
线性分析：Data Clumps
半监督：Speculative Generality
此外就F-measure而言，最好的平均性能是由决策树提供的，其次是随机森林、半监督和最近邻技术。</t>
    <phoneticPr fontId="1" type="noConversion"/>
  </si>
  <si>
    <t>调查研究了从1990-2017年包含只研究duplicate code坏味的所有文章（351篇），从Which(坏味类型)、When(随时间推移对坏味的关注点)、What(研究目的和研究结果)、Who(研究者)、Where(论文发表的期刊或会议)五个方面进行研究，结果表明：
Which：研究最多的坏味是(i) DUPLICATE CODE; (ii) LARGE CLASS; (iii)
FEATURE ENVY (iv) LONG METHOD, and (v) DATA CLASS.
When：duplicate code坏味的研究主要集中在2004-2014年，2004年前很少有人研究，且2015年研究这种坏味的论文数量骤减，第一篇关于其他类型坏味的论文可以追溯到2002年，直到2010年之后，关于这些坏味的论文才持续增长，并在2013年达到顶峰。
What：研究目的分为了13类，检测，相互关系，量化特征，重构，影响，预防措施，坏味的演化，预测，调研，工具，同一种坏味的重构顺序研究，多种坏味的重构顺序研究（先解决哪一种），源代码优先级，介于前两种之间。其中最多的两个是研究坏味的检测和影响。
其中研究坏味之间的关系的论文非常少
Who：高校的研究人员在很大程度上负责对坏味进行研究。
Where：ICSE、SCAM、ICSME、WCRE、ICPC、
CSMR和EMSE发表的duplicate code论文比例较高，ICSE和SCAM的比例最高。2004年以来，对其他坏味的兴趣增加，TSE和ICSME是论文发表比例最高的venue。</t>
    <phoneticPr fontId="2" type="noConversion"/>
  </si>
  <si>
    <t>Code bad smells: a review of current knowledge</t>
  </si>
  <si>
    <t>Software clone detection: a systematic review</t>
  </si>
  <si>
    <t>A domain analysis to specify design defects and generate detection algorithms</t>
  </si>
  <si>
    <t>To what extent can maintenance problems be predicted by code smell detection?-an empirical study</t>
  </si>
  <si>
    <t>Exception handling refactorings: directed by goals and driven by bug fixing</t>
  </si>
  <si>
    <t>On the structural code clone detection problem: a survey and software metric based approach</t>
  </si>
  <si>
    <t>Code smells as system-level indicators of maintainability: an empirical study</t>
  </si>
  <si>
    <t>Assessing the capability of code smells to explain maintenance problems: an empirical study combining quantitative and qualitative data</t>
  </si>
  <si>
    <t>A new design defects classification: marrying detection and correction</t>
  </si>
  <si>
    <t>Search-based design defects detection by example</t>
  </si>
  <si>
    <t>Combining clustering and pattern detection for the reengineering of component-based software systems</t>
  </si>
  <si>
    <t>Product metrics for automatic identification of “bad smell” design problems in java source-code</t>
  </si>
  <si>
    <t>Visual detection of design anomalies</t>
  </si>
  <si>
    <t>An experience report on using code smells detection tools</t>
  </si>
  <si>
    <t>Detecting bad smells with weight based distance metrics theory</t>
  </si>
  <si>
    <t>Tracking the evolution of code clones</t>
  </si>
  <si>
    <t>An investigation of bad smells in object-oriented design</t>
  </si>
  <si>
    <t>Improving the precision of fowler’s definitions of bad smells</t>
  </si>
  <si>
    <t>Tracking design smells: lessons from a study of god classes</t>
  </si>
  <si>
    <t>Studying clone evolution using incremental clone detection</t>
  </si>
  <si>
    <t>An exploratory study of the impact of antipatterns on class change-and fault-proneness</t>
  </si>
  <si>
    <t>An empirical study on the maintenance of source code clones</t>
  </si>
  <si>
    <t>Clones: What is that smell? Empir</t>
  </si>
  <si>
    <t>The deception of code smells: an empirical investigation</t>
  </si>
  <si>
    <t>An empirical study of the impact of two antipatterns, blob and spaghetti code, on program comprehension</t>
  </si>
  <si>
    <t>Are all code smells harmful? A study of god classes and brain classes in the evolution of three open source systems</t>
  </si>
  <si>
    <t>A catalogue of lightweight visualizations to support code smell inspection</t>
  </si>
  <si>
    <t>Are automatically-detected code anomalies relevant to architectural modularity?: an exploratory analysis of evolving systems</t>
  </si>
  <si>
    <t>Clone evolution: a systematic review</t>
  </si>
  <si>
    <t>An exploratory study of the impact of code smells on software change-proneness</t>
  </si>
  <si>
    <t>Investigating the evolution of bad smells in object-oriented code</t>
  </si>
  <si>
    <t>Filtering code smells detection results</t>
  </si>
  <si>
    <t>Cloning considered harmful considered harmful: patterns of cloning in software</t>
  </si>
  <si>
    <t>Agent based tool for topologically sorting badsmells and refactoring by analyzing complexities in source code</t>
  </si>
  <si>
    <t>A survey on code clone, its behavior and applications</t>
  </si>
  <si>
    <t>综述文章9</t>
    <phoneticPr fontId="1" type="noConversion"/>
  </si>
  <si>
    <t>A Systematic Literature Review: Code Bad Smells in Java Source Code</t>
    <phoneticPr fontId="1" type="noConversion"/>
  </si>
  <si>
    <t xml:space="preserve">Machine learning techniques for code smell detection: A systematic literature review and meta-analysis </t>
    <phoneticPr fontId="1" type="noConversion"/>
  </si>
  <si>
    <t>Code Bad Smells: A review of current knowledge</t>
    <phoneticPr fontId="1" type="noConversion"/>
  </si>
  <si>
    <t xml:space="preserve">Machine learning techniques for code smell detection: A systematic literature review and meta-analysis </t>
    <phoneticPr fontId="2" type="noConversion"/>
  </si>
  <si>
    <t>A review of code smell mining techniques</t>
    <phoneticPr fontId="2" type="noConversion"/>
  </si>
  <si>
    <t>A survey on software smells</t>
    <phoneticPr fontId="2" type="noConversion"/>
  </si>
  <si>
    <t>Code Bad Smells: A review of current knowledge</t>
    <phoneticPr fontId="2" type="noConversion"/>
  </si>
  <si>
    <t>A Systematic Literature Review: Code Bad Smells in Java Source Code</t>
    <phoneticPr fontId="2" type="noConversion"/>
  </si>
  <si>
    <t>Code smells and refactoring: A tertiary systematic review of challenges and observations</t>
    <phoneticPr fontId="2" type="noConversion"/>
  </si>
  <si>
    <t>A systematic literature review on the detection of smells and their evolution in object-oriented and service-oriented systems</t>
    <phoneticPr fontId="2" type="noConversion"/>
  </si>
  <si>
    <t>是否被研究</t>
    <phoneticPr fontId="1" type="noConversion"/>
  </si>
  <si>
    <t>blob class
spaghetti code
functional decomposition</t>
  </si>
  <si>
    <t>新坏味（反模式）</t>
  </si>
  <si>
    <t>旧坏味（反模式）</t>
  </si>
  <si>
    <t>Mystery Guest
Resource Optimism
Test Run War
General Fixture
Eager Test
Lazy Test
Assertion Roulette
Indirect Testing
For Testers Only
Sensitive Equality
Test Code Duplication</t>
  </si>
  <si>
    <t>Excessive Dynamic Allocation
Circuitous Treasure Hunt
The One-Lane Bridge
Traffic Jam</t>
  </si>
  <si>
    <t>Field of Dreams
Garbage Dump
Abracadabra
High Noon
Used Car Fiasco
Hunter-Gatherer
One Size Fits All
Domain Analysis Paralysis
Object Explosion
Of Course It's Reusable!
The Cost-Cutter</t>
  </si>
  <si>
    <t>Instanceof
Typecasts</t>
  </si>
  <si>
    <t>Incomplete Library Class
Data Class
Refused Bequest
Middle Man
Inappropriate Intimacy
Duplicated Code
Long Method
Large Class
Long Parameter List
Feature Envy
Data Clumps
Primitive Obsession
Switch Statement
Lazy Class
Speculative Generality
Temporary Field
Message Chains
Alternative Classes with Different Interfaces</t>
  </si>
  <si>
    <t>God Class
God Package
Inflation of Atomic Packages
Misplaced Class
Unstable Dependency
Wide Subsystem Interface
Lack of Strategy
Lack of Bridge
God Method</t>
  </si>
  <si>
    <t>Feature Envy
Data Class
Shotgun Surgery
Refused Bequest</t>
  </si>
  <si>
    <t>Obsolete Parameter
Inappropriate Interfaces</t>
  </si>
  <si>
    <t>Type Checking</t>
  </si>
  <si>
    <t>Large Class Only</t>
  </si>
  <si>
    <t>Long Parameter List
Duplicated Code</t>
  </si>
  <si>
    <t>God Class
Feature Envy
God Method
Shotgun Surgery
Refused Bequest
Data Class
God Package
Misplaced Class
Wide Subsystem Interface</t>
  </si>
  <si>
    <t>God Class
Data Class</t>
  </si>
  <si>
    <t>Big Class</t>
  </si>
  <si>
    <t>Lazy Class
Long Method
Feature Envy</t>
  </si>
  <si>
    <t>Extensive coupling
Intensive coupling
Tradition breaker
Attributes as "temporary variables"
Violation of "Demeter's law"
Short-circuited abstraction
Class uses multiple inheritance</t>
  </si>
  <si>
    <t>Feature envy
Data class
God class
Refused Bequest</t>
  </si>
  <si>
    <t>Double Personality
Abstract Class
Aspect Laziness</t>
  </si>
  <si>
    <t>divergent change
shotgun surgery</t>
  </si>
  <si>
    <t>God Class
Shotgun Surgery</t>
  </si>
  <si>
    <t>Blob Class
Functional Decomposition
Spaghetti Code
Swiss Army Knife</t>
  </si>
  <si>
    <t>General Fixture
Eager Test</t>
  </si>
  <si>
    <t>Large Class
Inappropriate Intimacy
Data Class
Feature Envy
Divergent Change
Lazy Class</t>
  </si>
  <si>
    <t>Brain Method
Brain Class
Dispersed Coupling
Significant Duplication</t>
  </si>
  <si>
    <t>God Class
Feature Envy
Data Class
Intensive Coupling
Shotgun Surgery
Refused Bequest
Tradition Breaker</t>
  </si>
  <si>
    <t>Double Personality
Abstract Class
Aspect Laziness
divergent change
shotgun surgery</t>
  </si>
  <si>
    <t>Data Class
God Class
God Method
Refused Bequest
Shotgun Surgery
Feature Envy</t>
  </si>
  <si>
    <t>Borrowed pointcut
Duplicate pointcut
Various concerns
Identical role</t>
  </si>
  <si>
    <t>Explicit State Checks
Schizophrenic Class
Centralized Control
Inheriting for Usage</t>
  </si>
  <si>
    <t>Message Chains
Data Clumps
Primitive Obsession
Data Class
Large Class
Refused Bequest
Long Method
Long Parameter List
Middle Man
Feature Envy</t>
  </si>
  <si>
    <t>Spaghetti Code
Blob Class
Functional Decomposition
Swiss Army Knife</t>
  </si>
  <si>
    <t>Blob Class</t>
  </si>
  <si>
    <t>Class Global Variable
Class One Method
Complex Class Only
Controller Class
Few Methods
Field Private
Field Public
Function Class
Has Children
Method No Parameter
Multiple Interface
No Inheritance
No Polymorphism
Not Abstract
Not Complex
One Child Class
Parent Class Provides Protected
Child Class
Rare Overriding
Two Inheritance
Low Cohesion Only
Many Attributes</t>
  </si>
  <si>
    <t>Data Class
Large Class
Large Class Only
Long Parameter List
Message Chains
Long Method
Abstract Class</t>
  </si>
  <si>
    <t>shotgun surgery
divergent change</t>
  </si>
  <si>
    <t>Useless Field
Useless Method
Useless Class</t>
  </si>
  <si>
    <t>Duplicated Code
Divergent Change
Long Method
Large Class
Long Parameter List
Feature Envy
Primitive Obsession</t>
  </si>
  <si>
    <t>Connector Envy
Scattered Functionality
Ambiguous Interfaces
Extraneous Connector</t>
  </si>
  <si>
    <t>God Class</t>
  </si>
  <si>
    <t>Magic Number</t>
  </si>
  <si>
    <t>Data Clumps
Feature Envy
Message Chains
Switch Statement
Long Method
Large Class
Primitive Obsession
Comments
Duplicated Code
Typecasts
Instanceof</t>
  </si>
  <si>
    <t>God Class
Brain Class</t>
  </si>
  <si>
    <t>Blob Class
Functional Decomposition
Spaghetti code
Swiss Army Knife</t>
  </si>
  <si>
    <t>Blob Class
Spaghetti Code
Functional Decomposition</t>
  </si>
  <si>
    <t>God Class
Feature Envy
Data Class
Intensive Coupling
Shotgun Surgery
Refused Bequest
Tradition Breaker
Brain Method
Brain Class
Dispersed Coupling
Significant Duplication</t>
  </si>
  <si>
    <t>Speculative Generality
Refused Bequest
Long Parameter List
Long Method
Lazy Class
Large Class
Swiss Army Knife
Spaghetti Code
Functional Decomposition
Blob Class</t>
  </si>
  <si>
    <t>Feature Envy
God Class
Divergent Change</t>
  </si>
  <si>
    <t>State Checking</t>
  </si>
  <si>
    <t>Long Method
Feature Envy</t>
  </si>
  <si>
    <t>Large Class
Long Method
Lazy Class</t>
  </si>
  <si>
    <t>Brain method
Dispersed coupling
Feature envy
Intensive coupling
Shotgun surgery</t>
  </si>
  <si>
    <t>God Pointcut
Idle Pointcut
Redundant Pointcut
Forced Join Point
God Aspect
Composition Bloat</t>
  </si>
  <si>
    <t>Duplicate Pointcut
anonymous pointcut definition
Borrowed Pointcut
Lazy Aspects</t>
  </si>
  <si>
    <t>Blob Class
Spaghetti code
Functional Decomposition</t>
  </si>
  <si>
    <t>Duplicated Code
Feature Envy
Refused Bequest
Data Class
Long Method
Large Class
Long Parameter List
Shotgun Surgery
Lazy Class
Temporary Field
Comments
Switch Statement
Divergent Change
Data Clumps
Primitive Obsession
Parallel Inheritance Hierarchies
Speculative Generality
Message Chains
Middle Man
Inappropriate Intimacy
Alternative Classes with Different Interfaces
Incomplete Library Class</t>
  </si>
  <si>
    <t>Modularity Violation</t>
  </si>
  <si>
    <t>Long parameter list
Large class
Temporary Field
Shotgun Surgery
Lazy class
Data Class
Speculative Generality
Middle man
Feature Envy
Inappropriate Intimacy</t>
  </si>
  <si>
    <t>Feature Envy
Long Method
Shotgun Surgery
Large Class</t>
  </si>
  <si>
    <t>duplicated code
long method
god class</t>
  </si>
  <si>
    <t>Pool
Cobol Like
Record
Pseudo Class
Function Pointer</t>
  </si>
  <si>
    <t>Long Method
Lazy Class
Large Class</t>
  </si>
  <si>
    <t>Mystery Guest
General Fixture
Eager Test
Lazy Test
Assertion Roulette
Indirect Testing
For Testers Only
Sensitive Equality
Test Code Duplication</t>
  </si>
  <si>
    <t>Complex Class
AntiSingleton
Class Data Should Be Private</t>
  </si>
  <si>
    <t>Spaghetti Code
Swiss Army Knife
Spaghetti Code
Blob Class
Lazy Class
Long Method
Long Parameter List
Message Chains
Refused Bequest
Speculative Generality</t>
  </si>
  <si>
    <t>JS in HTML
CSS in JS
CSS in HTML
Scattered Sources
Duplicate JS
HTML Syntax Error</t>
  </si>
  <si>
    <t>long method</t>
  </si>
  <si>
    <t>Duplicated Code
Long Method
Large Class
Long Parameter List
Feature Envy
Primitive Obsession
Useless Field
Useless Method
Useless Class</t>
  </si>
  <si>
    <t>Feature Envy
Divergent Change
Duplicated Code
Shotgun Surgery
Long Method
Parallel Inheritance Hierarchies
Switch Statement
Large Class
Long Parameter List</t>
  </si>
  <si>
    <t>"Get" -more than an accessor
"Is" returns more than a Boolean
"Set" method returns
Expecting but not getting a single instance
Not implemented condition
Validation method does not confirm
"Get" method does not return
Not answered question
Transform method does not return
Expecting but not getting a collection
Method name and return type are opposite
Method signature and comment are opposite
Says one but contains many
Name suggests Boolean but type does not
Says many but contains one
Attribute name and type are opposite
Attribute signature and comment are opposite</t>
  </si>
  <si>
    <t>God class</t>
  </si>
  <si>
    <t>Duplicated Code
Long Method
Parallel Inheritance hierarchies
message chains</t>
  </si>
  <si>
    <t>Test Maverick
Dead Fields
Lack of Cohesion of Test Methods
Obscure In-Line Setup
Vague Header Setup</t>
  </si>
  <si>
    <t>Feature Envy
God Class
Data Class
Long Method</t>
  </si>
  <si>
    <t>Dead Local Store
Non Short Circuit
Parameter By Value
Repeated Conditionals
Self Assignment</t>
  </si>
  <si>
    <t>Divergent Change
Shotgun Surgery
Parallel Inheritance Hierarchies
Blob Class
Feature Envy</t>
  </si>
  <si>
    <t>Bad naming
Complex conditional
Excessive use of literals
Suboptimal information hiding
Accidental complexity</t>
  </si>
  <si>
    <t xml:space="preserve">Duplicated code
Long method
Large class
Lazy class
Feature Envy
Long parameter list
Dead code
</t>
  </si>
  <si>
    <t>Data Class
Data Clumps
Duplicated Code In Conditional Branches
Feature Envy
God Class
God Method
Misplaced Class
Refused Bequest
Shotgun Surgery
Temporary variable used for several purposes
Use interface instead of implementation
Interface Segregation Principle Violation</t>
  </si>
  <si>
    <t>Temporary variable used for several purposes
Use interface instead of implementation
Interface Segregation Principle Violation
Duplicated code in conditional branches</t>
  </si>
  <si>
    <t>Data Class
Data Clumps
Feature Envy
God Class
God Method
Misplaced Class
Refused Bequest
Shotgun Surgery</t>
  </si>
  <si>
    <t>Hard-Coded Values
Long Test Steps
Conditional Tests
Badly Structured Test Suite
Test Clones
Ambiguous Tests
Inconsistent Wording</t>
  </si>
  <si>
    <t>Refused Bequest</t>
  </si>
  <si>
    <t>Multi-Service
Tiny Service
Chatty Service
The Knot
Bottleneck Service
Service Chain</t>
  </si>
  <si>
    <t>God Class
Refused Bequest
Shotgun Surgery
Feature Envy
Data Class
Brain Class
Brain Method
Duplicated Code
Long Method
Long Parameter List
Intensive Coupling
Extensive Coupling
Tradition Breaker
Schizophrenic Class</t>
  </si>
  <si>
    <t>Closure Smells
Coupling between JavaScript, HTML, and CSS
Excessive Global Variables
Long Message Chain
Nested Callback
Empty catch block</t>
  </si>
  <si>
    <t>Refused Bequest
Message Chains
Lazy Object(laze Class)
Large Object (Large Class)
Long functions(Long Method)
Long parameter list
Switch statement</t>
  </si>
  <si>
    <t>Common Methods in Sibling Class
Public Field</t>
  </si>
  <si>
    <t>Data Class
Large Class
Long Method
Switch Statement
Duplicated Code
Long Parameter List</t>
  </si>
  <si>
    <t>Middle Man</t>
  </si>
  <si>
    <t>Data Class
Shotgun Surgery
Refused Bequest
God Class
Feature Envy
Data Clumps
Duplicated Code In Conditional Branches
Temporary Variable Used For Several Purposes
Use Interface Instead Of Implementation
God Method
Misplaced Class
Interface Segregation Principle Violation</t>
  </si>
  <si>
    <t>Implicitly granted privileges
Semantically related privileges</t>
  </si>
  <si>
    <t>Long Parameter List
Switch Statement
Too Many Fields
Message Chains
Refused Bequest
Feature Envy</t>
  </si>
  <si>
    <t>Data Class
Shotgun Surgery
Refused Bequest
God Class
Feature Envy
Data Clumps
Duplicated Code In Conditional Branches
Temporary variable used for several purposes
Use interface instead of implementation
God Method
Misplaced Class
Interface Segregation Principle Violation</t>
  </si>
  <si>
    <t>Blob class
Spaghetti Code
Functional Decomposition</t>
  </si>
  <si>
    <t>Blob Class
Data Class
Spaghetti Code
Functional Decomposition
Feature envy
Long parameter list
Shotgun surgery
Lazy class</t>
  </si>
  <si>
    <t>Bulk Data Transfer On Slow Network
Data Transmission Without Compression
Debuggable Release
Dropped Data
Durable WakeLock
Early Resource Binding
Inefficient Data Structure
Inefficient SQL Query
Inefficient Data Format And Parser
Internal Getter/Setter
Interrupting From Background
Leaking Inner Class
Leaking Thread
Member-Ignoring Method
Nested Layout
Network &amp; IO Operations In Main Thread
No Low Memory Resolver
Not Descriptive UI
Overdrawn Pixel
Prohibited Data Transfer
Public Data
Rigid AlarmManager
Set Config Changes
Slow Loop
Tracking Hardware Id
Uncached Views
Unclosed Closable
Uncontrolled Focus Order
Unnecessary Permission
Untouchable</t>
  </si>
  <si>
    <t>Does more than it says
Says More than it Does
Does the Opposite
Contains More than it Says
Says More than it Contains
Contains the Opposite</t>
  </si>
  <si>
    <t>Blob Class
Feature Envy
Duplicated Code
Refused Bequest
Divergent Change
Shotgun Surgery
Parallel Inheritance Hierarchies
Functional Decomposition
Spaghetti Code
Swiss Army Knife
Type Checking</t>
  </si>
  <si>
    <t>Use Implementation instead of interface</t>
  </si>
  <si>
    <t>Data Class
Data Clumps
Duplicated code
Feature Envy
God Class
God Method
Misplaced Class
Refused Bequest
Shotgun surgery
Temporary variable used for several purposes
Interface Segregation Principle violation</t>
  </si>
  <si>
    <t>Empty Semi Trucks
Stifle</t>
  </si>
  <si>
    <t>Long Function</t>
  </si>
  <si>
    <t>Duplicated Code
Data Clumps
Long Parameter List
Large Class</t>
  </si>
  <si>
    <t>Blob Class
Feature Envy
Data Class
Spaghetti Code
Functional Decomposition
Lazy Class
Long Parameter List</t>
  </si>
  <si>
    <t>Excessive data
One-by-One Processing</t>
  </si>
  <si>
    <t>God Class
Brain Class
Data Class</t>
  </si>
  <si>
    <t>Class Data Should Be Private
Complex Class
Feature Envy
God Class
Inappropriate Intimacy
Lazy Class
Long Method
Long Parameter List
Middle Man
Refused Bequest
Spaghetti Code
Speculative Generality</t>
  </si>
  <si>
    <t>Base Class Knows Derived Class
Base Class Should Be Abstract
Many Field Attributes But Not Complex</t>
  </si>
  <si>
    <t>Large Class
Lazy Class
Long Method
Long Parameter List
Message Chains
Speculative Generality
AntiSingleton
Blob Class
Class Data Should Be Private
Complex Class
Functional Decomposition
Spaghetti Code
Refused Bequest
Swiss Army Knife
Tradition Breaker</t>
  </si>
  <si>
    <t>Empty Semi Trucks
Circuitous Treasure Hunt
Blob Class</t>
  </si>
  <si>
    <t>Blob Class
spaghetti code
functional decomposition</t>
  </si>
  <si>
    <t>Data Clumps
Message Chains
Middle Man
Speculative Generality
Switch Statement</t>
  </si>
  <si>
    <t>Concern Overload
Cyclic Dependency
Unused Interface
Architectural Violation</t>
  </si>
  <si>
    <t>Ambiguous Interfaces
Connector Envy
Scattered Functionality
Extraneous Connector</t>
  </si>
  <si>
    <t>Long Method
Large Class
Long Parameter List
Duplicated Code
Alternative Classes with different interfaces
Switch Statement</t>
  </si>
  <si>
    <t>Long Method</t>
  </si>
  <si>
    <t>Data Class
Feature Envy</t>
  </si>
  <si>
    <t>Blob Class
Long Method
Complex Class
Member-Ignoring Method
Leaking Inner Class
Internal Getter/Setter
No Low Memory Resolver</t>
  </si>
  <si>
    <t>SAP Breakers
Missing Template Method</t>
  </si>
  <si>
    <t>Brain Method
Data Class
Feature Envy
God Class
Intensive Coupling
Refused Bequest
Sibling Duplication
Shotgun Surgery
Internal Duplication
External Duplication
Blob Class
Blob Operation
Data Clumps
Message Chains
Distorted Hierarchy
Schizophrenic Class
Tradition Breaker
Unstable Dependency
Cyclic Dependency</t>
  </si>
  <si>
    <t>Class data should be private
Complex class
Feature envy
Blob class
Lazy class
Long method
Long parameter List
Message Chains
Refused bequest
Spaghetti code
Speculative generality</t>
  </si>
  <si>
    <t>AntiSingleton
Blob Class
Class Data Should Be Private
Complex Class
Lazy Class
Long Parameter List
Message Chains
Refused Bequest
Speculative Generality
Swiss Army Knife</t>
  </si>
  <si>
    <t>Amorphous URI
Tidy URI
Contextless Resource Names
Contextualised Resource Names
CRUDy URI
Verbless URI
Non-hierarchical Nodes
Hierarchical Nodes
Pluralised Nodes
Singularised Nodes</t>
  </si>
  <si>
    <t>Mystery Guest
Resource Optimism
Sensitive Equality
Eager Test
Assertion Roulette
Indirect Testing
Test Run War
General Fixture
Lazy Test
For Testers Only
Test Code Duplication</t>
  </si>
  <si>
    <t>God Class
Data Class
Brain Method
Dispersed Coupling
Shotgun Surgery</t>
  </si>
  <si>
    <t>duplicated code
shotgun surgery
divergent change</t>
  </si>
  <si>
    <t>Annotation Bundle</t>
  </si>
  <si>
    <t>Inter-Feature Code Clones
Annotation Bundle
Long Refinement Chain
Latently Unused Parameter</t>
  </si>
  <si>
    <t>Blob class
Swiss Army Knife
Complex Class
Long Method
Internal Getter/Setter
No Low Memory Resolver
Member-Ignoring Method
Leaking Inner Class</t>
  </si>
  <si>
    <t>Cyclomatic Complexity
Excessive Method Length
NPath Complexity
Too Many Methods</t>
  </si>
  <si>
    <t>Duplicated Code
Long Function</t>
  </si>
  <si>
    <t>Blob Class
Data Class
Spaghetti Code
Functional Decomposition</t>
  </si>
  <si>
    <t>External Duplication
Internal Duplication
Blob Operation
Sibling Duplication
Distorted Hierarchy</t>
  </si>
  <si>
    <t>Refused Bequest
Schizophrenic Class
God Class
Tradition Breaker
Data Clumps
Feature Envy
Shotgun Surgery
Message Chains
Intensive Coupling
Data Class</t>
  </si>
  <si>
    <t>Feature Envy
Long Method
God class
Type Checking</t>
  </si>
  <si>
    <t>God Class
Brain Method
Brain Class
Data Clumps
Feature Envy
Intensive Coupling
Long Method
Shotgun Surgery
Type Checking</t>
  </si>
  <si>
    <t>God Class
Data Class
Shotgun Surgery
Dispersed Coupling
Message Chains</t>
  </si>
  <si>
    <t>Shotgun Surgery
Feature Envy
Data Class
Blob Class
Functional Decomposition
Schizophrenic Class
Spaghetti Code</t>
  </si>
  <si>
    <t>Too Many Layers
Information Overload</t>
  </si>
  <si>
    <t>Shotgun Surgery
Middle Man
Inappropriate Intimacy
Feature Envy</t>
  </si>
  <si>
    <t>Long Parameter List
Long Method
God Class
Feature Envy</t>
  </si>
  <si>
    <t>Blob Class
Class Data Should Be Private
Complex Class
Functional Decomposition
Spaghetti Code</t>
  </si>
  <si>
    <t>Switch Statement</t>
  </si>
  <si>
    <t>Lexical bad Smell</t>
  </si>
  <si>
    <t>Feature envy
Duplicated Code
Long Method</t>
  </si>
  <si>
    <t>Promiscuous Package</t>
  </si>
  <si>
    <t>Long Method
Feature Envy
Blob Class
Misplaced Class</t>
  </si>
  <si>
    <t>Brain class
Brain method
Data class
Feature envy
God class
Intensive coupling
Refused Bequest
Shotgun surgery
Tradition breaker
Dispersed Coupling</t>
  </si>
  <si>
    <t>God class
Feature envy
Long method</t>
  </si>
  <si>
    <t>Blob Class
Class Data Should be Private
Complex Class
Functional Decomposition
Spaghetti Code
Assertion Roulette
Eager Test
General Fixture
Mystery Guest
Sensitive Equality</t>
  </si>
  <si>
    <t>Assertion-free</t>
  </si>
  <si>
    <t>Assertion Roulette
Sensitive Equality
Mystery Guest
General Fixture
Duplicated Code
Eager Test
Lazy Test
Indirect Test</t>
  </si>
  <si>
    <t>HashMap Usage</t>
  </si>
  <si>
    <t>Internal Getter/Setter
Member-Ignoring Method</t>
  </si>
  <si>
    <t>Circular Dependencies
Subtype Knowledge</t>
  </si>
  <si>
    <t>Message Chains
God Method
Feature Envy
Dispersed Coupling
Duplicated Code
Data Clumps
Primitive Obsession
Data Class
Shotgun Surgery</t>
  </si>
  <si>
    <t>Call me back</t>
  </si>
  <si>
    <t>Data Class
God Class
Feature Envy
Long Method</t>
  </si>
  <si>
    <t>Missing Query Interface
Non-Compliant Create
Non-Compliant Update
Non-Compliant Delete
Non-Compliant Retrieve
Non-Compliant Trigger Action</t>
  </si>
  <si>
    <t>Blob Class
Data Class
Distorted Hierarchy
God Class
Refused Bequest
Schizophrenic Class
Tradition Breaker</t>
  </si>
  <si>
    <t>Missing Default Case
Inconsistent Naming Convention
Complex Expression
Duplicate Entity
Misplaced Attribute
Improper Alignment
Invalid Property Value
Incomplete Tasks
Deprecated Statement Usage
Improper Quote Usage
Long Statement
Incomplete Conditional
Unguarded Variable
Multifaceted Abstraction
Unnecessary Abstraction
Imperative Abstraction
Missing Abstraction
Insufficient Modularization
Duplicate Block
Broken Hierarchy
Unstructured Module
Dense Structure
Deficient Encapsulation
Weakened Modularity</t>
  </si>
  <si>
    <t>Large Class
Long Parameter List
Data Clumps
Feature Envy
Duplicated Code</t>
  </si>
  <si>
    <t>AntiSingleton
Blob Class
Class Data Should Be Private
Complex Class
Long Method
Long Parameter List
Message Chains
Refused Bequest
Speculative Generality
Swiss Army Knife</t>
  </si>
  <si>
    <t>God Class
Long Parameter List
Long Method
Antisingleton
Class Data Should Be Private
Complex Class
Large Class
Lazy Class
Message Chains
Refused Bequest
Swiss Army Knife</t>
  </si>
  <si>
    <t>Long Parameter List
Blob Class
Lazy class
Speculative Generality
Spaghetti Code</t>
  </si>
  <si>
    <t>duplicate functionality</t>
  </si>
  <si>
    <t>Brain Class
Brain Method
Data Class
Dispersed Coupling
Feature Envy
God Class
Intensive Coupling
Refused Bequest
Shotgun Surgery
Tradition Breaker</t>
  </si>
  <si>
    <t>Cyclic Dependency</t>
  </si>
  <si>
    <t>Blob Class
Swiss Army Knife
Lava Flow</t>
  </si>
  <si>
    <t>Blob Class
Spaghetti code
functional decomposition
data class
shotgun surgery
feature envy</t>
  </si>
  <si>
    <t>Tangle
Local Butterfly
Global Butterfly
Local Breakable
Global Breakable
Local Hub
Global Hub</t>
  </si>
  <si>
    <t>Cyclic Dependency
Unstable Dependency
SAP Breakers</t>
  </si>
  <si>
    <t>Mystery Guest
Resource Optimism
Eager Test
Assertion Roulette
Indirect Testing
For Testers Only
Sensitive Equality
Test Code Duplication</t>
  </si>
  <si>
    <t>Blob Class
Functional Decomposition
Data Class</t>
  </si>
  <si>
    <t>Blob class
Data Class
God Class
Feature Envy
Functional Decomposition
Spaghetti Code</t>
  </si>
  <si>
    <t>Blob Class
Data Class
Distorted Hierarchy
God Class
Refused Bequest
Schizophrenic Class
Tradition Breaker
Blob Operation
Data Clumps
External Duplication
Feature Envy
Intensive Coupling
Internal Duplication
Message Chains
Shotgun Surgery
Sibling Duplication</t>
  </si>
  <si>
    <t>Basic
Unnecessary rule sets
Strict Exceptions rule set
String and String Buffer
Clone Implementation
Naming
J2EE
Optimization
Braces
Code Size
Empty Code
Security Code
Tag cannot be grouped with parameter tags
Missing parameter name
Opening brace should be on a new line
Missing function doc comment
Missing @return tag in function comment
No space found after comma in function call
There must be exactly one blank line before
Opening parenthesis of a multi-line function
Closing parenthesis of a multi-line function
You must use ”/**” style comments for a file</t>
  </si>
  <si>
    <t>Divergent Change
Shotgun Surgery
Feature Envy</t>
  </si>
  <si>
    <t>Complex class
Large class
Lazy class
Blob class
Class Data Should Be Private
Refused Bequest
Long method
Base Class Should Be Abstract</t>
  </si>
  <si>
    <t>Long Class
Coupling Between Objects
Too Many Fields
Excessive Imports</t>
  </si>
  <si>
    <t>God Class
long Method
long Parameter List
Duplicated Code
Too Many Methods</t>
  </si>
  <si>
    <t>Data Class
Data Clumps
Feature Envy
Message Chains
External Duplication
God Class
Schizophrenic Class</t>
  </si>
  <si>
    <t>Spaghetti code
Switch Statement
Large Class
Long Method</t>
  </si>
  <si>
    <t>UI Overdraw
Heavy Broadcast Receiver</t>
  </si>
  <si>
    <t>Blob Class
Long Method
Complex Class
Member-Ignoring Method
Leaking Inner Class</t>
  </si>
  <si>
    <t>Data Class
God Class
Feature Envy
Data Clumps
Message Chains
Shotgun Surgery
Cyclic Dependency
Brain Method
Intensive Coupling
Missing Template Method
Sibling Duplication
SAP Breakers
Internal Duplication
Blob Class
Blob Operation
Distorted Hierarchy
Schizophrenic Class
Tradition Breaker
Unstable Dependency</t>
  </si>
  <si>
    <t>God Class
Long Method
Feature Envy
Type Checking</t>
  </si>
  <si>
    <t>Catching Exception
Throwing Exception
Catch and Ignore</t>
  </si>
  <si>
    <t>Destructive Wrapping
log and return NULL</t>
  </si>
  <si>
    <t>Feature Envy
God Class
Lazy Class</t>
  </si>
  <si>
    <t>Overused Interface
Component Concern Overload</t>
  </si>
  <si>
    <t>Ambiguous Interfaces
Connector Envy
Scattered Functionality</t>
  </si>
  <si>
    <t>Fear of the Unknown
Ambiguous Groups
Random Selection
Implicit Columns
Spaghetti Query
Poor Man's Search Engine</t>
  </si>
  <si>
    <t>Divergent Change
Shotgun Surgery
Parallel Inheritance Hierarchies
Blob Class
Feature Envy
Long Method
Promiscuous Package
Misplaced Class</t>
  </si>
  <si>
    <t>External Duplication
Internal Duplication
Feature Envy
Data Clumps
Intensive Coupling
Data Class
Blob Operation
Sibling Duplication
SAP Breakers
God Class
Schizophrenic Class
Message Chains
Tradition Breaker
Refused Bequest
Shotgun Surgery
Distorted Hierarchy</t>
  </si>
  <si>
    <t>Lengthy Lines
Chained Methods
Variable Re-assign
Assignment in Conditional Statements
Complex code
Extra Bind
This Assign
Complex Switch Case
Depth</t>
  </si>
  <si>
    <t>Long Parameter List
Long Method
Nested Callback</t>
  </si>
  <si>
    <t>Blob Class
Swiss Army Knife
Long Method
Complex Class
Internal Getter/Setter
Member-Ignoring Method
No Low Memory Resolver
Leaking Inner Class</t>
  </si>
  <si>
    <t>Excessively Flexible Storage
Many States Illusion
Jammed Domain Model</t>
  </si>
  <si>
    <t>Nullable objects
Explicit Cast
Wrong Verbosity Level
Malformed Output
Duplication with a method's definition
Duplication with a local variable's definition</t>
  </si>
  <si>
    <t>feature envy</t>
  </si>
  <si>
    <t>Singleton Abuse
Massive View Controller
Heavy Enter-Background Tasks
Ignoring Low-Memory Warning
Blocking The Main Thread
Download Abuse</t>
  </si>
  <si>
    <t>Blob class
Swiss Army Knife
Complex Class
Long Method</t>
  </si>
  <si>
    <t>Long Method
Long Parameter List
Duplicated Code
God Class
Shotgun Surgery
Refused Bequest
Speculative generality
Feature Envy</t>
  </si>
  <si>
    <t>Feature Envy
God Class
Data Class
Duplicated Code</t>
  </si>
  <si>
    <t>Too Small or Close Elements
Too Close Links
Distant Content
Too Small Section
Bad Readability
Long Forms</t>
  </si>
  <si>
    <t>Blob class
Feature Envy
Spaghetti Code
Functional Decomposition
Internal Getter/Setter
Member-Ignoring Method
HashMap Usage
Leaking Inner Class
UI Overdraw
Heavy Broadcast Receiver</t>
  </si>
  <si>
    <t>Duplicated Code
Large Class
Shotgun Surgery
Data Clumps
Long Parameter List
Long Function</t>
  </si>
  <si>
    <t>God Class
Data Class
Long Method
Feature Envy</t>
  </si>
  <si>
    <t>Large Class
Long Method
Data Class
Feature Envy
Refused Bequest</t>
  </si>
  <si>
    <t>Complex Method
Long Identifier
Virtual Method Call from Constructor</t>
  </si>
  <si>
    <t>Empty Catch Block
Complex Conditional
Broken Hierarchy
Cyclically dependent Modularization
Wide Hierarchy
Insufficient Modularization
Broken Modularization
Cyclic Hierarchy
Deep Hierarchy
Deficient Encapsulation
Duplicate Abstraction
Hub-like Modularization
Imperative Abstraction
Missing Hierarchy
Multifaceted Abstraction
Multipath Hierarchy
Rebellious Hierarchy
Unexploited Encapsulation
Unfactored Hierarchy
Unnecessary Abstraction
Unutilized Abstraction
Duplicated Code
Long Method
Long Parameter List
Long Statement
Magic Number
Missing Default Case</t>
  </si>
  <si>
    <t>Orphan variable or constant class
Excessively long identifiers
Excessively short identifiers
Excessive return of data
Too many parameters
Downcasting</t>
  </si>
  <si>
    <t>Duplicated code
Blob Class
Class data should be private
Cyclomatic complexity
Excessive use of literals
Feature envy
Functional decomposition
God Class
Inappropriate intimacy
Large class
Lazy class
Refused bequest
Spaghetti code
Speculative generality
Swiss army knife
Tradition breaker
Long method</t>
  </si>
  <si>
    <t>Picture Forma
Picture Size
Picture Bitmap Usage</t>
  </si>
  <si>
    <t>HashMap Usage
Internal Getter/Setter
Member-Ignoring Method</t>
  </si>
  <si>
    <t>Rigid Alarm Manager</t>
  </si>
  <si>
    <t>Data Transmission Without Compression
Debuggable Release
Durable Wakelock
Inefficient Data Format and Parser
Inefficient Data Structure
Inefficient SQL Query
Internal Getter/Setter
Leaking Inner Class
Leaking Thread
Member-Ignoring Method
No Low Memory Resolver
Public Data
Slow Loop
Unclosed Closable</t>
  </si>
  <si>
    <t>God Class
Feature Envy
Data Class
Shotgun Surgery
Lazy Class
Long Parameter List
Spaghetti Code</t>
  </si>
  <si>
    <t>Blob Class
Feature Envy
Data Class
Spaghetti Code
Functional Decomposition</t>
  </si>
  <si>
    <t>Complex Class
Data Clumps
God Class
Long Parameter List
Spaghetti Code
Speculative Generality
Shotgun Surgery
Refused Bequest</t>
  </si>
  <si>
    <t>Long method
Long Parameter List
Lazy Class
Spaghetti Code
AntiSingleton
Class Data Should Be Private
Complex Class</t>
  </si>
  <si>
    <t>Lazy Class
Long Parameter list
Spaghetti Code
Speculative Generality</t>
  </si>
  <si>
    <t>feature envy
Duplicated code
Type checking
Long Method
God Class</t>
  </si>
  <si>
    <t>Unreliable Information Sources
Untrustworthy Libraries
Outdated Library
Native Code
Open to Piggybacking
Unnecessary Permissions
Weak Crypto Algorithm
Weak Crypto Configuration
Unpinned Certificate
Improper Certificate Validation
Unacknowledged Distribution
Unconstrained Inter-Component Communication
Unprotected Unix Domain Socket
Exposed adb-level Capabilities
Header Attachment
Unique Hardware Identifier
Exposed Clipboard
Exposed Persistent Data
Insecure Network Protocol
Exposed Credentials
Data Residue
XSS-like Code Injection
Broken WebView’s Sandbox
Dynamic Code Loading
SQL Injection
Unauthorised Intent Receipt
Custom Scheme Channel</t>
  </si>
  <si>
    <t>Debuggable Release</t>
  </si>
  <si>
    <t>God class
Long method
Data class
Primitive Obsession</t>
  </si>
  <si>
    <t>God Class
Data Class
Brain Method
Shotgun Surgery
Dispersed Coupling
Message Chains</t>
  </si>
  <si>
    <t>Over-catch
Over-catch and Abort
Unhandled Exceptions
Unreachable Handler
Catch and Do Nothing
Catch and Return Null
Catch Generic
Destructive Wrapping
Dummy Handler
Ignoring InterruptedException
Incomplete Implementation
Log and Return Null
Log and Throw
Multi-Line Log
Nested Try
Relying on getCause()
Throw within Finally
Throws Generic
Throws Kitchen Sink</t>
  </si>
  <si>
    <t>Empty catch handler</t>
  </si>
  <si>
    <t>God Class
Long Method
Shotgun Surgery
Divergent Change
Feature Envy
Complex Class
Lazy Class
Long Parameter List
Message Chains
Refused Bequest
Spaghetti Code
Speculative Generality
Class Data should be Private</t>
  </si>
  <si>
    <t>Blob Class
Class Data Should be Private
Complex Class
Functional Decomposition
Spaghetti Code</t>
  </si>
  <si>
    <t>Data Clumps</t>
  </si>
  <si>
    <t>Ambiguous Interfaces
Autogenerated Stovepipe
Connector Envy
Cover Your Assets
Design by Committee
Extraneous Connector
Jumble
Reinvent the Wheel
Scattered Functionality
Stovepipe Enterprise
Stovepipe System
The Grand Old Duke of York
Unstable Dependency
Unstable Interface
Warm Bodies
Wolf Ticket
Alternative Classes with Different Interfaces
Broken Hierarchy
Broken Modularization
Cut-and-Paste Programming
Cyclic Hierarchy
Cyclically dependent Modularization
Data Class
Data Clumps
Deep Hierarchy
Deficient Encapsulation
Divergent Change
Duplicate Abstraction
Feature Envy
Functional Decomposition
God Class
Golden Hammer
Hub-like Modularization
Imperative Abstraction
Inappropriate Intimacy
Incomplete Library Class
Insufficient Modularization
Large Class
Lava Flow
Lazy Class
Message Chains
Middle Man
Missing Abstraction
Missing Hierarchy
Multifaceted Abstraction
Multipath Hierarchy
Parallel Inheritance Hierarchies
Primitive Obsession
Rebellious Hierarchy
Refused Bequest
Shotgun Surgery
Spaghetti Code
Speculative Generality
Swiss Army Knife
Switch Statement
Blob Class
Unexploited Encapsulation
Unfactored Hierarchy
Unhealthy Inheritance Hierarchy
Unnecessary Abstraction
Unutilized Abstraction
Wide Hierarchy
Dead Local Store
Non Short Circuit
Parameter By Value
Repeated Conditionals
Self Assignment
Attribute name and type are opposite
Attribute signature and comment are opposite
Comments
Complex Conditional
Complex Method
Duplicated Code
Empty Catch Block
Expecting but not getting a collection
Expecting but not getting a single instance
Long Identifier
Long Method
Long Parameter List
Long Statement
Magic Number
Method name and return type are opposite
Method signature and comment are opposite
Missing Default
Name suggests Boolean but type does not
Not answered question
Says many but contains one
Says one but contains many
Temporary Field
Transform method does not return
Validation method does not confirm
Virtual Method Call from Constructor
"Get" -more than an accessor
"Get" method does not return
"Is" returns more than a Boolean
"Set" method returns
Circuitous Treasure Hunt
Empty Semi Trucks
Excessive Dynamic Allocation
God Class
More is Less
The One-Lane Bridge
The Ramp
Traffic Jam
Unnecessary Processing
Assertion Roulette
Dead Fields
Eager Test
For Testers Only
General Fixture
Indirect Testing
Lack of Cohesion of Test Methods
Lazy Test
Mystery Guest
Obscure In-Line Setup
Resource Optimism
Test Code Duplication
Test Maverick
Test Run War
Vague Header Setup
Broken Hierarchy
Deficient Encapsulation
Dense Structure
Duplicate Block
Imperative Abstraction
Insufficient Modularization
Missing Abstraction
Multifaceted Abstraction
Unnecessary Abstraction
Unstructured Module
Weakened Modularity
Complex Expression
Deprecated Statement Usage
Duplicate Entity
Improper Alignment
Improper Quote Usage
Incomplete Conditional
Incomplete Tasks
Inconsistent Naming Convention
Invalid Property Value
Long Statement
Misplaced Attribute
Missing Default Case
Unguarded Variable
Feature Envy
Inappropriate Intimacy
Middle Man
Shotgun Surgery</t>
  </si>
  <si>
    <t>God Class
Duplicated Code
Antisingleton
Blob Class
Class Data Should Be Private
Complex Class
Long Method
Long Parameter List
Message Chains
Refused Bequest
Spaghetti Code
Speculative Generality
Feature Envy
Swiss Army Knife
Data Class
Data Clumps
External Duplication
Schizophrenic Class</t>
  </si>
  <si>
    <t>Large Class
Feature Envy
Long Method
Data Class
Shotgun Surgery
Refused Bequest
Long Parameter List
Spaghetti Code
Duplicated Code
Message Chains
Function Class
Abstract Class
Few Methods
Data Clumps
Swiss Army Knife
Complex Class Only
Field Public
Divergent Change
Misplaced Class
Brain Method
Temporary variable used for several purposes
Intensive Coupling
Dispersed Coupling
Switch Statement
AntiSingleton
Tradition Breaker
Large Class Only
Interface Segregation Principle Violation
Schizophrenic class
Brain Class
Duplicated code in conditional branches
Use interface instead of implementation
Middle Man
Parallel Inheritance Hierarchies
Inappropriate Intimacy
Ambiguous Interfaces
Primitive Obsession
Type Checking
Duplicate Pointcut
God Pointcut
Redundant Pointcut
Connector Envy
Component Concern Overload
Scattered Functionality
Controller Class
Low Cohesion Only
Alternative Classes with Different Interfaces
Wide Subsystem Interface
Instanceof
Typecasts
God Aspect
Composition Bloat
Forced Join Point
Lazy Aspects
anonymous pointcut definition
Lava Flow
Extraneous Connector
Cyclic Dependency
Idle Pointcut
Child Class
Class Global Variable
Class One Method
Field Private
Has Children
Many Attributes
Method No Parameter
Multiple Interface
No Inheritance
No Polymorphism
Not Abstract
Not Complex
One Child Class
Parent Class Provides Protected
Rare Overriding
Two Inheritance
Incomplete Library Class
Comments
Useless Field
Useless Method
Useless Class
Empty catch blocks
Base Class Knows Derived Class
Base Class Should Be Abstract
Many Field Attributes But Not Complex
Junk Material
Borrowed Pointcut
Various Concerns
Abstract Method Introductions
God Package
Extraneous Connector
Unused Interface
Promiscuous Package
Distorted Hierarchy
Annotation Bundle</t>
  </si>
  <si>
    <t>God class
Feature envy
Long method
Long parameter List
Data class
Message chains
Shotgun surgery
Class data should be private
Complex class
Lazy class
Speculative generality
Refused bequest
Data clumps
Duplicated code
Large class
Spaghetti code
Refused bequest
Blob Class
Swiss army knife
Antisingleton
God method
Misplaced class
Interface segregation principle violation
Divergent change
Schizophrenic class
Temporary variable used for several purposes
Tradition breaker
Use interface instead of implementation</t>
  </si>
  <si>
    <t>AntiSingleton
Blob Class
Class Data Should Be Private
Complex Class
Large Class
Lazy Class
Long Method
Long Parameter List
Message Chains
Refused Bequest
Spaghetti Code
Speculative Generality
Swiss Army Knife</t>
  </si>
  <si>
    <t>God class
God Method
Feature Envy</t>
  </si>
  <si>
    <t>Un-encapsulated Data Class</t>
  </si>
  <si>
    <t>Feature Envy
Message Chains</t>
  </si>
  <si>
    <t>Duplicated Code
Long Method
God Class
Long Parameter List
Feature Envy
Data Clumps
Primitive Obsession
Switch Statement
Speculative Generality
Temporary Field
Message Chains
Inappropriate Intimacy
Data Class
Refused Bequest</t>
  </si>
  <si>
    <t>Brian method</t>
  </si>
  <si>
    <t>General Fixture
Eager Test
Lack of Cohesion of Test Methods</t>
  </si>
  <si>
    <t>Long Method
Spaghetti Code
Feature envy
Blob Class
Misplaced Class</t>
  </si>
  <si>
    <t>Stifle
Circuitous Treasure Hunt</t>
  </si>
  <si>
    <t>Long Method
Brain Method
Long Parameter List
God Class
Brain Class
Tradition Breaker
Extensive Coupling
Intensive Coupling
Feature Envy
Shotgun Surgery
Data Class
Speculative Generality
Refused Bequest
Schizophrenic Class</t>
  </si>
  <si>
    <t>God Class
Data Class
Feature Envy
Long Method</t>
  </si>
  <si>
    <t>Duplicated Code
Feature Envy</t>
  </si>
  <si>
    <t>Private getters and setters</t>
  </si>
  <si>
    <t>Blob Class
Lazy Class
Long Parameter list
Refused Bequest
Speculative Generality
Android anti-patterns
Binding Resources too early
HashMap usage</t>
  </si>
  <si>
    <t>Long Method
Feature Envy
Blob Class
Spaghetti Code
Misplaced Class</t>
  </si>
  <si>
    <t>Get method does not return corresponding attribute</t>
  </si>
  <si>
    <t>Blob Class
Functional Decomposition
Spaghetti Code
Data Class
Feature Envy</t>
  </si>
  <si>
    <t>Complex Class
Feature Envy
God Class
Lazy Class
Long Method
Long Parameter List
Message Chains
Middle Man
Refused Bequest
Class Data Should Be Private
Inappropriate Intimacy</t>
  </si>
  <si>
    <t>Mystery Guest
Resource Optimism
Sensitive Equality
Eager Test
Assertion Roulette
Indirect Testing</t>
  </si>
  <si>
    <t>comment clone</t>
  </si>
  <si>
    <t>Persisted dynamic permission
Incorrect protection level
Unauthorized intent
Sticky Broadcast
Slack WebViewClient
Broken service permission
Insecure Path Permission
Broken path permission precedence
Unprotected broadcast receiver
Implicit pending intent
Common task affinity</t>
  </si>
  <si>
    <t>Custom scheme channel</t>
  </si>
  <si>
    <t>Fear of the Unknown
Ambiguous Groups
Random Selection
Implicit Columns</t>
  </si>
  <si>
    <t>Feature Envy
Long Method
God Class
Type checking</t>
  </si>
  <si>
    <t>Blob Class
Feature Envy
Long Method
Misplaced Class
Promiscuous Package</t>
  </si>
  <si>
    <t>Cyclic dependency
Hub-Like Dependency</t>
  </si>
  <si>
    <t>Complex Class
God Class</t>
  </si>
  <si>
    <t>Long Base Class List
Long Lambda Function
Long Ternary Conditional Expression
Complex Container Comprehension
Multiply-Nested Container
Long Message Chains</t>
  </si>
  <si>
    <t>Long Parameter List
Long Method
Large Class
Long Scope Chaining</t>
  </si>
  <si>
    <t>Unencapsulated Collection</t>
  </si>
  <si>
    <t>Data Class
God Class
Brain Class
Brain Method</t>
  </si>
  <si>
    <t>Conditional test logic
Constructor Initialization
Default Test
Duplicate Assert
Empty Test
Exception Handling
Ignored Test
Redundant Print
Redundant Assertion
Sleepy Test
Unknown Test</t>
  </si>
  <si>
    <t>Assertion Roulette
Eager Test
General Fixture
Lazy Test
Mystery Guest
Resource Optimism
Sensitive Equality
Magic Number</t>
  </si>
  <si>
    <t>Brain method
Dispersed Coupling
Divergent Change
Feature envy
Intensive Coupling
Long Method
Long parameter List
Message Chains
Shotgun Surgery
brain Class
Class Data should Be private
complex class
data class
God Class
Large class
Lazy Class
refused Bequest
Spaghetti Code
Speculative Generality</t>
  </si>
  <si>
    <t>Unstable Interface
Crossing</t>
  </si>
  <si>
    <t>Brain UI Component
Coupled UI Component
Suspicious Behavior
Fool Adapter
Absence of an Architecture
Excessive Use of Fragments
UI Component Doing I/O
No Use of Fragments
Flex Adapter
No Naming Pattern
Magic Resource
Deep Nested Layout
Unnecessary Image
Long or Repeated Layout
Missing Image
God Style Resource
God String Resource
Duplicate Style Attributes
Inappropriate String Reuse
Hidden Listener</t>
  </si>
  <si>
    <t>Heavy Service Start</t>
  </si>
  <si>
    <t>Blob class
Swiss Army Knife
Complex Class
Long Method
No Low Memory Resolver
Heavy Asynctask
Heavy Broadcast Receiver
Init OnDraw
UI Overdraw</t>
  </si>
  <si>
    <t>Data Class
Feature Envy
Large Class
Long Method
Refused bequest</t>
  </si>
  <si>
    <t>Large Package</t>
  </si>
  <si>
    <t>Long Method
God Class</t>
  </si>
  <si>
    <t>Unstable Interface
Crossing
Unhealthy Inheritance Hierarchy
Modularity Violation Group
Clique
Package Cycle</t>
  </si>
  <si>
    <t>AntiSingleton
Base Class Knows Derived Class
Base Class Should Be Abstract
Blob Class
Class Data Should Be Private
Complex Class
Duplicated Code
Functional Decomposition
Large Class
Lazy Class
Long Method
Long Parameter List
Many Field Attributes But Not Complex
Message Chains
Refused Bequest
Spaghetti Code
Speculative Generality
Swiss Army Knife
Tradition Breaker
Unstable Dependency
Hub-Like Dependency
Cyclic Dependency</t>
  </si>
  <si>
    <t>Slow Build
Skip Failed Tests
Late Merging
Broken Release Branch</t>
  </si>
  <si>
    <t>God class
Feature envy</t>
  </si>
  <si>
    <t>NameSpaces have the same name
NameSpace is Leaf and is derived
NameSpace is Leaf and is abstract
Generalization between two un compatible elements
A public association between two Classifiers one of them is public and the other is privet
Classifier has several operations with the same signature
Classifier has attributes with the same name
The status of an Attribute is abstract and class
Destructor has two parameters
MultiplicityMin must be inferior to MultiplicityMax</t>
  </si>
  <si>
    <t>God class
Long method
Spaghetti code
Complex class
Class data should be private</t>
  </si>
  <si>
    <t>feature envy
long method
large class
misplaced class</t>
  </si>
  <si>
    <t>Cyclically dependent Modularization
Broken Hierarchy
Wide Hierarchy
Insufficient Modularization</t>
  </si>
  <si>
    <t>Inadequate information in catch blocks
Inconsistent error-diagnostic information
Log message mismatch
Inconsistent log level
Duplicate logging statements in polymorphism</t>
  </si>
  <si>
    <t>God Class
Switch Statement
Long Method
Feature Envy
Duplicated Code</t>
  </si>
  <si>
    <t>Unstable dependency
Hub-like dependency
Cyclic dependency</t>
  </si>
  <si>
    <t>Accessing data models on the UI thread
Updating UIs on background threads
Applying UI blurring effect inefficiently
Applying UI transparency inefficiently
Retain cycle</t>
  </si>
  <si>
    <t>God Class
Long Method
Feature Envy
Spaghetti Code
Functional Decomposition
Data Class
Swiss Army Knife
Duplicated Code
Lazy Class
Long parameter List
Message Chains
Antisingleton
Class data should be private
Complex Class
Refused Bequest
Speculative Generality
Middle Man
Switch Statement
Large Class</t>
  </si>
  <si>
    <t>Alternative Classes with Different Interfaces
Comments
Data Class
Data Clumps
Divergent Change
Duplicated Code
Feature Envy
Inappropriate Intimacy
Incomplete Library Class
Large Class
Lazy Class
Long Method
Long Parameter List
Message Chains
Middle Man
Parallel Inheritance Hierarchies
Primitive Obsession
Refused Bequest
Shotgun Surgery
Speculative Generality
Switch Statement
Temporary Field</t>
  </si>
  <si>
    <t>Ineﬃcient Data Format And Parse
Internal Setter</t>
  </si>
  <si>
    <t>Data Transmission Without Compression
Durable Wakelock
Ineﬃcient Data Structure
Ineﬃcient SQL Query
Leaking Thread
Member-Ignoring Method
Slow Loop</t>
  </si>
  <si>
    <t>Leaking Inner Class
Member-Ignoring Method
No Low Memory Resolver
Hashmap Usage
UI Overdraw
Unsupported Hardware Acceleration
Init OnDraw
Unsuit LRU Cache Size</t>
  </si>
  <si>
    <t>Unnecessary-Column-Retrieval
Unnecessary-Row-Retrieval
Unbounded-Query
Readable-Password
Unbatched-Writes
Not-Merging-Projection-Predicates
Not-Merging-Selection-Predicates
Loop-to-Join
Vulnerable-Query
Not-Using-Parameterized-Query
Not-Caching</t>
  </si>
  <si>
    <t>Mystery Guest
Resource Optimism
Eager Test
Assertion Roulette
Indirect Testing
For Testers Only
Sensitive Equality</t>
  </si>
  <si>
    <t>Premature create
Late destroy
Premature destroy
Service leak</t>
  </si>
  <si>
    <t>Bad File Permission
Command Injection
Constructing SQL Statement Upon User Input
Deployment with Debug Flag set to TRUE
Exec Statement
Hard-coded IP Address Bindings
Hard-coded tmp Directories
Ignoring Except Block
No Integrity Check
No Certificate Validation</t>
  </si>
  <si>
    <t>Empty Password
Use of HTTP without TLS
Hard-coded Secret</t>
  </si>
  <si>
    <t>Heavy AsyncTask</t>
  </si>
  <si>
    <t>Blob Class
Swiss Army Knife
Long Method
Complex Class
No Low Memory Resolver
Leaking Inner Class
Heavy Broadcast Receiver
Member-Ignoring Method
Hashmap Usage</t>
  </si>
  <si>
    <t>Blob Class
Data Class
Large Class
God Class
God Method
Feature Envy
Duplicated Code
Data Clumps
Interface Segregation Principle Violation
Shotgun Surgery
Divergent Change
Long Method
Long parameter list
Complex class
Message Chains
Refused Bequest
Temporary Field
lazy class
Spaghetti Code
Speculative Generality
Functional Decomposition
Switch statement
Swiss Army Knife</t>
  </si>
  <si>
    <t>Init OnDraw
Unsupported Hardware Acceleration
Unsuit LRU Cache Size</t>
  </si>
  <si>
    <t>Member-Ignoring Method
No Low Memory Resolver
Leaking Inner Class
Hashmap Usage
UI Overdraw</t>
  </si>
  <si>
    <t>Admin by default
Empty password
Hard-coded secret
Invalid IP address binding
Suspicious comment
Use of HTTP without TLS
Use of weak cryptography algorithms</t>
  </si>
  <si>
    <t>Fire and forget</t>
  </si>
  <si>
    <t>resource optimism
test run war
Conditional test logic
Indirect testing</t>
  </si>
  <si>
    <t>God Class
Data Class
Brain Method
shotgun Surgery
Dispersed Coupling
Message Chains</t>
  </si>
  <si>
    <t>Missing Definition</t>
  </si>
  <si>
    <t>Duplicated Code
Dead Code</t>
  </si>
  <si>
    <t>Data Class
Shotgun Surgery
long method
Feature Envy
Long Parameter List</t>
  </si>
  <si>
    <t>Data Class
God Class
Long Method
Feature Envy</t>
  </si>
  <si>
    <t>God Class
Spaghetti Code
Class Data Should Be Private
Complex Class
Long Method
Feature Envy
Inappropriate Intimacy
Middle Man
Refused Bequest
Speculative Generality
Long Parameter List</t>
  </si>
  <si>
    <t>Blob Class
Spaghetti Code</t>
  </si>
  <si>
    <t>God Class
Feature Envy</t>
  </si>
  <si>
    <t>long method
Feature envy</t>
  </si>
  <si>
    <t>Duplicated Code
Large Class
Feature Envy
Long Method
Long Parameter List
Divergent Change
Data Clumps
Refused Bequest
Shotgun Surgery
Lazy Class</t>
  </si>
  <si>
    <t>Data Clumps
Large Class
Long Method
Message Chains</t>
  </si>
  <si>
    <t>Durable WakeLock
Inefficient Data Structure
Inefficient Data Format and Parser
Internal Getter/Setter
Leaking Inner Class
Unclosed Closable
Leaking Thread
Member-Ignoring Method
No Low Memory Resolver
Public Data
Rigid Alarm Manager
Slow Loop
Debuggable Release
Dropped Data
Untouchable
Uncontrolled Focus Order
Nested Layout
Not Descriptive UI
Set Config Changes
Overdrawn Pixel</t>
  </si>
  <si>
    <t>lazy class
duplicated code</t>
  </si>
  <si>
    <t>A Textual-based Technique for Smell Detection</t>
    <phoneticPr fontId="2" type="noConversion"/>
  </si>
  <si>
    <t>Towards a catalog of usability smells</t>
    <phoneticPr fontId="2" type="noConversion"/>
  </si>
  <si>
    <t>Architecture Anti-patterns: Automatically Detectable Violations of Design Principles</t>
    <phoneticPr fontId="2" type="noConversion"/>
  </si>
  <si>
    <t>An Empirical Study on the Impact of Android Code Smells on Resource Usage</t>
    <phoneticPr fontId="2" type="noConversion"/>
  </si>
  <si>
    <t>本文主要研究多目标方法的重构，除了能够消除五种常见的反模式之外，还考虑到了减少test effort。提出了一个框架，TARF (Testing-Aware Refactoring Framework)，它是一种新的利用多目标方法(MO)来解决重构问题，并且在提高设计质量的同时最小化测试工作。在四个开源软件系统上的评估结果表明,
TARF可以删除高达63%的反模式，同时减少21%的测试工作量。</t>
    <phoneticPr fontId="2" type="noConversion"/>
  </si>
  <si>
    <t>Keep it simple: Is deep learning good for linguistic smell detection?</t>
    <phoneticPr fontId="2" type="noConversion"/>
  </si>
  <si>
    <t>Deep Learning Based Code Smell Detection</t>
    <phoneticPr fontId="2" type="noConversion"/>
  </si>
  <si>
    <t>一种基于深度学习的上帝类检测方法</t>
    <phoneticPr fontId="2" type="noConversion"/>
  </si>
  <si>
    <t>Deep Learning Based Feature Envy Detection</t>
    <phoneticPr fontId="2" type="noConversion"/>
  </si>
  <si>
    <t>Ranking architecturally critical agglomerations of code smells</t>
    <phoneticPr fontId="2" type="noConversion"/>
  </si>
  <si>
    <t>Feature envy
anonymous pointcut definition
Abstract Method Introductions</t>
    <phoneticPr fontId="2" type="noConversion"/>
  </si>
  <si>
    <t>Bad-Smell Metrics for Aspect-Oriented Software</t>
    <phoneticPr fontId="2" type="noConversion"/>
  </si>
  <si>
    <t>Duplicate Pointcut
Borrowed Pointcut
Junk Material
Identical role
Various Concerns</t>
    <phoneticPr fontId="2" type="noConversion"/>
  </si>
  <si>
    <t>General Fixture</t>
    <phoneticPr fontId="2" type="noConversion"/>
  </si>
  <si>
    <t>Cyclically dependent Modularization
Wide Hierarchy
Broken Modularization
Cyclic Hierarchy
Deep Hierarchy
Duplicate Abstraction
Hub-like Modularization
Missing Hierarchy
Multipath Hierarchy
Rebellious Hierarchy
Unexploited Encapsulation
Unfactored Hierarchy
Unutilized Abstraction</t>
    <phoneticPr fontId="2" type="noConversion"/>
  </si>
  <si>
    <t>Multifaceted Abstraction
Unnecessary Abstraction
Insufficient Modularization
Broken Hierarchy
Deficient Encapsulation
Imperative Abstraction</t>
    <phoneticPr fontId="2" type="noConversion"/>
  </si>
  <si>
    <t>Unstable Dependency
Cyclic Dependency</t>
    <phoneticPr fontId="2" type="noConversion"/>
  </si>
  <si>
    <t>Hub-Like Dependency</t>
    <phoneticPr fontId="2" type="noConversion"/>
  </si>
  <si>
    <t>Measurement and Quality in Object-Oriented Design</t>
    <phoneticPr fontId="2" type="noConversion"/>
  </si>
  <si>
    <t>AntiPatterns-Refactoring Software, Architectures, and Projects in Crisis</t>
    <phoneticPr fontId="2" type="noConversion"/>
  </si>
  <si>
    <t>Technical Debt in MDE: A Case Study on GMF/EMF-Based Projects</t>
    <phoneticPr fontId="2" type="noConversion"/>
  </si>
  <si>
    <t>Are architectural smells independent from code smells? An empirical study</t>
    <phoneticPr fontId="2" type="noConversion"/>
  </si>
  <si>
    <t>Software Design Smell Detection: a systematic mapping study</t>
    <phoneticPr fontId="2" type="noConversion"/>
  </si>
  <si>
    <t>Understanding metric-based detectable smells in Python software: A comparative study</t>
    <phoneticPr fontId="2" type="noConversion"/>
  </si>
  <si>
    <t>1. 通过在IEEE、ACM等数据库中查阅文献共找到了12种和Android组件通信（ICC）相关的安全代码坏味，并分别给出了每种坏味的症状、检测方法、检测方法的缺陷以及重构建议
2. 提出了一个静态分析工具Linting来进行12种坏味的检测
3. 在F-Droid、github中选取了732个程序进行测试发现Common Task  Affinity坏味几乎在每个APP中都出现过，但是只有不到10％的应用程序存在两种以上ICC安全坏味
4. 查找出的安全代码坏味中约43.8％代表漏洞</t>
    <phoneticPr fontId="2" type="noConversion"/>
  </si>
  <si>
    <t>Automated reporting of anti-patterns and decay in continuous integration</t>
    <phoneticPr fontId="2" type="noConversion"/>
  </si>
  <si>
    <t>iPerfDetector: Characterizing and detecting performance anti-patterns in iOS applications</t>
    <phoneticPr fontId="2" type="noConversion"/>
  </si>
  <si>
    <t>Assessing the Refactoring of Brain Methods</t>
    <phoneticPr fontId="2" type="noConversion"/>
  </si>
  <si>
    <t>Smells in software test code: A survey of knowledge in industry and academia</t>
    <phoneticPr fontId="2" type="noConversion"/>
  </si>
  <si>
    <t>Feature Envy
God Class
Blob
Data Class
Long Parameter List
Spaghetti Code
Shotgun Surgery
Duplicated Code
Large Class
Long Method
Speculative Generality
Lazy Class
Refused Parent Bequest
Message Chain</t>
    <phoneticPr fontId="2" type="noConversion"/>
  </si>
  <si>
    <t>A survey on UML model smells detection techniques for software refactoring</t>
    <phoneticPr fontId="2" type="noConversion"/>
  </si>
  <si>
    <t>调查或综述</t>
    <phoneticPr fontId="2" type="noConversion"/>
  </si>
  <si>
    <t>Middle man
Unnecessary hierarchy
Brain class
brain method
data class
duplicated code
extensive coupling
feature envy
intensive coupling
refused bequest
shotgun surgery
tradition breaker</t>
    <phoneticPr fontId="2" type="noConversion"/>
  </si>
  <si>
    <t>Eager Test
Assertion roulette
Test Run War
Inefficient test
Mystery guest</t>
    <phoneticPr fontId="2" type="noConversion"/>
  </si>
  <si>
    <t>Are we there yet?
Is Everything OK?
Where Was I?
Unnecessary Processing
How Many Times Do I Have to Tell You?
More is Less
The Ramp
Museum Checkroom</t>
    <phoneticPr fontId="2" type="noConversion"/>
  </si>
  <si>
    <t>The project decomposition in the repository does not follow modularization principles
Test cases are not organized in folders based on their purposes
Local and remote workspace are misaligned
Number of branches do not fit the project needs/characteristics
A stable release branch is missing
Feature branches are used instead of feature toggles
Divergent branches
Generated artifacts are versioned, while they should not
Pipeline related resources are not versioned
Resources related to the same pipeline stage are distributed over several servers
The CI server hardware is used for different purposes other than running the CI framework
External tools are used with their default configurations
Different releases of tools/plugins versions are installed on the same server, causing inconsistencies in the build status
Different plugins are used to perform the same task in the same build process
A task is implemented using an unsuitable tool/plugin
Use shell scripts for a task for which there is a suitable plugin available
Inappropriate build environment clean-up strategy
Missing package management
Wide and incohesive build jobs are used
Monolithic builds are used in the pipeline
Independent build jobs are not executed in parallel
Only the last commit is built, aborting obsolete and queued builds
Build steps are not properly ordered
Private builds are not used
Pipeline steps/stages are skipped arbitrarily
Tasks are not properly distributed among different build stages
Incremental builds are used while never building the whole project from scratch
Poor build triggering strategy
Some pipeline’s tasks are started manually
The project only uses nightly builds when having multiple builds per day is feasible
Inactive projects are being polled
A build is succeeded when a task is failed or an error is thrown
Dependency management is not used
Including unneeded dependencies
Some tasks are executed without clearly reporting their results in the build output
The output of different build tasks are mixed in the build output
Failures notifications are only sent to teams/developers that explicitly subscribed
Missing a build notification mechanism
Build reports contain verbose, irrelevant information
Time-out is not properly configured
Unneeded tasks are scheduled in the build process
Build time for the “commit stage” overcomes the 10-minutes rule
Unnecessary re-build steps are performed
Authentication data is hardcoded (in clear) under VCS
Absolute/machine-dependent paths are used
Build scripts are highly dependent upon the IDE
Environment variables are not used at all
Build configurations are cloned in different environments
Build jobs are not parametrized
Lengthy build script
Missing smoke test
Missing/Poor strict naming convention for build jobs
Code coverage tools are run only while performing testing different from unit and integration
Lack of testing in a production-like environment
Coverage thresholds are fixed on what reached in previous builds
Coverage thresholds are too high
Missing tests on feature branches
All permutations of feature toggles are tested
Production resources are used for testing purposes
Testing is not fully automated leading to a non-reproducible build
Test suite contains flaky tests
Bad choice on the subset of test cases to run on the CI server
Failed tests are re-executed in the same build
Quality gates are defined without developers considering only what dictated by the customer
Use quality gates in order to monitor the activity of specific developers without using them for measuring the overall software quality
Unnecessary static analysis checks are included in the build process
Artifacts locally generated are deployed
Missing artifacts’repository
Missing roll-back strategy
Release tag strategy is missing
Missing check for deliverables
Changes are pulled before fixing a previous build failure
Team meeting/discussion is performed just before pushing on the master branch
Developers and Operators are kept as separate roles
Developers do not have a complete control of the environment
Build failures are not fixed immediately giving priority to other changes
Issue notifications are ignored</t>
    <phoneticPr fontId="2" type="noConversion"/>
  </si>
  <si>
    <t>Brain Repositpry
Fat Repository
Promiscuous Controller
Brain Controller</t>
    <phoneticPr fontId="2" type="noConversion"/>
  </si>
  <si>
    <t>A large empirical assessment of the role of data balancing in machine-learning-based code smell detection</t>
    <phoneticPr fontId="2" type="noConversion"/>
  </si>
  <si>
    <t>Feature Envy
Data Clumps
Long Method
Middle Man
Brain Class
Lazy Class
Shotgun Surgery
Duplicated Code
Data Class
Parallel Inheritance Hierarchies
Complex Class
Message Chains
Divergent Change
Blob Class
Spaghetti Code
Speculative Generality
Large Class
Switch Statement
God Class
Temporary Field
Case Statement</t>
    <phoneticPr fontId="2" type="noConversion"/>
  </si>
  <si>
    <t>Static Views
Static Context
Static Bitmap
Collection of Views
Collection of Bitmaps</t>
    <phoneticPr fontId="2" type="noConversion"/>
  </si>
  <si>
    <t>An empirical characterization of bad practices in continuous integration</t>
    <phoneticPr fontId="2" type="noConversion"/>
  </si>
  <si>
    <t>Reducing redundancy of test cases generation using code smell detection and refactoring</t>
    <phoneticPr fontId="2" type="noConversion"/>
  </si>
  <si>
    <t>small method</t>
    <phoneticPr fontId="2" type="noConversion"/>
  </si>
  <si>
    <t>Recovering Android Bad Smells from Android Applications</t>
    <phoneticPr fontId="2" type="noConversion"/>
  </si>
  <si>
    <t>Blob Class
Continuous Obsolescence
Lava Flow
Ambiguous Viewpoint
Functional Decomposition
Poltergeists
Boat Anchor
Golden Hammer
Dead End
Spaghetti Code
Input kuldge
Walking through a minefield
cut-and-paste programming
mushroom management
Autogenerated Stovepipe
Stovepipe Enterprise
Jumble
Stovepipe System
Cover Your Assets
Vendor Lock-In
Wolf ticket
Architecture by imolication
Design By Committee
Swiss Army knife</t>
    <phoneticPr fontId="2" type="noConversion"/>
  </si>
  <si>
    <t>Binding Resources too Early
Releasing Resources too Late
Loop Bug
In-line method
Moving too much data
Immortality Bug
Redundant storage of data
Using expensive resources
Dead Code</t>
    <phoneticPr fontId="2" type="noConversion"/>
  </si>
  <si>
    <t>AntiSingleton
Blob Class
Class Data Should Be Private
Complex Class
Large Class
Lazy Class
Long Method
Long Parameter List
Message Chains
Refused Bequest
Spaghetti Code
Speculative Generality
Swiss Army Knife
"Get" -more than an accessor
"Is" returns more than a Boolean
"Set" method returns
Expecting but not getting a single instance
Validation method does not confirm
"Get" method does not return
Not answered question
Transform method does not return
Expecting but not getting a collection
Method name and return type are opposite
Method signature and comment are opposite
Says one but contains many
Says many but contains one
Name suggests Boolean but type does not
Says many but contains one
Attribute name and type are opposite
Attribute signature and comment are opposite</t>
    <phoneticPr fontId="2" type="noConversion"/>
  </si>
  <si>
    <t>Brain class
Brain method
Data class
Architectural violation
Concern overload
Dispersed coupling
Feature envy
God class
Intensive coupling
Refused bequest
Shotgun surgery
Tradition breaker
Ambiguous Interfaces
Cyclic dependency
Unused interface
Connector Envy
Scattered functionality</t>
    <phoneticPr fontId="2" type="noConversion"/>
  </si>
  <si>
    <t>其他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</si>
</sst>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_ "/>
  </numFmts>
  <fonts count="17" x14ac:knownFonts="1">
    <font>
      <sz val="11"/>
      <color theme="1"/>
      <name val="等线"/>
      <family val="2"/>
      <scheme val="minor"/>
    </font>
    <font>
      <sz val="9"/>
      <name val="等线"/>
      <family val="3"/>
      <charset val="134"/>
      <scheme val="minor"/>
    </font>
    <font>
      <sz val="12"/>
      <color theme="1"/>
      <name val="微软雅黑"/>
      <family val="2"/>
      <charset val="134"/>
    </font>
    <font>
      <sz val="11"/>
      <name val="等线"/>
      <family val="2"/>
      <scheme val="minor"/>
    </font>
    <font>
      <sz val="12"/>
      <name val="Microsoft YaHei UI"/>
      <family val="2"/>
      <charset val="134"/>
    </font>
    <font>
      <sz val="12"/>
      <name val="MS Gothic"/>
      <family val="3"/>
      <charset val="128"/>
    </font>
    <font>
      <sz val="12"/>
      <color theme="1"/>
      <name val="Microsoft YaHei UI"/>
      <family val="2"/>
      <charset val="134"/>
    </font>
    <font>
      <b/>
      <sz val="12"/>
      <color rgb="FFC00000"/>
      <name val="Microsoft YaHei UI"/>
      <family val="2"/>
      <charset val="134"/>
    </font>
    <font>
      <b/>
      <sz val="11"/>
      <color rgb="FFC00000"/>
      <name val="等线"/>
      <family val="2"/>
      <scheme val="minor"/>
    </font>
    <font>
      <sz val="10"/>
      <color rgb="FF222222"/>
      <name val="Arial"/>
      <family val="2"/>
    </font>
    <font>
      <sz val="11"/>
      <color rgb="FF2E2E2E"/>
      <name val="Georgia"/>
      <family val="1"/>
    </font>
    <font>
      <b/>
      <sz val="12"/>
      <name val="Microsoft YaHei UI"/>
      <family val="2"/>
      <charset val="134"/>
    </font>
    <font>
      <b/>
      <sz val="11"/>
      <color rgb="FFC00000"/>
      <name val="Microsoft YaHei UI"/>
      <family val="2"/>
      <charset val="134"/>
    </font>
    <font>
      <sz val="11"/>
      <color theme="1"/>
      <name val="Microsoft YaHei UI"/>
      <family val="2"/>
      <charset val="134"/>
    </font>
    <font>
      <sz val="11"/>
      <name val="Microsoft YaHei UI"/>
      <family val="2"/>
      <charset val="134"/>
    </font>
    <font>
      <sz val="12"/>
      <color rgb="FF000000"/>
      <name val="Microsoft YaHei UI"/>
      <family val="2"/>
      <charset val="134"/>
    </font>
    <font>
      <sz val="12"/>
      <color rgb="FF222222"/>
      <name val="Microsoft YaHei UI"/>
      <family val="2"/>
      <charset val="134"/>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style="medium">
        <color rgb="FFEBEBEB"/>
      </top>
      <bottom/>
      <diagonal/>
    </border>
    <border>
      <left/>
      <right/>
      <top/>
      <bottom style="medium">
        <color rgb="FFEBEBEB"/>
      </bottom>
      <diagonal/>
    </border>
  </borders>
  <cellStyleXfs count="1">
    <xf numFmtId="0" fontId="0" fillId="0" borderId="0"/>
  </cellStyleXfs>
  <cellXfs count="40">
    <xf numFmtId="0" fontId="0" fillId="0" borderId="0" xfId="0"/>
    <xf numFmtId="0" fontId="4" fillId="0" borderId="0" xfId="0" applyNumberFormat="1" applyFont="1" applyFill="1" applyBorder="1" applyAlignment="1">
      <alignment horizontal="left" vertical="center" wrapText="1"/>
    </xf>
    <xf numFmtId="0" fontId="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NumberFormat="1"/>
    <xf numFmtId="0" fontId="0" fillId="0" borderId="0" xfId="0" applyAlignment="1">
      <alignment horizontal="left"/>
    </xf>
    <xf numFmtId="0" fontId="7" fillId="0" borderId="0" xfId="0" applyFont="1" applyFill="1" applyAlignment="1">
      <alignment horizontal="center" vertical="center"/>
    </xf>
    <xf numFmtId="0" fontId="7"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0" fillId="0" borderId="0" xfId="0" applyFill="1" applyAlignment="1">
      <alignment horizontal="center" vertical="center"/>
    </xf>
    <xf numFmtId="0" fontId="3" fillId="0" borderId="0" xfId="0" applyFont="1" applyBorder="1" applyAlignment="1">
      <alignment horizontal="left" vertical="center" wrapText="1"/>
    </xf>
    <xf numFmtId="0" fontId="4" fillId="2" borderId="0" xfId="0" applyNumberFormat="1" applyFont="1" applyFill="1" applyBorder="1" applyAlignment="1">
      <alignment horizontal="left" vertical="center" wrapText="1"/>
    </xf>
    <xf numFmtId="0" fontId="9" fillId="0" borderId="0" xfId="0" applyFont="1"/>
    <xf numFmtId="0" fontId="10" fillId="0" borderId="1" xfId="0" applyFont="1" applyBorder="1" applyAlignment="1">
      <alignment horizontal="left" vertical="top"/>
    </xf>
    <xf numFmtId="0" fontId="10" fillId="0" borderId="0" xfId="0" applyFont="1" applyAlignment="1">
      <alignment horizontal="left" vertical="top"/>
    </xf>
    <xf numFmtId="0" fontId="10" fillId="0" borderId="2" xfId="0" applyFont="1" applyBorder="1" applyAlignment="1">
      <alignment horizontal="left" vertical="top"/>
    </xf>
    <xf numFmtId="0" fontId="0" fillId="0" borderId="0" xfId="0" applyAlignment="1"/>
    <xf numFmtId="176" fontId="0" fillId="0" borderId="0" xfId="0" applyNumberFormat="1"/>
    <xf numFmtId="0" fontId="11" fillId="0" borderId="0" xfId="0" applyFont="1" applyFill="1" applyAlignment="1">
      <alignment horizontal="center" vertical="center" wrapText="1"/>
    </xf>
    <xf numFmtId="0" fontId="11"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0" fontId="12" fillId="0" borderId="0" xfId="0" applyFont="1" applyAlignment="1">
      <alignment horizontal="center" vertical="center"/>
    </xf>
    <xf numFmtId="0" fontId="4" fillId="0" borderId="0" xfId="0" applyNumberFormat="1" applyFont="1" applyFill="1" applyBorder="1" applyAlignment="1">
      <alignment vertical="center" wrapText="1"/>
    </xf>
    <xf numFmtId="0" fontId="13" fillId="0" borderId="0" xfId="0" applyFont="1"/>
    <xf numFmtId="0" fontId="4" fillId="0" borderId="0" xfId="0" applyFont="1" applyFill="1" applyAlignment="1">
      <alignment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4" fillId="0" borderId="0" xfId="0" applyFont="1" applyBorder="1" applyAlignment="1">
      <alignment horizontal="left" vertical="center" wrapText="1"/>
    </xf>
    <xf numFmtId="0" fontId="13" fillId="0" borderId="0" xfId="0" applyFont="1" applyFill="1" applyAlignment="1">
      <alignment vertical="center"/>
    </xf>
    <xf numFmtId="0" fontId="8" fillId="0" borderId="0" xfId="0" applyFont="1" applyAlignment="1">
      <alignment horizontal="center" vertical="center" wrapText="1"/>
    </xf>
    <xf numFmtId="0" fontId="0" fillId="0" borderId="0" xfId="0" applyAlignment="1">
      <alignment wrapText="1"/>
    </xf>
    <xf numFmtId="0" fontId="0" fillId="0" borderId="0" xfId="0" applyFill="1" applyAlignment="1">
      <alignment horizontal="center" vertical="center" wrapText="1"/>
    </xf>
    <xf numFmtId="0" fontId="6" fillId="0" borderId="0" xfId="0" applyFont="1" applyAlignment="1">
      <alignment horizontal="center" vertical="center" wrapText="1"/>
    </xf>
    <xf numFmtId="0" fontId="15" fillId="0" borderId="0" xfId="0" applyNumberFormat="1" applyFont="1" applyFill="1" applyBorder="1" applyAlignment="1">
      <alignment horizontal="left" vertical="center" wrapText="1"/>
    </xf>
    <xf numFmtId="0" fontId="15" fillId="0" borderId="0" xfId="0" applyNumberFormat="1" applyFont="1" applyFill="1" applyBorder="1" applyAlignment="1">
      <alignment vertical="center" wrapText="1"/>
    </xf>
    <xf numFmtId="0" fontId="6" fillId="0" borderId="0" xfId="0" applyFont="1" applyFill="1" applyAlignment="1">
      <alignment vertical="center" wrapText="1"/>
    </xf>
    <xf numFmtId="0" fontId="16" fillId="0" borderId="0" xfId="0" applyFont="1" applyFill="1" applyAlignment="1">
      <alignment horizontal="center" vertical="center" wrapText="1"/>
    </xf>
  </cellXfs>
  <cellStyles count="1">
    <cellStyle name="常规"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kns.cnki.net/KNS8/Navi?DBCode=CJFD&amp;BaseID=JYRJ" TargetMode="External"/><Relationship Id="rId2" Type="http://schemas.openxmlformats.org/officeDocument/2006/relationships/hyperlink" Target="https://kns.cnki.net/KNS8/Navi?DBCode=CJFD&amp;BaseID=RJXB" TargetMode="External"/><Relationship Id="rId1" Type="http://schemas.openxmlformats.org/officeDocument/2006/relationships/hyperlink" Target="https://kns.cnki.net/KNS8/Navi?DBCode=CJFD&amp;BaseID=JSJC" TargetMode="External"/><Relationship Id="rId5" Type="http://schemas.openxmlformats.org/officeDocument/2006/relationships/printerSettings" Target="../printerSettings/printerSettings1.bin"/><Relationship Id="rId4" Type="http://schemas.openxmlformats.org/officeDocument/2006/relationships/hyperlink" Target="https://kns.cnki.net/KNS8/Navi?DBCode=CJFD&amp;BaseID=JSJ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kns.cnki.net/KNS8/Navi?DBCode=CJFD&amp;BaseID=JYRJ" TargetMode="External"/><Relationship Id="rId2" Type="http://schemas.openxmlformats.org/officeDocument/2006/relationships/hyperlink" Target="https://kns.cnki.net/KNS8/Navi?DBCode=CJFD&amp;BaseID=RJXB" TargetMode="External"/><Relationship Id="rId1" Type="http://schemas.openxmlformats.org/officeDocument/2006/relationships/hyperlink" Target="https://kns.cnki.net/KNS8/Navi?DBCode=CJFD&amp;BaseID=JSJC" TargetMode="External"/><Relationship Id="rId4" Type="http://schemas.openxmlformats.org/officeDocument/2006/relationships/hyperlink" Target="https://kns.cnki.net/KNS8/Navi?DBCode=CJFD&amp;BaseID=JSJ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A116-1255-42BA-9719-3705E41B24BB}">
  <dimension ref="A1:I349"/>
  <sheetViews>
    <sheetView tabSelected="1" zoomScale="85" zoomScaleNormal="85" workbookViewId="0">
      <pane xSplit="1" ySplit="1" topLeftCell="B57" activePane="bottomRight" state="frozen"/>
      <selection pane="topRight" activeCell="B1" sqref="B1"/>
      <selection pane="bottomLeft" activeCell="A2" sqref="A2"/>
      <selection pane="bottomRight" activeCell="G59" sqref="G59"/>
    </sheetView>
  </sheetViews>
  <sheetFormatPr defaultRowHeight="16.5" x14ac:dyDescent="0.3"/>
  <cols>
    <col min="1" max="1" width="9" style="28"/>
    <col min="2" max="2" width="12.625" style="28" customWidth="1"/>
    <col min="3" max="3" width="29.875" style="29" customWidth="1"/>
    <col min="4" max="4" width="28.875" style="29" customWidth="1"/>
    <col min="5" max="5" width="42.5" style="29" customWidth="1"/>
    <col min="6" max="6" width="20.375" style="28" customWidth="1"/>
    <col min="7" max="7" width="96.5" style="30" customWidth="1"/>
    <col min="8" max="8" width="46.25" style="31" customWidth="1"/>
    <col min="9" max="9" width="79" style="31" customWidth="1"/>
    <col min="10" max="16384" width="9" style="26"/>
  </cols>
  <sheetData>
    <row r="1" spans="1:9" s="24" customFormat="1" ht="18" x14ac:dyDescent="0.2">
      <c r="A1" s="21" t="s">
        <v>756</v>
      </c>
      <c r="B1" s="21" t="s">
        <v>758</v>
      </c>
      <c r="C1" s="21" t="s">
        <v>1014</v>
      </c>
      <c r="D1" s="21" t="s">
        <v>759</v>
      </c>
      <c r="E1" s="21" t="s">
        <v>988</v>
      </c>
      <c r="F1" s="21" t="s">
        <v>757</v>
      </c>
      <c r="G1" s="22" t="s">
        <v>760</v>
      </c>
      <c r="H1" s="22" t="s">
        <v>1559</v>
      </c>
      <c r="I1" s="22" t="s">
        <v>1560</v>
      </c>
    </row>
    <row r="2" spans="1:9" customFormat="1" ht="409.5" x14ac:dyDescent="0.2">
      <c r="A2" s="11">
        <v>1998</v>
      </c>
      <c r="B2" s="11" t="s">
        <v>1930</v>
      </c>
      <c r="C2" s="11" t="s">
        <v>1117</v>
      </c>
      <c r="D2" s="11"/>
      <c r="E2" s="11" t="s">
        <v>1901</v>
      </c>
      <c r="F2" s="11" t="s">
        <v>0</v>
      </c>
      <c r="G2" s="1" t="s">
        <v>732</v>
      </c>
      <c r="H2" s="36" t="s">
        <v>1926</v>
      </c>
      <c r="I2" s="37"/>
    </row>
    <row r="3" spans="1:9" customFormat="1" ht="379.5" x14ac:dyDescent="0.2">
      <c r="A3" s="11">
        <v>1999</v>
      </c>
      <c r="B3" s="11" t="s">
        <v>1930</v>
      </c>
      <c r="C3" s="11"/>
      <c r="D3" s="11"/>
      <c r="E3" s="11" t="s">
        <v>1150</v>
      </c>
      <c r="F3" s="11" t="s">
        <v>0</v>
      </c>
      <c r="G3" s="1" t="s">
        <v>733</v>
      </c>
      <c r="H3" s="37" t="s">
        <v>1102</v>
      </c>
      <c r="I3" s="37"/>
    </row>
    <row r="4" spans="1:9" customFormat="1" ht="189.75" x14ac:dyDescent="0.2">
      <c r="A4" s="11">
        <v>2001</v>
      </c>
      <c r="B4" s="11" t="s">
        <v>1930</v>
      </c>
      <c r="C4" s="11" t="s">
        <v>1149</v>
      </c>
      <c r="D4" s="11" t="s">
        <v>766</v>
      </c>
      <c r="E4" s="11" t="s">
        <v>1148</v>
      </c>
      <c r="F4" s="11" t="s">
        <v>5</v>
      </c>
      <c r="G4" s="1" t="s">
        <v>6</v>
      </c>
      <c r="H4" s="37" t="s">
        <v>1561</v>
      </c>
      <c r="I4" s="37"/>
    </row>
    <row r="5" spans="1:9" customFormat="1" ht="69" x14ac:dyDescent="0.2">
      <c r="A5" s="11">
        <v>2001</v>
      </c>
      <c r="B5" s="11" t="s">
        <v>1930</v>
      </c>
      <c r="C5" s="11" t="s">
        <v>1153</v>
      </c>
      <c r="D5" s="11" t="s">
        <v>1027</v>
      </c>
      <c r="E5" s="11" t="s">
        <v>688</v>
      </c>
      <c r="F5" s="11" t="s">
        <v>0</v>
      </c>
      <c r="G5" s="1" t="s">
        <v>689</v>
      </c>
      <c r="H5" s="37" t="s">
        <v>1562</v>
      </c>
      <c r="I5" s="37"/>
    </row>
    <row r="6" spans="1:9" customFormat="1" ht="189.75" x14ac:dyDescent="0.2">
      <c r="A6" s="11">
        <v>2001</v>
      </c>
      <c r="B6" s="11" t="s">
        <v>1930</v>
      </c>
      <c r="C6" s="11"/>
      <c r="D6" s="11" t="s">
        <v>729</v>
      </c>
      <c r="E6" s="11" t="s">
        <v>1156</v>
      </c>
      <c r="F6" s="11" t="s">
        <v>0</v>
      </c>
      <c r="G6" s="1" t="s">
        <v>730</v>
      </c>
      <c r="H6" s="37" t="s">
        <v>1563</v>
      </c>
      <c r="I6" s="37"/>
    </row>
    <row r="7" spans="1:9" ht="310.5" x14ac:dyDescent="0.3">
      <c r="A7" s="23">
        <v>2002</v>
      </c>
      <c r="B7" s="11" t="s">
        <v>1930</v>
      </c>
      <c r="C7" s="23" t="s">
        <v>1090</v>
      </c>
      <c r="D7" s="23" t="s">
        <v>762</v>
      </c>
      <c r="E7" s="23" t="s">
        <v>763</v>
      </c>
      <c r="F7" s="23" t="s">
        <v>2</v>
      </c>
      <c r="G7" s="1" t="s">
        <v>3</v>
      </c>
      <c r="H7" s="25" t="s">
        <v>1564</v>
      </c>
      <c r="I7" s="25" t="s">
        <v>1565</v>
      </c>
    </row>
    <row r="8" spans="1:9" ht="155.25" x14ac:dyDescent="0.3">
      <c r="A8" s="23">
        <v>2002</v>
      </c>
      <c r="B8" s="23" t="s">
        <v>761</v>
      </c>
      <c r="C8" s="23" t="s">
        <v>1018</v>
      </c>
      <c r="D8" s="23" t="s">
        <v>11</v>
      </c>
      <c r="E8" s="23" t="s">
        <v>1900</v>
      </c>
      <c r="F8" s="23" t="s">
        <v>2</v>
      </c>
      <c r="G8" s="1" t="s">
        <v>12</v>
      </c>
      <c r="H8" s="25" t="s">
        <v>1566</v>
      </c>
      <c r="I8" s="25" t="s">
        <v>1567</v>
      </c>
    </row>
    <row r="9" spans="1:9" ht="69" x14ac:dyDescent="0.3">
      <c r="A9" s="23">
        <v>2003</v>
      </c>
      <c r="B9" s="11" t="s">
        <v>1930</v>
      </c>
      <c r="C9" s="23" t="s">
        <v>1019</v>
      </c>
      <c r="D9" s="23" t="s">
        <v>764</v>
      </c>
      <c r="E9" s="23" t="s">
        <v>765</v>
      </c>
      <c r="F9" s="23" t="s">
        <v>2</v>
      </c>
      <c r="G9" s="1" t="s">
        <v>4</v>
      </c>
      <c r="H9" s="25" t="s">
        <v>1568</v>
      </c>
      <c r="I9" s="25"/>
    </row>
    <row r="10" spans="1:9" customFormat="1" ht="34.5" x14ac:dyDescent="0.2">
      <c r="A10" s="11">
        <v>2003</v>
      </c>
      <c r="B10" s="11" t="s">
        <v>1930</v>
      </c>
      <c r="C10" s="11" t="s">
        <v>985</v>
      </c>
      <c r="D10" s="11" t="s">
        <v>1027</v>
      </c>
      <c r="E10" s="11" t="s">
        <v>1144</v>
      </c>
      <c r="F10" s="11" t="s">
        <v>5</v>
      </c>
      <c r="G10" s="1" t="s">
        <v>27</v>
      </c>
      <c r="H10" s="37" t="s">
        <v>1569</v>
      </c>
      <c r="I10" s="37"/>
    </row>
    <row r="11" spans="1:9" customFormat="1" ht="69" x14ac:dyDescent="0.2">
      <c r="A11" s="11">
        <v>2004</v>
      </c>
      <c r="B11" s="11" t="s">
        <v>761</v>
      </c>
      <c r="C11" s="11" t="s">
        <v>1018</v>
      </c>
      <c r="D11" s="11" t="s">
        <v>616</v>
      </c>
      <c r="E11" s="11" t="s">
        <v>617</v>
      </c>
      <c r="F11" s="11" t="s">
        <v>42</v>
      </c>
      <c r="G11" s="1" t="s">
        <v>618</v>
      </c>
      <c r="H11" s="37" t="s">
        <v>1570</v>
      </c>
      <c r="I11" s="37" t="s">
        <v>1571</v>
      </c>
    </row>
    <row r="12" spans="1:9" ht="155.25" x14ac:dyDescent="0.3">
      <c r="A12" s="23">
        <v>2004</v>
      </c>
      <c r="B12" s="23" t="s">
        <v>761</v>
      </c>
      <c r="C12" s="23" t="s">
        <v>1018</v>
      </c>
      <c r="D12" s="23" t="s">
        <v>773</v>
      </c>
      <c r="E12" s="23" t="s">
        <v>774</v>
      </c>
      <c r="F12" s="23" t="s">
        <v>2</v>
      </c>
      <c r="G12" s="1" t="s">
        <v>20</v>
      </c>
      <c r="H12" s="25"/>
      <c r="I12" s="25" t="s">
        <v>1572</v>
      </c>
    </row>
    <row r="13" spans="1:9" ht="69" x14ac:dyDescent="0.3">
      <c r="A13" s="23">
        <v>2004</v>
      </c>
      <c r="B13" s="11" t="s">
        <v>1930</v>
      </c>
      <c r="C13" s="23" t="s">
        <v>1019</v>
      </c>
      <c r="D13" s="23" t="s">
        <v>775</v>
      </c>
      <c r="E13" s="23" t="s">
        <v>776</v>
      </c>
      <c r="F13" s="23" t="s">
        <v>2</v>
      </c>
      <c r="G13" s="1" t="s">
        <v>24</v>
      </c>
      <c r="H13" s="25"/>
      <c r="I13" s="25" t="s">
        <v>1573</v>
      </c>
    </row>
    <row r="14" spans="1:9" ht="61.5" customHeight="1" x14ac:dyDescent="0.3">
      <c r="A14" s="23">
        <v>2005</v>
      </c>
      <c r="B14" s="11" t="s">
        <v>1930</v>
      </c>
      <c r="C14" s="23" t="s">
        <v>1008</v>
      </c>
      <c r="D14" s="23" t="s">
        <v>779</v>
      </c>
      <c r="E14" s="23" t="s">
        <v>30</v>
      </c>
      <c r="F14" s="23" t="s">
        <v>2</v>
      </c>
      <c r="G14" s="1" t="s">
        <v>31</v>
      </c>
      <c r="H14" s="25" t="s">
        <v>1574</v>
      </c>
      <c r="I14" s="25" t="s">
        <v>1575</v>
      </c>
    </row>
    <row r="15" spans="1:9" customFormat="1" ht="120.75" x14ac:dyDescent="0.2">
      <c r="A15" s="11">
        <v>2005</v>
      </c>
      <c r="B15" s="11" t="s">
        <v>1930</v>
      </c>
      <c r="C15" s="11" t="s">
        <v>1052</v>
      </c>
      <c r="D15" s="11" t="s">
        <v>62</v>
      </c>
      <c r="E15" s="11" t="s">
        <v>63</v>
      </c>
      <c r="F15" s="11" t="s">
        <v>5</v>
      </c>
      <c r="G15" s="1" t="s">
        <v>64</v>
      </c>
      <c r="H15" s="37" t="s">
        <v>1576</v>
      </c>
      <c r="I15" s="37" t="s">
        <v>1577</v>
      </c>
    </row>
    <row r="16" spans="1:9" customFormat="1" ht="69" x14ac:dyDescent="0.2">
      <c r="A16" s="11">
        <v>2005</v>
      </c>
      <c r="B16" s="11" t="s">
        <v>1930</v>
      </c>
      <c r="C16" s="11" t="s">
        <v>1159</v>
      </c>
      <c r="D16" s="11" t="s">
        <v>789</v>
      </c>
      <c r="E16" s="11" t="s">
        <v>790</v>
      </c>
      <c r="F16" s="11" t="s">
        <v>5</v>
      </c>
      <c r="G16" s="1" t="s">
        <v>956</v>
      </c>
      <c r="H16" s="37" t="s">
        <v>1578</v>
      </c>
      <c r="I16" s="37" t="s">
        <v>1579</v>
      </c>
    </row>
    <row r="17" spans="1:9" ht="86.25" x14ac:dyDescent="0.3">
      <c r="A17" s="23">
        <v>2005</v>
      </c>
      <c r="B17" s="11" t="s">
        <v>1930</v>
      </c>
      <c r="C17" s="23" t="s">
        <v>1019</v>
      </c>
      <c r="D17" s="23" t="s">
        <v>32</v>
      </c>
      <c r="E17" s="23" t="s">
        <v>33</v>
      </c>
      <c r="F17" s="23" t="s">
        <v>2</v>
      </c>
      <c r="G17" s="1" t="s">
        <v>34</v>
      </c>
      <c r="H17" s="25"/>
      <c r="I17" s="25" t="s">
        <v>1573</v>
      </c>
    </row>
    <row r="18" spans="1:9" ht="69" x14ac:dyDescent="0.3">
      <c r="A18" s="23">
        <v>2006</v>
      </c>
      <c r="B18" s="23" t="s">
        <v>761</v>
      </c>
      <c r="C18" s="23" t="s">
        <v>1040</v>
      </c>
      <c r="D18" s="23" t="s">
        <v>56</v>
      </c>
      <c r="E18" s="23" t="s">
        <v>786</v>
      </c>
      <c r="F18" s="23" t="s">
        <v>2</v>
      </c>
      <c r="G18" s="1" t="s">
        <v>57</v>
      </c>
      <c r="H18" s="25"/>
      <c r="I18" s="25" t="s">
        <v>1580</v>
      </c>
    </row>
    <row r="19" spans="1:9" ht="69" x14ac:dyDescent="0.3">
      <c r="A19" s="23">
        <v>2006</v>
      </c>
      <c r="B19" s="23" t="s">
        <v>781</v>
      </c>
      <c r="C19" s="23" t="s">
        <v>1022</v>
      </c>
      <c r="D19" s="23" t="s">
        <v>37</v>
      </c>
      <c r="E19" s="23" t="s">
        <v>782</v>
      </c>
      <c r="F19" s="23" t="s">
        <v>2</v>
      </c>
      <c r="G19" s="1" t="s">
        <v>38</v>
      </c>
      <c r="H19" s="25"/>
      <c r="I19" s="25" t="s">
        <v>1581</v>
      </c>
    </row>
    <row r="20" spans="1:9" ht="51.75" x14ac:dyDescent="0.3">
      <c r="A20" s="23">
        <v>2006</v>
      </c>
      <c r="B20" s="23" t="s">
        <v>761</v>
      </c>
      <c r="C20" s="23" t="s">
        <v>1018</v>
      </c>
      <c r="D20" s="23" t="s">
        <v>787</v>
      </c>
      <c r="E20" s="23" t="s">
        <v>788</v>
      </c>
      <c r="F20" s="23" t="s">
        <v>2</v>
      </c>
      <c r="G20" s="1" t="s">
        <v>61</v>
      </c>
      <c r="H20" s="25"/>
      <c r="I20" s="25" t="s">
        <v>1582</v>
      </c>
    </row>
    <row r="21" spans="1:9" ht="155.25" x14ac:dyDescent="0.3">
      <c r="A21" s="23">
        <v>2006</v>
      </c>
      <c r="B21" s="11" t="s">
        <v>1930</v>
      </c>
      <c r="C21" s="23"/>
      <c r="D21" s="23"/>
      <c r="E21" s="23" t="s">
        <v>65</v>
      </c>
      <c r="F21" s="23" t="s">
        <v>2</v>
      </c>
      <c r="G21" s="1" t="s">
        <v>975</v>
      </c>
      <c r="H21" s="25" t="s">
        <v>1107</v>
      </c>
      <c r="I21" s="25" t="s">
        <v>1110</v>
      </c>
    </row>
    <row r="22" spans="1:9" ht="379.5" x14ac:dyDescent="0.3">
      <c r="A22" s="23">
        <v>2006</v>
      </c>
      <c r="B22" s="11" t="s">
        <v>1930</v>
      </c>
      <c r="C22" s="23" t="s">
        <v>1131</v>
      </c>
      <c r="D22" s="23" t="s">
        <v>1026</v>
      </c>
      <c r="E22" s="23" t="s">
        <v>1130</v>
      </c>
      <c r="F22" s="23" t="s">
        <v>2</v>
      </c>
      <c r="G22" s="1" t="s">
        <v>36</v>
      </c>
      <c r="H22" s="25"/>
      <c r="I22" s="25" t="s">
        <v>1102</v>
      </c>
    </row>
    <row r="23" spans="1:9" customFormat="1" ht="103.5" x14ac:dyDescent="0.2">
      <c r="A23" s="11">
        <v>2006</v>
      </c>
      <c r="B23" s="11" t="s">
        <v>1930</v>
      </c>
      <c r="C23" s="11" t="s">
        <v>1138</v>
      </c>
      <c r="D23" s="11" t="s">
        <v>49</v>
      </c>
      <c r="E23" s="11" t="s">
        <v>1137</v>
      </c>
      <c r="F23" s="11" t="s">
        <v>48</v>
      </c>
      <c r="G23" s="1" t="s">
        <v>50</v>
      </c>
      <c r="H23" s="37"/>
      <c r="I23" s="37" t="s">
        <v>1583</v>
      </c>
    </row>
    <row r="24" spans="1:9" ht="120.75" x14ac:dyDescent="0.3">
      <c r="A24" s="23">
        <v>2006</v>
      </c>
      <c r="B24" s="11" t="s">
        <v>1930</v>
      </c>
      <c r="C24" s="23"/>
      <c r="D24" s="23"/>
      <c r="E24" s="23" t="s">
        <v>1145</v>
      </c>
      <c r="F24" s="23" t="s">
        <v>2</v>
      </c>
      <c r="G24" s="1" t="s">
        <v>77</v>
      </c>
      <c r="H24" s="25" t="s">
        <v>1584</v>
      </c>
      <c r="I24" s="25" t="s">
        <v>1585</v>
      </c>
    </row>
    <row r="25" spans="1:9" customFormat="1" ht="86.25" x14ac:dyDescent="0.2">
      <c r="A25" s="11">
        <v>2006</v>
      </c>
      <c r="B25" s="11" t="s">
        <v>1930</v>
      </c>
      <c r="C25" s="11" t="s">
        <v>1163</v>
      </c>
      <c r="D25" s="11" t="s">
        <v>388</v>
      </c>
      <c r="E25" s="11" t="s">
        <v>1162</v>
      </c>
      <c r="F25" s="11" t="s">
        <v>0</v>
      </c>
      <c r="G25" s="1" t="s">
        <v>389</v>
      </c>
      <c r="H25" s="37"/>
      <c r="I25" s="37" t="s">
        <v>1586</v>
      </c>
    </row>
    <row r="26" spans="1:9" customFormat="1" ht="103.5" x14ac:dyDescent="0.2">
      <c r="A26" s="11">
        <v>2007</v>
      </c>
      <c r="B26" s="11" t="s">
        <v>772</v>
      </c>
      <c r="C26" s="11" t="s">
        <v>995</v>
      </c>
      <c r="D26" s="11" t="s">
        <v>17</v>
      </c>
      <c r="E26" s="11" t="s">
        <v>18</v>
      </c>
      <c r="F26" s="11" t="s">
        <v>16</v>
      </c>
      <c r="G26" s="1" t="s">
        <v>19</v>
      </c>
      <c r="H26" s="37" t="s">
        <v>985</v>
      </c>
      <c r="I26" s="37" t="s">
        <v>1587</v>
      </c>
    </row>
    <row r="27" spans="1:9" ht="86.25" x14ac:dyDescent="0.3">
      <c r="A27" s="23">
        <v>2007</v>
      </c>
      <c r="B27" s="11" t="s">
        <v>1930</v>
      </c>
      <c r="C27" s="23" t="s">
        <v>1039</v>
      </c>
      <c r="D27" s="23" t="s">
        <v>799</v>
      </c>
      <c r="E27" s="23" t="s">
        <v>1893</v>
      </c>
      <c r="F27" s="23" t="s">
        <v>2</v>
      </c>
      <c r="G27" s="1" t="s">
        <v>84</v>
      </c>
      <c r="H27" s="25" t="s">
        <v>1894</v>
      </c>
      <c r="I27" s="25" t="s">
        <v>1892</v>
      </c>
    </row>
    <row r="28" spans="1:9" customFormat="1" ht="86.25" x14ac:dyDescent="0.2">
      <c r="A28" s="11">
        <v>2007</v>
      </c>
      <c r="B28" s="11" t="s">
        <v>833</v>
      </c>
      <c r="C28" s="11" t="s">
        <v>1036</v>
      </c>
      <c r="D28" s="11" t="s">
        <v>390</v>
      </c>
      <c r="E28" s="11" t="s">
        <v>391</v>
      </c>
      <c r="F28" s="11" t="s">
        <v>0</v>
      </c>
      <c r="G28" s="1" t="s">
        <v>392</v>
      </c>
      <c r="H28" s="37"/>
      <c r="I28" s="38" t="s">
        <v>1588</v>
      </c>
    </row>
    <row r="29" spans="1:9" ht="120.75" x14ac:dyDescent="0.3">
      <c r="A29" s="23">
        <v>2007</v>
      </c>
      <c r="B29" s="23" t="s">
        <v>983</v>
      </c>
      <c r="C29" s="23" t="s">
        <v>993</v>
      </c>
      <c r="D29" s="23" t="s">
        <v>78</v>
      </c>
      <c r="E29" s="23" t="s">
        <v>796</v>
      </c>
      <c r="F29" s="23" t="s">
        <v>2</v>
      </c>
      <c r="G29" s="1" t="s">
        <v>79</v>
      </c>
      <c r="H29" s="25" t="s">
        <v>985</v>
      </c>
      <c r="I29" s="25" t="s">
        <v>1582</v>
      </c>
    </row>
    <row r="30" spans="1:9" ht="69" x14ac:dyDescent="0.3">
      <c r="A30" s="23">
        <v>2007</v>
      </c>
      <c r="B30" s="11" t="s">
        <v>1930</v>
      </c>
      <c r="C30" s="23" t="s">
        <v>1019</v>
      </c>
      <c r="D30" s="23" t="s">
        <v>797</v>
      </c>
      <c r="E30" s="23" t="s">
        <v>798</v>
      </c>
      <c r="F30" s="23" t="s">
        <v>2</v>
      </c>
      <c r="G30" s="1" t="s">
        <v>957</v>
      </c>
      <c r="H30" s="25" t="s">
        <v>1589</v>
      </c>
      <c r="I30" s="25"/>
    </row>
    <row r="31" spans="1:9" ht="172.5" x14ac:dyDescent="0.3">
      <c r="A31" s="23">
        <v>2008</v>
      </c>
      <c r="B31" s="23" t="s">
        <v>772</v>
      </c>
      <c r="C31" s="23" t="s">
        <v>1114</v>
      </c>
      <c r="D31" s="23" t="s">
        <v>804</v>
      </c>
      <c r="E31" s="23" t="s">
        <v>1251</v>
      </c>
      <c r="F31" s="23" t="s">
        <v>2</v>
      </c>
      <c r="G31" s="1" t="s">
        <v>90</v>
      </c>
      <c r="H31" s="25"/>
      <c r="I31" s="27" t="s">
        <v>1590</v>
      </c>
    </row>
    <row r="32" spans="1:9" ht="69" x14ac:dyDescent="0.3">
      <c r="A32" s="23">
        <v>2008</v>
      </c>
      <c r="B32" s="11" t="s">
        <v>1930</v>
      </c>
      <c r="C32" s="23" t="s">
        <v>1115</v>
      </c>
      <c r="D32" s="23" t="s">
        <v>802</v>
      </c>
      <c r="E32" s="23" t="s">
        <v>803</v>
      </c>
      <c r="F32" s="23" t="s">
        <v>2</v>
      </c>
      <c r="G32" s="1" t="s">
        <v>958</v>
      </c>
      <c r="H32" s="25"/>
      <c r="I32" s="27" t="s">
        <v>1591</v>
      </c>
    </row>
    <row r="33" spans="1:9" customFormat="1" ht="69" x14ac:dyDescent="0.2">
      <c r="A33" s="11">
        <v>2008</v>
      </c>
      <c r="B33" s="11" t="s">
        <v>1930</v>
      </c>
      <c r="C33" s="11" t="s">
        <v>1019</v>
      </c>
      <c r="D33" s="11" t="s">
        <v>85</v>
      </c>
      <c r="E33" s="11" t="s">
        <v>800</v>
      </c>
      <c r="F33" s="11" t="s">
        <v>5</v>
      </c>
      <c r="G33" s="1" t="s">
        <v>86</v>
      </c>
      <c r="H33" s="37"/>
      <c r="I33" s="37" t="s">
        <v>1569</v>
      </c>
    </row>
    <row r="34" spans="1:9" ht="69" x14ac:dyDescent="0.3">
      <c r="A34" s="23">
        <v>2009</v>
      </c>
      <c r="B34" s="11" t="s">
        <v>1930</v>
      </c>
      <c r="C34" s="23" t="s">
        <v>992</v>
      </c>
      <c r="D34" s="23" t="s">
        <v>989</v>
      </c>
      <c r="E34" s="23" t="s">
        <v>990</v>
      </c>
      <c r="F34" s="23" t="s">
        <v>2</v>
      </c>
      <c r="G34" s="1" t="s">
        <v>101</v>
      </c>
      <c r="H34" s="25"/>
      <c r="I34" s="25" t="s">
        <v>1592</v>
      </c>
    </row>
    <row r="35" spans="1:9" customFormat="1" ht="379.5" x14ac:dyDescent="0.2">
      <c r="A35" s="11">
        <v>2009</v>
      </c>
      <c r="B35" s="11" t="s">
        <v>1930</v>
      </c>
      <c r="C35" s="11" t="s">
        <v>1052</v>
      </c>
      <c r="D35" s="11" t="s">
        <v>777</v>
      </c>
      <c r="E35" s="11" t="s">
        <v>25</v>
      </c>
      <c r="F35" s="11" t="s">
        <v>16</v>
      </c>
      <c r="G35" s="1" t="s">
        <v>26</v>
      </c>
      <c r="H35" s="37" t="s">
        <v>1593</v>
      </c>
      <c r="I35" s="37" t="s">
        <v>1594</v>
      </c>
    </row>
    <row r="36" spans="1:9" ht="86.25" x14ac:dyDescent="0.3">
      <c r="A36" s="23">
        <v>2009</v>
      </c>
      <c r="B36" s="11" t="s">
        <v>1930</v>
      </c>
      <c r="C36" s="23" t="s">
        <v>997</v>
      </c>
      <c r="D36" s="23" t="s">
        <v>102</v>
      </c>
      <c r="E36" s="23" t="s">
        <v>103</v>
      </c>
      <c r="F36" s="23" t="s">
        <v>2</v>
      </c>
      <c r="G36" s="1" t="s">
        <v>104</v>
      </c>
      <c r="H36" s="25"/>
      <c r="I36" s="25" t="s">
        <v>1595</v>
      </c>
    </row>
    <row r="37" spans="1:9" customFormat="1" ht="120.75" x14ac:dyDescent="0.2">
      <c r="A37" s="11">
        <v>2009</v>
      </c>
      <c r="B37" s="11" t="s">
        <v>979</v>
      </c>
      <c r="C37" s="11" t="s">
        <v>1056</v>
      </c>
      <c r="D37" s="11" t="s">
        <v>148</v>
      </c>
      <c r="E37" s="11" t="s">
        <v>818</v>
      </c>
      <c r="F37" s="11" t="s">
        <v>817</v>
      </c>
      <c r="G37" s="1" t="s">
        <v>149</v>
      </c>
      <c r="H37" s="37" t="s">
        <v>1596</v>
      </c>
      <c r="I37" s="37" t="s">
        <v>1597</v>
      </c>
    </row>
    <row r="38" spans="1:9" customFormat="1" ht="51.75" x14ac:dyDescent="0.2">
      <c r="A38" s="11">
        <v>2009</v>
      </c>
      <c r="B38" s="11" t="s">
        <v>795</v>
      </c>
      <c r="C38" s="11" t="s">
        <v>993</v>
      </c>
      <c r="D38" s="11" t="s">
        <v>801</v>
      </c>
      <c r="E38" s="11" t="s">
        <v>87</v>
      </c>
      <c r="F38" s="11" t="s">
        <v>5</v>
      </c>
      <c r="G38" s="1" t="s">
        <v>88</v>
      </c>
      <c r="H38" s="37"/>
      <c r="I38" s="37" t="s">
        <v>1110</v>
      </c>
    </row>
    <row r="39" spans="1:9" customFormat="1" ht="69" x14ac:dyDescent="0.2">
      <c r="A39" s="11">
        <v>2009</v>
      </c>
      <c r="B39" s="11" t="s">
        <v>1930</v>
      </c>
      <c r="C39" s="11" t="s">
        <v>1019</v>
      </c>
      <c r="D39" s="11" t="s">
        <v>937</v>
      </c>
      <c r="E39" s="11" t="s">
        <v>702</v>
      </c>
      <c r="F39" s="11" t="s">
        <v>0</v>
      </c>
      <c r="G39" s="1" t="s">
        <v>703</v>
      </c>
      <c r="H39" s="37" t="s">
        <v>1598</v>
      </c>
      <c r="I39" s="37"/>
    </row>
    <row r="40" spans="1:9" customFormat="1" ht="103.5" x14ac:dyDescent="0.2">
      <c r="A40" s="11">
        <v>2009</v>
      </c>
      <c r="B40" s="11" t="s">
        <v>761</v>
      </c>
      <c r="C40" s="11" t="s">
        <v>996</v>
      </c>
      <c r="D40" s="11" t="s">
        <v>54</v>
      </c>
      <c r="E40" s="11" t="s">
        <v>785</v>
      </c>
      <c r="F40" s="11" t="s">
        <v>194</v>
      </c>
      <c r="G40" s="1" t="s">
        <v>55</v>
      </c>
      <c r="H40" s="37" t="s">
        <v>985</v>
      </c>
      <c r="I40" s="37" t="s">
        <v>1580</v>
      </c>
    </row>
    <row r="41" spans="1:9" customFormat="1" ht="103.5" x14ac:dyDescent="0.2">
      <c r="A41" s="11">
        <v>2009</v>
      </c>
      <c r="B41" s="11" t="s">
        <v>1930</v>
      </c>
      <c r="C41" s="11" t="s">
        <v>1052</v>
      </c>
      <c r="D41" s="11" t="s">
        <v>195</v>
      </c>
      <c r="E41" s="11" t="s">
        <v>196</v>
      </c>
      <c r="F41" s="11" t="s">
        <v>194</v>
      </c>
      <c r="G41" s="1" t="s">
        <v>197</v>
      </c>
      <c r="H41" s="37"/>
      <c r="I41" s="37" t="s">
        <v>1599</v>
      </c>
    </row>
    <row r="42" spans="1:9" ht="189.75" x14ac:dyDescent="0.3">
      <c r="A42" s="23">
        <v>2010</v>
      </c>
      <c r="B42" s="23" t="s">
        <v>979</v>
      </c>
      <c r="C42" s="23" t="s">
        <v>1058</v>
      </c>
      <c r="D42" s="23" t="s">
        <v>108</v>
      </c>
      <c r="E42" s="23" t="s">
        <v>807</v>
      </c>
      <c r="F42" s="23" t="s">
        <v>2</v>
      </c>
      <c r="G42" s="1" t="s">
        <v>109</v>
      </c>
      <c r="H42" s="25" t="s">
        <v>1600</v>
      </c>
      <c r="I42" s="25" t="s">
        <v>1601</v>
      </c>
    </row>
    <row r="43" spans="1:9" customFormat="1" ht="86.25" x14ac:dyDescent="0.2">
      <c r="A43" s="11">
        <v>2010</v>
      </c>
      <c r="B43" s="11" t="s">
        <v>761</v>
      </c>
      <c r="C43" s="11" t="s">
        <v>1018</v>
      </c>
      <c r="D43" s="11" t="s">
        <v>28</v>
      </c>
      <c r="E43" s="11" t="s">
        <v>778</v>
      </c>
      <c r="F43" s="11" t="s">
        <v>16</v>
      </c>
      <c r="G43" s="1" t="s">
        <v>29</v>
      </c>
      <c r="H43" s="37" t="s">
        <v>985</v>
      </c>
      <c r="I43" s="37" t="s">
        <v>1602</v>
      </c>
    </row>
    <row r="44" spans="1:9" ht="86.25" x14ac:dyDescent="0.3">
      <c r="A44" s="23">
        <v>2010</v>
      </c>
      <c r="B44" s="23" t="s">
        <v>761</v>
      </c>
      <c r="C44" s="23" t="s">
        <v>996</v>
      </c>
      <c r="D44" s="23" t="s">
        <v>121</v>
      </c>
      <c r="E44" s="23" t="s">
        <v>122</v>
      </c>
      <c r="F44" s="23" t="s">
        <v>2</v>
      </c>
      <c r="G44" s="1" t="s">
        <v>123</v>
      </c>
      <c r="H44" s="25"/>
      <c r="I44" s="25" t="s">
        <v>1599</v>
      </c>
    </row>
    <row r="45" spans="1:9" ht="86.25" x14ac:dyDescent="0.3">
      <c r="A45" s="23">
        <v>2010</v>
      </c>
      <c r="B45" s="23" t="s">
        <v>795</v>
      </c>
      <c r="C45" s="23" t="s">
        <v>993</v>
      </c>
      <c r="D45" s="23" t="s">
        <v>129</v>
      </c>
      <c r="E45" s="23" t="s">
        <v>810</v>
      </c>
      <c r="F45" s="23" t="s">
        <v>2</v>
      </c>
      <c r="G45" s="1" t="s">
        <v>130</v>
      </c>
      <c r="H45" s="25"/>
      <c r="I45" s="25" t="s">
        <v>1603</v>
      </c>
    </row>
    <row r="46" spans="1:9" ht="69" x14ac:dyDescent="0.3">
      <c r="A46" s="23">
        <v>2010</v>
      </c>
      <c r="B46" s="23" t="s">
        <v>781</v>
      </c>
      <c r="C46" s="23" t="s">
        <v>1022</v>
      </c>
      <c r="D46" s="23" t="s">
        <v>118</v>
      </c>
      <c r="E46" s="23" t="s">
        <v>119</v>
      </c>
      <c r="F46" s="23" t="s">
        <v>2</v>
      </c>
      <c r="G46" s="1" t="s">
        <v>120</v>
      </c>
      <c r="H46" s="25"/>
      <c r="I46" s="25" t="s">
        <v>1604</v>
      </c>
    </row>
    <row r="47" spans="1:9" ht="189.75" x14ac:dyDescent="0.3">
      <c r="A47" s="23">
        <v>2010</v>
      </c>
      <c r="B47" s="23" t="s">
        <v>781</v>
      </c>
      <c r="C47" s="23" t="s">
        <v>1024</v>
      </c>
      <c r="D47" s="23" t="s">
        <v>815</v>
      </c>
      <c r="E47" s="23" t="s">
        <v>140</v>
      </c>
      <c r="F47" s="23" t="s">
        <v>2</v>
      </c>
      <c r="G47" s="1" t="s">
        <v>141</v>
      </c>
      <c r="H47" s="25"/>
      <c r="I47" s="27" t="s">
        <v>1605</v>
      </c>
    </row>
    <row r="48" spans="1:9" ht="172.5" x14ac:dyDescent="0.3">
      <c r="A48" s="23">
        <v>2010</v>
      </c>
      <c r="B48" s="11" t="s">
        <v>1930</v>
      </c>
      <c r="C48" s="23" t="s">
        <v>1133</v>
      </c>
      <c r="D48" s="23" t="s">
        <v>814</v>
      </c>
      <c r="E48" s="23" t="s">
        <v>1132</v>
      </c>
      <c r="F48" s="23" t="s">
        <v>2</v>
      </c>
      <c r="G48" s="1" t="s">
        <v>139</v>
      </c>
      <c r="H48" s="25"/>
      <c r="I48" s="25" t="s">
        <v>1606</v>
      </c>
    </row>
    <row r="49" spans="1:9" ht="69" x14ac:dyDescent="0.3">
      <c r="A49" s="23">
        <v>2010</v>
      </c>
      <c r="B49" s="11" t="s">
        <v>1930</v>
      </c>
      <c r="C49" s="23" t="s">
        <v>1135</v>
      </c>
      <c r="D49" s="23" t="s">
        <v>131</v>
      </c>
      <c r="E49" s="23" t="s">
        <v>1134</v>
      </c>
      <c r="F49" s="23" t="s">
        <v>2</v>
      </c>
      <c r="G49" s="1" t="s">
        <v>132</v>
      </c>
      <c r="H49" s="25"/>
      <c r="I49" s="25" t="s">
        <v>1607</v>
      </c>
    </row>
    <row r="50" spans="1:9" customFormat="1" ht="69" x14ac:dyDescent="0.2">
      <c r="A50" s="11">
        <v>2010</v>
      </c>
      <c r="B50" s="11" t="s">
        <v>1930</v>
      </c>
      <c r="C50" s="11" t="s">
        <v>1139</v>
      </c>
      <c r="D50" s="11" t="s">
        <v>311</v>
      </c>
      <c r="E50" s="11" t="s">
        <v>1136</v>
      </c>
      <c r="F50" s="11" t="s">
        <v>194</v>
      </c>
      <c r="G50" s="1" t="s">
        <v>312</v>
      </c>
      <c r="H50" s="37" t="s">
        <v>1608</v>
      </c>
      <c r="I50" s="37" t="s">
        <v>1609</v>
      </c>
    </row>
    <row r="51" spans="1:9" ht="69" x14ac:dyDescent="0.3">
      <c r="A51" s="23">
        <v>2010</v>
      </c>
      <c r="B51" s="23" t="s">
        <v>781</v>
      </c>
      <c r="C51" s="23" t="s">
        <v>1024</v>
      </c>
      <c r="D51" s="23" t="s">
        <v>113</v>
      </c>
      <c r="E51" s="23" t="s">
        <v>808</v>
      </c>
      <c r="F51" s="23" t="s">
        <v>2</v>
      </c>
      <c r="G51" s="1" t="s">
        <v>114</v>
      </c>
      <c r="H51" s="25"/>
      <c r="I51" s="27" t="s">
        <v>1610</v>
      </c>
    </row>
    <row r="52" spans="1:9" customFormat="1" ht="86.25" x14ac:dyDescent="0.2">
      <c r="A52" s="11">
        <v>2010</v>
      </c>
      <c r="B52" s="11" t="s">
        <v>1930</v>
      </c>
      <c r="C52" s="11" t="s">
        <v>991</v>
      </c>
      <c r="D52" s="11" t="s">
        <v>780</v>
      </c>
      <c r="E52" s="11" t="s">
        <v>35</v>
      </c>
      <c r="F52" s="11" t="s">
        <v>16</v>
      </c>
      <c r="G52" s="1" t="s">
        <v>974</v>
      </c>
      <c r="H52" s="37"/>
      <c r="I52" s="37" t="s">
        <v>1611</v>
      </c>
    </row>
    <row r="53" spans="1:9" customFormat="1" ht="138" x14ac:dyDescent="0.2">
      <c r="A53" s="11">
        <v>2011</v>
      </c>
      <c r="B53" s="11" t="s">
        <v>1930</v>
      </c>
      <c r="C53" s="11" t="s">
        <v>1059</v>
      </c>
      <c r="D53" s="11" t="s">
        <v>698</v>
      </c>
      <c r="E53" s="11" t="s">
        <v>699</v>
      </c>
      <c r="F53" s="11" t="s">
        <v>0</v>
      </c>
      <c r="G53" s="1" t="s">
        <v>970</v>
      </c>
      <c r="H53" s="37" t="s">
        <v>1612</v>
      </c>
      <c r="I53" s="37" t="s">
        <v>1613</v>
      </c>
    </row>
    <row r="54" spans="1:9" ht="51.75" x14ac:dyDescent="0.3">
      <c r="A54" s="23">
        <v>2011</v>
      </c>
      <c r="B54" s="23" t="s">
        <v>772</v>
      </c>
      <c r="C54" s="23" t="s">
        <v>995</v>
      </c>
      <c r="D54" s="23" t="s">
        <v>821</v>
      </c>
      <c r="E54" s="23" t="s">
        <v>154</v>
      </c>
      <c r="F54" s="23" t="s">
        <v>2</v>
      </c>
      <c r="G54" s="1" t="s">
        <v>155</v>
      </c>
      <c r="H54" s="25"/>
      <c r="I54" s="25" t="s">
        <v>1614</v>
      </c>
    </row>
    <row r="55" spans="1:9" customFormat="1" ht="379.5" x14ac:dyDescent="0.2">
      <c r="A55" s="11">
        <v>2011</v>
      </c>
      <c r="B55" s="11" t="s">
        <v>1930</v>
      </c>
      <c r="C55" s="11" t="s">
        <v>1028</v>
      </c>
      <c r="D55" s="11" t="s">
        <v>783</v>
      </c>
      <c r="E55" s="11" t="s">
        <v>1439</v>
      </c>
      <c r="F55" s="11" t="s">
        <v>42</v>
      </c>
      <c r="G55" s="1" t="s">
        <v>43</v>
      </c>
      <c r="H55" s="37"/>
      <c r="I55" s="37" t="s">
        <v>1615</v>
      </c>
    </row>
    <row r="56" spans="1:9" ht="51.75" x14ac:dyDescent="0.3">
      <c r="A56" s="23">
        <v>2011</v>
      </c>
      <c r="B56" s="23" t="s">
        <v>761</v>
      </c>
      <c r="C56" s="23" t="s">
        <v>1040</v>
      </c>
      <c r="D56" s="23" t="s">
        <v>159</v>
      </c>
      <c r="E56" s="23" t="s">
        <v>824</v>
      </c>
      <c r="F56" s="23" t="s">
        <v>2</v>
      </c>
      <c r="G56" s="1" t="s">
        <v>160</v>
      </c>
      <c r="H56" s="25"/>
      <c r="I56" s="25" t="s">
        <v>1604</v>
      </c>
    </row>
    <row r="57" spans="1:9" ht="51.75" x14ac:dyDescent="0.3">
      <c r="A57" s="23">
        <v>2011</v>
      </c>
      <c r="B57" s="23" t="s">
        <v>1128</v>
      </c>
      <c r="C57" s="23" t="s">
        <v>1127</v>
      </c>
      <c r="D57" s="23" t="s">
        <v>822</v>
      </c>
      <c r="E57" s="23" t="s">
        <v>1126</v>
      </c>
      <c r="F57" s="23" t="s">
        <v>2</v>
      </c>
      <c r="G57" s="1" t="s">
        <v>156</v>
      </c>
      <c r="H57" s="25" t="s">
        <v>1616</v>
      </c>
      <c r="I57" s="27"/>
    </row>
    <row r="58" spans="1:9" ht="172.5" x14ac:dyDescent="0.3">
      <c r="A58" s="23">
        <v>2011</v>
      </c>
      <c r="B58" s="11" t="s">
        <v>1930</v>
      </c>
      <c r="C58" s="23" t="s">
        <v>997</v>
      </c>
      <c r="D58" s="23" t="s">
        <v>164</v>
      </c>
      <c r="E58" s="23" t="s">
        <v>165</v>
      </c>
      <c r="F58" s="23" t="s">
        <v>2</v>
      </c>
      <c r="G58" s="1" t="s">
        <v>166</v>
      </c>
      <c r="H58" s="25"/>
      <c r="I58" s="25" t="s">
        <v>1617</v>
      </c>
    </row>
    <row r="59" spans="1:9" customFormat="1" ht="103.5" x14ac:dyDescent="0.2">
      <c r="A59" s="11">
        <v>2011</v>
      </c>
      <c r="B59" s="11" t="s">
        <v>781</v>
      </c>
      <c r="C59" s="11" t="s">
        <v>1023</v>
      </c>
      <c r="D59" s="11" t="s">
        <v>98</v>
      </c>
      <c r="E59" s="11" t="s">
        <v>99</v>
      </c>
      <c r="F59" s="11" t="s">
        <v>5</v>
      </c>
      <c r="G59" s="1" t="s">
        <v>100</v>
      </c>
      <c r="H59" s="37"/>
      <c r="I59" s="37" t="s">
        <v>1110</v>
      </c>
    </row>
    <row r="60" spans="1:9" customFormat="1" ht="69" x14ac:dyDescent="0.2">
      <c r="A60" s="11">
        <v>2011</v>
      </c>
      <c r="B60" s="11" t="s">
        <v>1930</v>
      </c>
      <c r="C60" s="11" t="s">
        <v>1060</v>
      </c>
      <c r="D60" s="11" t="s">
        <v>142</v>
      </c>
      <c r="E60" s="11" t="s">
        <v>816</v>
      </c>
      <c r="F60" s="11" t="s">
        <v>5</v>
      </c>
      <c r="G60" s="1" t="s">
        <v>143</v>
      </c>
      <c r="H60" s="37"/>
      <c r="I60" s="37" t="s">
        <v>1618</v>
      </c>
    </row>
    <row r="61" spans="1:9" customFormat="1" ht="172.5" x14ac:dyDescent="0.2">
      <c r="A61" s="11">
        <v>2011</v>
      </c>
      <c r="B61" s="11" t="s">
        <v>1930</v>
      </c>
      <c r="C61" s="11" t="s">
        <v>1061</v>
      </c>
      <c r="D61" s="11" t="s">
        <v>651</v>
      </c>
      <c r="E61" s="11" t="s">
        <v>926</v>
      </c>
      <c r="F61" s="11" t="s">
        <v>42</v>
      </c>
      <c r="G61" s="1" t="s">
        <v>652</v>
      </c>
      <c r="H61" s="37"/>
      <c r="I61" s="37" t="s">
        <v>1619</v>
      </c>
    </row>
    <row r="62" spans="1:9" customFormat="1" ht="86.25" x14ac:dyDescent="0.2">
      <c r="A62" s="11">
        <v>2012</v>
      </c>
      <c r="B62" s="11" t="s">
        <v>1930</v>
      </c>
      <c r="C62" s="11" t="s">
        <v>1062</v>
      </c>
      <c r="D62" s="11" t="s">
        <v>126</v>
      </c>
      <c r="E62" s="11" t="s">
        <v>127</v>
      </c>
      <c r="F62" s="11" t="s">
        <v>16</v>
      </c>
      <c r="G62" s="1" t="s">
        <v>128</v>
      </c>
      <c r="H62" s="37" t="s">
        <v>1620</v>
      </c>
      <c r="I62" s="37"/>
    </row>
    <row r="63" spans="1:9" ht="51.75" x14ac:dyDescent="0.3">
      <c r="A63" s="23">
        <v>2012</v>
      </c>
      <c r="B63" s="11" t="s">
        <v>1930</v>
      </c>
      <c r="C63" s="23"/>
      <c r="D63" s="23" t="s">
        <v>167</v>
      </c>
      <c r="E63" s="23" t="s">
        <v>168</v>
      </c>
      <c r="F63" s="23" t="s">
        <v>2</v>
      </c>
      <c r="G63" s="1" t="s">
        <v>169</v>
      </c>
      <c r="H63" s="25"/>
      <c r="I63" s="25" t="s">
        <v>1621</v>
      </c>
    </row>
    <row r="64" spans="1:9" customFormat="1" ht="155.25" x14ac:dyDescent="0.2">
      <c r="A64" s="11">
        <v>2012</v>
      </c>
      <c r="B64" s="11" t="s">
        <v>761</v>
      </c>
      <c r="C64" s="11" t="s">
        <v>1018</v>
      </c>
      <c r="D64" s="11" t="s">
        <v>93</v>
      </c>
      <c r="E64" s="11" t="s">
        <v>94</v>
      </c>
      <c r="F64" s="11" t="s">
        <v>16</v>
      </c>
      <c r="G64" s="1" t="s">
        <v>95</v>
      </c>
      <c r="H64" s="37"/>
      <c r="I64" s="37" t="s">
        <v>1622</v>
      </c>
    </row>
    <row r="65" spans="1:9" customFormat="1" ht="172.5" x14ac:dyDescent="0.2">
      <c r="A65" s="11">
        <v>2012</v>
      </c>
      <c r="B65" s="11" t="s">
        <v>1930</v>
      </c>
      <c r="C65" s="11" t="s">
        <v>1052</v>
      </c>
      <c r="D65" s="11" t="s">
        <v>110</v>
      </c>
      <c r="E65" s="11" t="s">
        <v>111</v>
      </c>
      <c r="F65" s="11" t="s">
        <v>16</v>
      </c>
      <c r="G65" s="1" t="s">
        <v>112</v>
      </c>
      <c r="H65" s="37" t="s">
        <v>1623</v>
      </c>
      <c r="I65" s="37" t="s">
        <v>1624</v>
      </c>
    </row>
    <row r="66" spans="1:9" customFormat="1" ht="120.75" x14ac:dyDescent="0.2">
      <c r="A66" s="11">
        <v>2012</v>
      </c>
      <c r="B66" s="11" t="s">
        <v>781</v>
      </c>
      <c r="C66" s="11" t="s">
        <v>1022</v>
      </c>
      <c r="D66" s="11" t="s">
        <v>316</v>
      </c>
      <c r="E66" s="11" t="s">
        <v>317</v>
      </c>
      <c r="F66" s="11" t="s">
        <v>0</v>
      </c>
      <c r="G66" s="1" t="s">
        <v>318</v>
      </c>
      <c r="H66" s="37" t="s">
        <v>1625</v>
      </c>
      <c r="I66" s="37"/>
    </row>
    <row r="67" spans="1:9" customFormat="1" ht="51.75" x14ac:dyDescent="0.2">
      <c r="A67" s="11">
        <v>2012</v>
      </c>
      <c r="B67" s="11" t="s">
        <v>1930</v>
      </c>
      <c r="C67" s="11" t="s">
        <v>1064</v>
      </c>
      <c r="D67" s="11" t="s">
        <v>216</v>
      </c>
      <c r="E67" s="11" t="s">
        <v>217</v>
      </c>
      <c r="F67" s="11" t="s">
        <v>5</v>
      </c>
      <c r="G67" s="1" t="s">
        <v>218</v>
      </c>
      <c r="H67" s="37"/>
      <c r="I67" s="37" t="s">
        <v>1626</v>
      </c>
    </row>
    <row r="68" spans="1:9" customFormat="1" ht="51.75" x14ac:dyDescent="0.2">
      <c r="A68" s="11">
        <v>2012</v>
      </c>
      <c r="B68" s="11" t="s">
        <v>781</v>
      </c>
      <c r="C68" s="11" t="s">
        <v>1022</v>
      </c>
      <c r="D68" s="11" t="s">
        <v>206</v>
      </c>
      <c r="E68" s="11" t="s">
        <v>207</v>
      </c>
      <c r="F68" s="11" t="s">
        <v>5</v>
      </c>
      <c r="G68" s="1" t="s">
        <v>208</v>
      </c>
      <c r="H68" s="37"/>
      <c r="I68" s="37" t="s">
        <v>1626</v>
      </c>
    </row>
    <row r="69" spans="1:9" customFormat="1" ht="155.25" x14ac:dyDescent="0.2">
      <c r="A69" s="11">
        <v>2012</v>
      </c>
      <c r="B69" s="11" t="s">
        <v>1930</v>
      </c>
      <c r="C69" s="11" t="s">
        <v>1152</v>
      </c>
      <c r="D69" s="11" t="s">
        <v>1026</v>
      </c>
      <c r="E69" s="11" t="s">
        <v>1151</v>
      </c>
      <c r="F69" s="11" t="s">
        <v>5</v>
      </c>
      <c r="G69" s="1" t="s">
        <v>147</v>
      </c>
      <c r="H69" s="37" t="s">
        <v>1927</v>
      </c>
      <c r="I69" s="37"/>
    </row>
    <row r="70" spans="1:9" customFormat="1" ht="155.25" x14ac:dyDescent="0.2">
      <c r="A70" s="11">
        <v>2012</v>
      </c>
      <c r="B70" s="11" t="s">
        <v>795</v>
      </c>
      <c r="C70" s="11" t="s">
        <v>993</v>
      </c>
      <c r="D70" s="11" t="s">
        <v>152</v>
      </c>
      <c r="E70" s="11" t="s">
        <v>820</v>
      </c>
      <c r="F70" s="11" t="s">
        <v>48</v>
      </c>
      <c r="G70" s="1" t="s">
        <v>153</v>
      </c>
      <c r="H70" s="37"/>
      <c r="I70" s="37" t="s">
        <v>1627</v>
      </c>
    </row>
    <row r="71" spans="1:9" ht="189.75" x14ac:dyDescent="0.3">
      <c r="A71" s="23">
        <v>2012</v>
      </c>
      <c r="B71" s="11" t="s">
        <v>1930</v>
      </c>
      <c r="C71" s="23" t="s">
        <v>1052</v>
      </c>
      <c r="D71" s="23" t="s">
        <v>175</v>
      </c>
      <c r="E71" s="23" t="s">
        <v>826</v>
      </c>
      <c r="F71" s="23" t="s">
        <v>2</v>
      </c>
      <c r="G71" s="1" t="s">
        <v>176</v>
      </c>
      <c r="H71" s="25"/>
      <c r="I71" s="25" t="s">
        <v>1581</v>
      </c>
    </row>
    <row r="72" spans="1:9" ht="69" x14ac:dyDescent="0.3">
      <c r="A72" s="23">
        <v>2012</v>
      </c>
      <c r="B72" s="23" t="s">
        <v>781</v>
      </c>
      <c r="C72" s="23" t="s">
        <v>1022</v>
      </c>
      <c r="D72" s="23" t="s">
        <v>170</v>
      </c>
      <c r="E72" s="23" t="s">
        <v>825</v>
      </c>
      <c r="F72" s="23" t="s">
        <v>2</v>
      </c>
      <c r="G72" s="1" t="s">
        <v>171</v>
      </c>
      <c r="H72" s="25"/>
      <c r="I72" s="25" t="s">
        <v>1581</v>
      </c>
    </row>
    <row r="73" spans="1:9" customFormat="1" ht="69" x14ac:dyDescent="0.2">
      <c r="A73" s="11">
        <v>2012</v>
      </c>
      <c r="B73" s="11" t="s">
        <v>761</v>
      </c>
      <c r="C73" s="11" t="s">
        <v>1024</v>
      </c>
      <c r="D73" s="11" t="s">
        <v>161</v>
      </c>
      <c r="E73" s="11" t="s">
        <v>162</v>
      </c>
      <c r="F73" s="11" t="s">
        <v>5</v>
      </c>
      <c r="G73" s="1" t="s">
        <v>163</v>
      </c>
      <c r="H73" s="37"/>
      <c r="I73" s="37" t="s">
        <v>1592</v>
      </c>
    </row>
    <row r="74" spans="1:9" customFormat="1" ht="155.25" x14ac:dyDescent="0.2">
      <c r="A74" s="11">
        <v>2012</v>
      </c>
      <c r="B74" s="11" t="s">
        <v>983</v>
      </c>
      <c r="C74" s="11" t="s">
        <v>837</v>
      </c>
      <c r="D74" s="11" t="s">
        <v>838</v>
      </c>
      <c r="E74" s="11" t="s">
        <v>839</v>
      </c>
      <c r="F74" s="11" t="s">
        <v>817</v>
      </c>
      <c r="G74" s="1" t="s">
        <v>241</v>
      </c>
      <c r="H74" s="37"/>
      <c r="I74" s="37" t="s">
        <v>1628</v>
      </c>
    </row>
    <row r="75" spans="1:9" customFormat="1" ht="293.25" x14ac:dyDescent="0.2">
      <c r="A75" s="11">
        <v>2013</v>
      </c>
      <c r="B75" s="11" t="s">
        <v>1930</v>
      </c>
      <c r="C75" s="11" t="s">
        <v>1019</v>
      </c>
      <c r="D75" s="11" t="s">
        <v>903</v>
      </c>
      <c r="E75" s="11" t="s">
        <v>570</v>
      </c>
      <c r="F75" s="11" t="s">
        <v>0</v>
      </c>
      <c r="G75" s="1" t="s">
        <v>571</v>
      </c>
      <c r="H75" s="37" t="s">
        <v>1629</v>
      </c>
      <c r="I75" s="37"/>
    </row>
    <row r="76" spans="1:9" ht="120.75" x14ac:dyDescent="0.3">
      <c r="A76" s="23">
        <v>2013</v>
      </c>
      <c r="B76" s="23" t="s">
        <v>833</v>
      </c>
      <c r="C76" s="23" t="s">
        <v>1065</v>
      </c>
      <c r="D76" s="23" t="s">
        <v>192</v>
      </c>
      <c r="E76" s="23" t="s">
        <v>830</v>
      </c>
      <c r="F76" s="23" t="s">
        <v>2</v>
      </c>
      <c r="G76" s="1" t="s">
        <v>193</v>
      </c>
      <c r="H76" s="25"/>
      <c r="I76" s="27" t="s">
        <v>1630</v>
      </c>
    </row>
    <row r="77" spans="1:9" ht="69" x14ac:dyDescent="0.3">
      <c r="A77" s="23">
        <v>2013</v>
      </c>
      <c r="B77" s="11" t="s">
        <v>1930</v>
      </c>
      <c r="C77" s="23" t="s">
        <v>1052</v>
      </c>
      <c r="D77" s="23" t="s">
        <v>200</v>
      </c>
      <c r="E77" s="23" t="s">
        <v>201</v>
      </c>
      <c r="F77" s="23" t="s">
        <v>2</v>
      </c>
      <c r="G77" s="1" t="s">
        <v>202</v>
      </c>
      <c r="H77" s="25"/>
      <c r="I77" s="25" t="s">
        <v>1631</v>
      </c>
    </row>
    <row r="78" spans="1:9" ht="86.25" x14ac:dyDescent="0.3">
      <c r="A78" s="23">
        <v>2013</v>
      </c>
      <c r="B78" s="23" t="s">
        <v>980</v>
      </c>
      <c r="C78" s="23" t="s">
        <v>1042</v>
      </c>
      <c r="D78" s="23" t="s">
        <v>184</v>
      </c>
      <c r="E78" s="23" t="s">
        <v>829</v>
      </c>
      <c r="F78" s="23" t="s">
        <v>2</v>
      </c>
      <c r="G78" s="1" t="s">
        <v>185</v>
      </c>
      <c r="H78" s="25" t="s">
        <v>1632</v>
      </c>
      <c r="I78" s="25" t="s">
        <v>1895</v>
      </c>
    </row>
    <row r="79" spans="1:9" ht="69" x14ac:dyDescent="0.3">
      <c r="A79" s="23">
        <v>2013</v>
      </c>
      <c r="B79" s="23" t="s">
        <v>761</v>
      </c>
      <c r="C79" s="23" t="s">
        <v>1018</v>
      </c>
      <c r="D79" s="23" t="s">
        <v>203</v>
      </c>
      <c r="E79" s="23" t="s">
        <v>204</v>
      </c>
      <c r="F79" s="23" t="s">
        <v>2</v>
      </c>
      <c r="G79" s="1" t="s">
        <v>205</v>
      </c>
      <c r="H79" s="25"/>
      <c r="I79" s="25" t="s">
        <v>1633</v>
      </c>
    </row>
    <row r="80" spans="1:9" ht="51.75" x14ac:dyDescent="0.3">
      <c r="A80" s="23">
        <v>2013</v>
      </c>
      <c r="B80" s="11" t="s">
        <v>1930</v>
      </c>
      <c r="C80" s="23" t="s">
        <v>1122</v>
      </c>
      <c r="D80" s="23" t="s">
        <v>189</v>
      </c>
      <c r="E80" s="23" t="s">
        <v>190</v>
      </c>
      <c r="F80" s="23" t="s">
        <v>2</v>
      </c>
      <c r="G80" s="1" t="s">
        <v>191</v>
      </c>
      <c r="H80" s="25"/>
      <c r="I80" s="25" t="s">
        <v>1558</v>
      </c>
    </row>
    <row r="81" spans="1:9" customFormat="1" ht="86.25" x14ac:dyDescent="0.2">
      <c r="A81" s="11">
        <v>2013</v>
      </c>
      <c r="B81" s="11" t="s">
        <v>1930</v>
      </c>
      <c r="C81" s="11"/>
      <c r="D81" s="11" t="s">
        <v>1078</v>
      </c>
      <c r="E81" s="11" t="s">
        <v>1123</v>
      </c>
      <c r="F81" s="11" t="s">
        <v>0</v>
      </c>
      <c r="G81" s="1" t="s">
        <v>1</v>
      </c>
      <c r="H81" s="37" t="s">
        <v>1634</v>
      </c>
      <c r="I81" s="37"/>
    </row>
    <row r="82" spans="1:9" ht="120.75" x14ac:dyDescent="0.3">
      <c r="A82" s="23">
        <v>2013</v>
      </c>
      <c r="B82" s="23" t="s">
        <v>781</v>
      </c>
      <c r="C82" s="23" t="s">
        <v>1022</v>
      </c>
      <c r="D82" s="23" t="s">
        <v>180</v>
      </c>
      <c r="E82" s="23" t="s">
        <v>827</v>
      </c>
      <c r="F82" s="23" t="s">
        <v>2</v>
      </c>
      <c r="G82" s="1" t="s">
        <v>181</v>
      </c>
      <c r="H82" s="25"/>
      <c r="I82" s="25" t="s">
        <v>1635</v>
      </c>
    </row>
    <row r="83" spans="1:9" customFormat="1" ht="293.25" x14ac:dyDescent="0.2">
      <c r="A83" s="11">
        <v>2013</v>
      </c>
      <c r="B83" s="11" t="s">
        <v>761</v>
      </c>
      <c r="C83" s="11" t="s">
        <v>1002</v>
      </c>
      <c r="D83" s="11" t="s">
        <v>923</v>
      </c>
      <c r="E83" s="11" t="s">
        <v>924</v>
      </c>
      <c r="F83" s="11" t="s">
        <v>42</v>
      </c>
      <c r="G83" s="1" t="s">
        <v>967</v>
      </c>
      <c r="H83" s="37" t="s">
        <v>1636</v>
      </c>
      <c r="I83" s="37" t="s">
        <v>1637</v>
      </c>
    </row>
    <row r="84" spans="1:9" customFormat="1" ht="207" x14ac:dyDescent="0.2">
      <c r="A84" s="11">
        <v>2013</v>
      </c>
      <c r="B84" s="11" t="s">
        <v>761</v>
      </c>
      <c r="C84" s="11" t="s">
        <v>1024</v>
      </c>
      <c r="D84" s="11" t="s">
        <v>229</v>
      </c>
      <c r="E84" s="11" t="s">
        <v>835</v>
      </c>
      <c r="F84" s="11" t="s">
        <v>48</v>
      </c>
      <c r="G84" s="1" t="s">
        <v>230</v>
      </c>
      <c r="H84" s="37"/>
      <c r="I84" s="37" t="s">
        <v>1638</v>
      </c>
    </row>
    <row r="85" spans="1:9" customFormat="1" ht="138" x14ac:dyDescent="0.2">
      <c r="A85" s="11">
        <v>2013</v>
      </c>
      <c r="B85" s="11" t="s">
        <v>761</v>
      </c>
      <c r="C85" s="11" t="s">
        <v>1018</v>
      </c>
      <c r="D85" s="11" t="s">
        <v>137</v>
      </c>
      <c r="E85" s="11" t="s">
        <v>813</v>
      </c>
      <c r="F85" s="11" t="s">
        <v>16</v>
      </c>
      <c r="G85" s="1" t="s">
        <v>138</v>
      </c>
      <c r="H85" s="37" t="s">
        <v>1639</v>
      </c>
      <c r="I85" s="37" t="s">
        <v>1640</v>
      </c>
    </row>
    <row r="86" spans="1:9" customFormat="1" ht="120.75" x14ac:dyDescent="0.2">
      <c r="A86" s="11">
        <v>2013</v>
      </c>
      <c r="B86" s="11" t="s">
        <v>761</v>
      </c>
      <c r="C86" s="11" t="s">
        <v>1024</v>
      </c>
      <c r="D86" s="11" t="s">
        <v>172</v>
      </c>
      <c r="E86" s="11" t="s">
        <v>173</v>
      </c>
      <c r="F86" s="11" t="s">
        <v>0</v>
      </c>
      <c r="G86" s="1" t="s">
        <v>174</v>
      </c>
      <c r="H86" s="37" t="s">
        <v>1641</v>
      </c>
      <c r="I86" s="38"/>
    </row>
    <row r="87" spans="1:9" ht="51.75" x14ac:dyDescent="0.3">
      <c r="A87" s="23">
        <v>2013</v>
      </c>
      <c r="B87" s="23" t="s">
        <v>761</v>
      </c>
      <c r="C87" s="23" t="s">
        <v>1018</v>
      </c>
      <c r="D87" s="23" t="s">
        <v>213</v>
      </c>
      <c r="E87" s="23" t="s">
        <v>214</v>
      </c>
      <c r="F87" s="23" t="s">
        <v>2</v>
      </c>
      <c r="G87" s="1" t="s">
        <v>215</v>
      </c>
      <c r="H87" s="25"/>
      <c r="I87" s="25" t="s">
        <v>1642</v>
      </c>
    </row>
    <row r="88" spans="1:9" ht="103.5" x14ac:dyDescent="0.3">
      <c r="A88" s="23">
        <v>2013</v>
      </c>
      <c r="B88" s="11" t="s">
        <v>1930</v>
      </c>
      <c r="C88" s="23" t="s">
        <v>1052</v>
      </c>
      <c r="D88" s="23" t="s">
        <v>177</v>
      </c>
      <c r="E88" s="23" t="s">
        <v>178</v>
      </c>
      <c r="F88" s="23" t="s">
        <v>2</v>
      </c>
      <c r="G88" s="1" t="s">
        <v>179</v>
      </c>
      <c r="H88" s="25" t="s">
        <v>1643</v>
      </c>
      <c r="I88" s="27"/>
    </row>
    <row r="89" spans="1:9" customFormat="1" ht="241.5" x14ac:dyDescent="0.2">
      <c r="A89" s="11">
        <v>2013</v>
      </c>
      <c r="B89" s="11" t="s">
        <v>761</v>
      </c>
      <c r="C89" s="11" t="s">
        <v>1018</v>
      </c>
      <c r="D89" s="11" t="s">
        <v>404</v>
      </c>
      <c r="E89" s="11" t="s">
        <v>867</v>
      </c>
      <c r="F89" s="11" t="s">
        <v>767</v>
      </c>
      <c r="G89" s="1" t="s">
        <v>405</v>
      </c>
      <c r="H89" s="37"/>
      <c r="I89" s="37" t="s">
        <v>1644</v>
      </c>
    </row>
    <row r="90" spans="1:9" customFormat="1" ht="120.75" x14ac:dyDescent="0.2">
      <c r="A90" s="11">
        <v>2013</v>
      </c>
      <c r="B90" s="11" t="s">
        <v>833</v>
      </c>
      <c r="C90" s="11" t="s">
        <v>1048</v>
      </c>
      <c r="D90" s="11" t="s">
        <v>946</v>
      </c>
      <c r="E90" s="11" t="s">
        <v>738</v>
      </c>
      <c r="F90" s="11" t="s">
        <v>0</v>
      </c>
      <c r="G90" s="1" t="s">
        <v>977</v>
      </c>
      <c r="H90" s="37" t="s">
        <v>1645</v>
      </c>
      <c r="I90" s="37" t="s">
        <v>1646</v>
      </c>
    </row>
    <row r="91" spans="1:9" ht="51.75" x14ac:dyDescent="0.3">
      <c r="A91" s="23">
        <v>2013</v>
      </c>
      <c r="B91" s="23" t="s">
        <v>772</v>
      </c>
      <c r="C91" s="23" t="s">
        <v>999</v>
      </c>
      <c r="D91" s="23" t="s">
        <v>182</v>
      </c>
      <c r="E91" s="23" t="s">
        <v>828</v>
      </c>
      <c r="F91" s="23" t="s">
        <v>2</v>
      </c>
      <c r="G91" s="1" t="s">
        <v>183</v>
      </c>
      <c r="H91" s="25"/>
      <c r="I91" s="25" t="s">
        <v>1604</v>
      </c>
    </row>
    <row r="92" spans="1:9" customFormat="1" ht="189.75" x14ac:dyDescent="0.2">
      <c r="A92" s="11">
        <v>2013</v>
      </c>
      <c r="B92" s="11" t="s">
        <v>1930</v>
      </c>
      <c r="C92" s="11" t="s">
        <v>1052</v>
      </c>
      <c r="D92" s="11" t="s">
        <v>51</v>
      </c>
      <c r="E92" s="11" t="s">
        <v>52</v>
      </c>
      <c r="F92" s="11" t="s">
        <v>16</v>
      </c>
      <c r="G92" s="1" t="s">
        <v>53</v>
      </c>
      <c r="H92" s="37"/>
      <c r="I92" s="37" t="s">
        <v>1108</v>
      </c>
    </row>
    <row r="93" spans="1:9" customFormat="1" ht="103.5" x14ac:dyDescent="0.2">
      <c r="A93" s="11">
        <v>2013</v>
      </c>
      <c r="B93" s="11" t="s">
        <v>795</v>
      </c>
      <c r="C93" s="11" t="s">
        <v>993</v>
      </c>
      <c r="D93" s="11" t="s">
        <v>246</v>
      </c>
      <c r="E93" s="11" t="s">
        <v>247</v>
      </c>
      <c r="F93" s="11" t="s">
        <v>5</v>
      </c>
      <c r="G93" s="1" t="s">
        <v>248</v>
      </c>
      <c r="H93" s="37" t="s">
        <v>1647</v>
      </c>
      <c r="I93" s="37" t="s">
        <v>1648</v>
      </c>
    </row>
    <row r="94" spans="1:9" customFormat="1" ht="51.75" x14ac:dyDescent="0.2">
      <c r="A94" s="11">
        <v>2013</v>
      </c>
      <c r="B94" s="11" t="s">
        <v>795</v>
      </c>
      <c r="C94" s="11" t="s">
        <v>993</v>
      </c>
      <c r="D94" s="11" t="s">
        <v>279</v>
      </c>
      <c r="E94" s="11" t="s">
        <v>280</v>
      </c>
      <c r="F94" s="11" t="s">
        <v>5</v>
      </c>
      <c r="G94" s="1" t="s">
        <v>281</v>
      </c>
      <c r="H94" s="37"/>
      <c r="I94" s="37" t="s">
        <v>1649</v>
      </c>
    </row>
    <row r="95" spans="1:9" customFormat="1" ht="207" x14ac:dyDescent="0.2">
      <c r="A95" s="11">
        <v>2013</v>
      </c>
      <c r="B95" s="11" t="s">
        <v>795</v>
      </c>
      <c r="C95" s="11" t="s">
        <v>993</v>
      </c>
      <c r="D95" s="11" t="s">
        <v>135</v>
      </c>
      <c r="E95" s="11" t="s">
        <v>812</v>
      </c>
      <c r="F95" s="11" t="s">
        <v>16</v>
      </c>
      <c r="G95" s="1" t="s">
        <v>136</v>
      </c>
      <c r="H95" s="37"/>
      <c r="I95" s="37" t="s">
        <v>1650</v>
      </c>
    </row>
    <row r="96" spans="1:9" customFormat="1" ht="51.75" x14ac:dyDescent="0.2">
      <c r="A96" s="11">
        <v>2013</v>
      </c>
      <c r="B96" s="11" t="s">
        <v>1930</v>
      </c>
      <c r="C96" s="11" t="s">
        <v>1052</v>
      </c>
      <c r="D96" s="11" t="s">
        <v>219</v>
      </c>
      <c r="E96" s="11" t="s">
        <v>220</v>
      </c>
      <c r="F96" s="11" t="s">
        <v>5</v>
      </c>
      <c r="G96" s="1" t="s">
        <v>221</v>
      </c>
      <c r="H96" s="37"/>
      <c r="I96" s="37" t="s">
        <v>1110</v>
      </c>
    </row>
    <row r="97" spans="1:9" ht="51.75" x14ac:dyDescent="0.3">
      <c r="A97" s="23">
        <v>2013</v>
      </c>
      <c r="B97" s="23" t="s">
        <v>761</v>
      </c>
      <c r="C97" s="23" t="s">
        <v>1024</v>
      </c>
      <c r="D97" s="23" t="s">
        <v>186</v>
      </c>
      <c r="E97" s="23" t="s">
        <v>187</v>
      </c>
      <c r="F97" s="23" t="s">
        <v>2</v>
      </c>
      <c r="G97" s="1" t="s">
        <v>188</v>
      </c>
      <c r="H97" s="25" t="s">
        <v>1651</v>
      </c>
      <c r="I97" s="27"/>
    </row>
    <row r="98" spans="1:9" customFormat="1" ht="103.5" x14ac:dyDescent="0.2">
      <c r="A98" s="11">
        <v>2013</v>
      </c>
      <c r="B98" s="11" t="s">
        <v>1930</v>
      </c>
      <c r="C98" s="11" t="s">
        <v>1088</v>
      </c>
      <c r="D98" s="11" t="s">
        <v>1027</v>
      </c>
      <c r="E98" s="11" t="s">
        <v>44</v>
      </c>
      <c r="F98" s="11" t="s">
        <v>0</v>
      </c>
      <c r="G98" s="1" t="s">
        <v>45</v>
      </c>
      <c r="H98" s="37"/>
      <c r="I98" s="37" t="s">
        <v>1652</v>
      </c>
    </row>
    <row r="99" spans="1:9" customFormat="1" ht="69" x14ac:dyDescent="0.2">
      <c r="A99" s="11">
        <v>2013</v>
      </c>
      <c r="B99" s="11" t="s">
        <v>1930</v>
      </c>
      <c r="C99" s="11" t="s">
        <v>1051</v>
      </c>
      <c r="D99" s="11" t="s">
        <v>58</v>
      </c>
      <c r="E99" s="11" t="s">
        <v>59</v>
      </c>
      <c r="F99" s="11" t="s">
        <v>42</v>
      </c>
      <c r="G99" s="1" t="s">
        <v>60</v>
      </c>
      <c r="H99" s="37"/>
      <c r="I99" s="37"/>
    </row>
    <row r="100" spans="1:9" customFormat="1" ht="51.75" x14ac:dyDescent="0.2">
      <c r="A100" s="11">
        <v>2013</v>
      </c>
      <c r="B100" s="11" t="s">
        <v>1930</v>
      </c>
      <c r="C100" s="11" t="s">
        <v>1158</v>
      </c>
      <c r="D100" s="11" t="s">
        <v>244</v>
      </c>
      <c r="E100" s="11" t="s">
        <v>1157</v>
      </c>
      <c r="F100" s="11" t="s">
        <v>5</v>
      </c>
      <c r="G100" s="1" t="s">
        <v>245</v>
      </c>
      <c r="H100" s="37"/>
      <c r="I100" s="37" t="s">
        <v>1604</v>
      </c>
    </row>
    <row r="101" spans="1:9" customFormat="1" ht="207" x14ac:dyDescent="0.2">
      <c r="A101" s="11">
        <v>2013</v>
      </c>
      <c r="B101" s="11" t="s">
        <v>772</v>
      </c>
      <c r="C101" s="11" t="s">
        <v>994</v>
      </c>
      <c r="D101" s="11" t="s">
        <v>133</v>
      </c>
      <c r="E101" s="11" t="s">
        <v>811</v>
      </c>
      <c r="F101" s="11" t="s">
        <v>16</v>
      </c>
      <c r="G101" s="1" t="s">
        <v>134</v>
      </c>
      <c r="H101" s="37"/>
      <c r="I101" s="37" t="s">
        <v>1653</v>
      </c>
    </row>
    <row r="102" spans="1:9" customFormat="1" ht="51.75" x14ac:dyDescent="0.2">
      <c r="A102" s="11">
        <v>2013</v>
      </c>
      <c r="B102" s="11" t="s">
        <v>845</v>
      </c>
      <c r="C102" s="11" t="s">
        <v>1010</v>
      </c>
      <c r="D102" s="11" t="s">
        <v>282</v>
      </c>
      <c r="E102" s="11" t="s">
        <v>283</v>
      </c>
      <c r="F102" s="11" t="s">
        <v>5</v>
      </c>
      <c r="G102" s="1" t="s">
        <v>284</v>
      </c>
      <c r="H102" s="37"/>
      <c r="I102" s="37" t="s">
        <v>1654</v>
      </c>
    </row>
    <row r="103" spans="1:9" ht="138" x14ac:dyDescent="0.3">
      <c r="A103" s="23">
        <v>2014</v>
      </c>
      <c r="B103" s="23" t="s">
        <v>795</v>
      </c>
      <c r="C103" s="23" t="s">
        <v>993</v>
      </c>
      <c r="D103" s="23" t="s">
        <v>252</v>
      </c>
      <c r="E103" s="23" t="s">
        <v>987</v>
      </c>
      <c r="F103" s="23" t="s">
        <v>2</v>
      </c>
      <c r="G103" s="1" t="s">
        <v>253</v>
      </c>
      <c r="H103" s="25"/>
      <c r="I103" s="25" t="s">
        <v>1655</v>
      </c>
    </row>
    <row r="104" spans="1:9" customFormat="1" ht="409.5" x14ac:dyDescent="0.2">
      <c r="A104" s="11">
        <v>2014</v>
      </c>
      <c r="B104" s="11" t="s">
        <v>1930</v>
      </c>
      <c r="C104" s="11" t="s">
        <v>1116</v>
      </c>
      <c r="D104" s="11"/>
      <c r="E104" s="11" t="s">
        <v>684</v>
      </c>
      <c r="F104" s="11" t="s">
        <v>0</v>
      </c>
      <c r="G104" s="1" t="s">
        <v>969</v>
      </c>
      <c r="H104" s="37" t="s">
        <v>1656</v>
      </c>
      <c r="I104" s="37"/>
    </row>
    <row r="105" spans="1:9" customFormat="1" ht="138" x14ac:dyDescent="0.2">
      <c r="A105" s="11">
        <v>2014</v>
      </c>
      <c r="B105" s="11" t="s">
        <v>1930</v>
      </c>
      <c r="C105" s="11" t="s">
        <v>1045</v>
      </c>
      <c r="D105" s="11" t="s">
        <v>321</v>
      </c>
      <c r="E105" s="11" t="s">
        <v>322</v>
      </c>
      <c r="F105" s="11" t="s">
        <v>5</v>
      </c>
      <c r="G105" s="1" t="s">
        <v>323</v>
      </c>
      <c r="H105" s="37"/>
      <c r="I105" s="37" t="s">
        <v>1630</v>
      </c>
    </row>
    <row r="106" spans="1:9" ht="258.75" x14ac:dyDescent="0.3">
      <c r="A106" s="23">
        <v>2014</v>
      </c>
      <c r="B106" s="11" t="s">
        <v>1930</v>
      </c>
      <c r="C106" s="23" t="s">
        <v>1030</v>
      </c>
      <c r="D106" s="23" t="s">
        <v>262</v>
      </c>
      <c r="E106" s="23" t="s">
        <v>263</v>
      </c>
      <c r="F106" s="23" t="s">
        <v>2</v>
      </c>
      <c r="G106" s="1" t="s">
        <v>264</v>
      </c>
      <c r="H106" s="25" t="s">
        <v>1657</v>
      </c>
      <c r="I106" s="25" t="s">
        <v>1658</v>
      </c>
    </row>
    <row r="107" spans="1:9" customFormat="1" ht="189.75" x14ac:dyDescent="0.2">
      <c r="A107" s="11">
        <v>2014</v>
      </c>
      <c r="B107" s="11" t="s">
        <v>772</v>
      </c>
      <c r="C107" s="11" t="s">
        <v>998</v>
      </c>
      <c r="D107" s="11" t="s">
        <v>831</v>
      </c>
      <c r="E107" s="11" t="s">
        <v>832</v>
      </c>
      <c r="F107" s="11" t="s">
        <v>16</v>
      </c>
      <c r="G107" s="1" t="s">
        <v>209</v>
      </c>
      <c r="H107" s="37" t="s">
        <v>1659</v>
      </c>
      <c r="I107" s="37" t="s">
        <v>1660</v>
      </c>
    </row>
    <row r="108" spans="1:9" ht="86.25" x14ac:dyDescent="0.3">
      <c r="A108" s="23">
        <v>2014</v>
      </c>
      <c r="B108" s="11" t="s">
        <v>1930</v>
      </c>
      <c r="C108" s="23" t="s">
        <v>1118</v>
      </c>
      <c r="D108" s="23" t="s">
        <v>841</v>
      </c>
      <c r="E108" s="23" t="s">
        <v>842</v>
      </c>
      <c r="F108" s="23" t="s">
        <v>2</v>
      </c>
      <c r="G108" s="1" t="s">
        <v>274</v>
      </c>
      <c r="H108" s="25" t="s">
        <v>1661</v>
      </c>
      <c r="I108" s="25" t="s">
        <v>1592</v>
      </c>
    </row>
    <row r="109" spans="1:9" customFormat="1" ht="86.25" x14ac:dyDescent="0.2">
      <c r="A109" s="11">
        <v>2014</v>
      </c>
      <c r="B109" s="11" t="s">
        <v>833</v>
      </c>
      <c r="C109" s="11" t="s">
        <v>1048</v>
      </c>
      <c r="D109" s="11" t="s">
        <v>328</v>
      </c>
      <c r="E109" s="11" t="s">
        <v>329</v>
      </c>
      <c r="F109" s="11" t="s">
        <v>5</v>
      </c>
      <c r="G109" s="1" t="s">
        <v>330</v>
      </c>
      <c r="H109" s="37" t="s">
        <v>1662</v>
      </c>
      <c r="I109" s="37" t="s">
        <v>1663</v>
      </c>
    </row>
    <row r="110" spans="1:9" ht="155.25" x14ac:dyDescent="0.3">
      <c r="A110" s="23">
        <v>2014</v>
      </c>
      <c r="B110" s="23" t="s">
        <v>795</v>
      </c>
      <c r="C110" s="23" t="s">
        <v>1067</v>
      </c>
      <c r="D110" s="23" t="s">
        <v>235</v>
      </c>
      <c r="E110" s="23" t="s">
        <v>236</v>
      </c>
      <c r="F110" s="23" t="s">
        <v>2</v>
      </c>
      <c r="G110" s="1" t="s">
        <v>237</v>
      </c>
      <c r="H110" s="25"/>
      <c r="I110" s="25" t="s">
        <v>1664</v>
      </c>
    </row>
    <row r="111" spans="1:9" ht="51.75" x14ac:dyDescent="0.3">
      <c r="A111" s="23">
        <v>2014</v>
      </c>
      <c r="B111" s="23" t="s">
        <v>781</v>
      </c>
      <c r="C111" s="23" t="s">
        <v>1024</v>
      </c>
      <c r="D111" s="23" t="s">
        <v>257</v>
      </c>
      <c r="E111" s="23" t="s">
        <v>258</v>
      </c>
      <c r="F111" s="23" t="s">
        <v>2</v>
      </c>
      <c r="G111" s="1" t="s">
        <v>259</v>
      </c>
      <c r="H111" s="25" t="s">
        <v>1665</v>
      </c>
      <c r="I111" s="25"/>
    </row>
    <row r="112" spans="1:9" ht="51.75" x14ac:dyDescent="0.3">
      <c r="A112" s="23">
        <v>2014</v>
      </c>
      <c r="B112" s="11" t="s">
        <v>1930</v>
      </c>
      <c r="C112" s="23" t="s">
        <v>1011</v>
      </c>
      <c r="D112" s="23" t="s">
        <v>242</v>
      </c>
      <c r="E112" s="23" t="s">
        <v>243</v>
      </c>
      <c r="F112" s="23" t="s">
        <v>2</v>
      </c>
      <c r="G112" s="1" t="s">
        <v>960</v>
      </c>
      <c r="H112" s="25"/>
      <c r="I112" s="25" t="s">
        <v>1666</v>
      </c>
    </row>
    <row r="113" spans="1:9" customFormat="1" ht="207" x14ac:dyDescent="0.2">
      <c r="A113" s="11">
        <v>2014</v>
      </c>
      <c r="B113" s="11" t="s">
        <v>761</v>
      </c>
      <c r="C113" s="11" t="s">
        <v>1018</v>
      </c>
      <c r="D113" s="11" t="s">
        <v>225</v>
      </c>
      <c r="E113" s="11" t="s">
        <v>226</v>
      </c>
      <c r="F113" s="11" t="s">
        <v>16</v>
      </c>
      <c r="G113" s="1" t="s">
        <v>227</v>
      </c>
      <c r="H113" s="37"/>
      <c r="I113" s="37" t="s">
        <v>1667</v>
      </c>
    </row>
    <row r="114" spans="1:9" customFormat="1" ht="258.75" x14ac:dyDescent="0.2">
      <c r="A114" s="11">
        <v>2014</v>
      </c>
      <c r="B114" s="11" t="s">
        <v>761</v>
      </c>
      <c r="C114" s="11" t="s">
        <v>1066</v>
      </c>
      <c r="D114" s="11" t="s">
        <v>7</v>
      </c>
      <c r="E114" s="11" t="s">
        <v>768</v>
      </c>
      <c r="F114" s="11" t="s">
        <v>767</v>
      </c>
      <c r="G114" s="1" t="s">
        <v>8</v>
      </c>
      <c r="H114" s="37" t="s">
        <v>1668</v>
      </c>
      <c r="I114" s="37" t="s">
        <v>1669</v>
      </c>
    </row>
    <row r="115" spans="1:9" ht="69" x14ac:dyDescent="0.3">
      <c r="A115" s="23">
        <v>2014</v>
      </c>
      <c r="B115" s="23" t="s">
        <v>795</v>
      </c>
      <c r="C115" s="23" t="s">
        <v>993</v>
      </c>
      <c r="D115" s="23" t="s">
        <v>260</v>
      </c>
      <c r="E115" s="23" t="s">
        <v>840</v>
      </c>
      <c r="F115" s="23" t="s">
        <v>2</v>
      </c>
      <c r="G115" s="1" t="s">
        <v>261</v>
      </c>
      <c r="H115" s="25"/>
      <c r="I115" s="25" t="s">
        <v>1110</v>
      </c>
    </row>
    <row r="116" spans="1:9" ht="69" x14ac:dyDescent="0.3">
      <c r="A116" s="23">
        <v>2014</v>
      </c>
      <c r="B116" s="11" t="s">
        <v>1930</v>
      </c>
      <c r="C116" s="23" t="s">
        <v>1049</v>
      </c>
      <c r="D116" s="23" t="s">
        <v>953</v>
      </c>
      <c r="E116" s="23" t="s">
        <v>954</v>
      </c>
      <c r="F116" s="23" t="s">
        <v>2</v>
      </c>
      <c r="G116" s="1" t="s">
        <v>753</v>
      </c>
      <c r="H116" s="25"/>
      <c r="I116" s="25" t="s">
        <v>1670</v>
      </c>
    </row>
    <row r="117" spans="1:9" customFormat="1" ht="69" x14ac:dyDescent="0.2">
      <c r="A117" s="11">
        <v>2014</v>
      </c>
      <c r="B117" s="11" t="s">
        <v>1930</v>
      </c>
      <c r="C117" s="11" t="s">
        <v>1155</v>
      </c>
      <c r="D117" s="11" t="s">
        <v>326</v>
      </c>
      <c r="E117" s="11" t="s">
        <v>1154</v>
      </c>
      <c r="F117" s="11" t="s">
        <v>5</v>
      </c>
      <c r="G117" s="1" t="s">
        <v>327</v>
      </c>
      <c r="H117" s="37"/>
      <c r="I117" s="37" t="s">
        <v>1671</v>
      </c>
    </row>
    <row r="118" spans="1:9" customFormat="1" ht="172.5" x14ac:dyDescent="0.2">
      <c r="A118" s="11">
        <v>2014</v>
      </c>
      <c r="B118" s="11" t="s">
        <v>795</v>
      </c>
      <c r="C118" s="11" t="s">
        <v>1067</v>
      </c>
      <c r="D118" s="11" t="s">
        <v>157</v>
      </c>
      <c r="E118" s="11" t="s">
        <v>823</v>
      </c>
      <c r="F118" s="11" t="s">
        <v>16</v>
      </c>
      <c r="G118" s="1" t="s">
        <v>158</v>
      </c>
      <c r="H118" s="37"/>
      <c r="I118" s="37" t="s">
        <v>1672</v>
      </c>
    </row>
    <row r="119" spans="1:9" customFormat="1" ht="103.5" x14ac:dyDescent="0.2">
      <c r="A119" s="11">
        <v>2014</v>
      </c>
      <c r="B119" s="11" t="s">
        <v>1930</v>
      </c>
      <c r="C119" s="11" t="s">
        <v>1170</v>
      </c>
      <c r="D119" s="11" t="s">
        <v>834</v>
      </c>
      <c r="E119" s="11" t="s">
        <v>1169</v>
      </c>
      <c r="F119" s="11" t="s">
        <v>16</v>
      </c>
      <c r="G119" s="1" t="s">
        <v>228</v>
      </c>
      <c r="H119" s="37" t="s">
        <v>1673</v>
      </c>
      <c r="I119" s="37" t="s">
        <v>1674</v>
      </c>
    </row>
    <row r="120" spans="1:9" customFormat="1" ht="103.5" x14ac:dyDescent="0.2">
      <c r="A120" s="11">
        <v>2014</v>
      </c>
      <c r="B120" s="11" t="s">
        <v>984</v>
      </c>
      <c r="C120" s="11" t="s">
        <v>1086</v>
      </c>
      <c r="D120" s="11"/>
      <c r="E120" s="11" t="s">
        <v>1085</v>
      </c>
      <c r="F120" s="11" t="s">
        <v>5</v>
      </c>
      <c r="G120" s="1" t="s">
        <v>345</v>
      </c>
      <c r="H120" s="38"/>
      <c r="I120" s="38" t="s">
        <v>1675</v>
      </c>
    </row>
    <row r="121" spans="1:9" customFormat="1" ht="69" x14ac:dyDescent="0.2">
      <c r="A121" s="11">
        <v>2014</v>
      </c>
      <c r="B121" s="11" t="s">
        <v>984</v>
      </c>
      <c r="C121" s="11" t="s">
        <v>1087</v>
      </c>
      <c r="D121" s="11"/>
      <c r="E121" s="11" t="s">
        <v>344</v>
      </c>
      <c r="F121" s="11" t="s">
        <v>5</v>
      </c>
      <c r="G121" s="1" t="s">
        <v>964</v>
      </c>
      <c r="H121" s="38"/>
      <c r="I121" s="38" t="s">
        <v>1676</v>
      </c>
    </row>
    <row r="122" spans="1:9" customFormat="1" ht="69" x14ac:dyDescent="0.2">
      <c r="A122" s="11">
        <v>2015</v>
      </c>
      <c r="B122" s="11" t="s">
        <v>761</v>
      </c>
      <c r="C122" s="11" t="s">
        <v>1018</v>
      </c>
      <c r="D122" s="11" t="s">
        <v>393</v>
      </c>
      <c r="E122" s="11" t="s">
        <v>394</v>
      </c>
      <c r="F122" s="11" t="s">
        <v>5</v>
      </c>
      <c r="G122" s="1" t="s">
        <v>395</v>
      </c>
      <c r="H122" s="37"/>
      <c r="I122" s="37" t="s">
        <v>1677</v>
      </c>
    </row>
    <row r="123" spans="1:9" customFormat="1" ht="155.25" x14ac:dyDescent="0.2">
      <c r="A123" s="11">
        <v>2015</v>
      </c>
      <c r="B123" s="11" t="s">
        <v>982</v>
      </c>
      <c r="C123" s="11" t="s">
        <v>1007</v>
      </c>
      <c r="D123" s="11" t="s">
        <v>144</v>
      </c>
      <c r="E123" s="11" t="s">
        <v>1268</v>
      </c>
      <c r="F123" s="11" t="s">
        <v>42</v>
      </c>
      <c r="G123" s="1" t="s">
        <v>146</v>
      </c>
      <c r="H123" s="37"/>
      <c r="I123" s="37"/>
    </row>
    <row r="124" spans="1:9" ht="138" x14ac:dyDescent="0.3">
      <c r="A124" s="23">
        <v>2015</v>
      </c>
      <c r="B124" s="23" t="s">
        <v>761</v>
      </c>
      <c r="C124" s="23" t="s">
        <v>1024</v>
      </c>
      <c r="D124" s="23" t="s">
        <v>275</v>
      </c>
      <c r="E124" s="23" t="s">
        <v>843</v>
      </c>
      <c r="F124" s="23" t="s">
        <v>2</v>
      </c>
      <c r="G124" s="1" t="s">
        <v>276</v>
      </c>
      <c r="H124" s="25"/>
      <c r="I124" s="25" t="s">
        <v>1678</v>
      </c>
    </row>
    <row r="125" spans="1:9" customFormat="1" ht="327.75" x14ac:dyDescent="0.2">
      <c r="A125" s="11">
        <v>2015</v>
      </c>
      <c r="B125" s="11" t="s">
        <v>761</v>
      </c>
      <c r="C125" s="11" t="s">
        <v>996</v>
      </c>
      <c r="D125" s="11" t="s">
        <v>874</v>
      </c>
      <c r="E125" s="11" t="s">
        <v>436</v>
      </c>
      <c r="F125" s="11" t="s">
        <v>194</v>
      </c>
      <c r="G125" s="1" t="s">
        <v>437</v>
      </c>
      <c r="H125" s="37" t="s">
        <v>1679</v>
      </c>
      <c r="I125" s="37" t="s">
        <v>1680</v>
      </c>
    </row>
    <row r="126" spans="1:9" customFormat="1" ht="189.75" x14ac:dyDescent="0.2">
      <c r="A126" s="11">
        <v>2015</v>
      </c>
      <c r="B126" s="11" t="s">
        <v>772</v>
      </c>
      <c r="C126" s="11" t="s">
        <v>995</v>
      </c>
      <c r="D126" s="11" t="s">
        <v>860</v>
      </c>
      <c r="E126" s="11" t="s">
        <v>365</v>
      </c>
      <c r="F126" s="11" t="s">
        <v>194</v>
      </c>
      <c r="G126" s="1" t="s">
        <v>366</v>
      </c>
      <c r="H126" s="37"/>
      <c r="I126" s="37" t="s">
        <v>1681</v>
      </c>
    </row>
    <row r="127" spans="1:9" customFormat="1" ht="172.5" x14ac:dyDescent="0.2">
      <c r="A127" s="11">
        <v>2015</v>
      </c>
      <c r="B127" s="11" t="s">
        <v>833</v>
      </c>
      <c r="C127" s="11" t="s">
        <v>1046</v>
      </c>
      <c r="D127" s="11" t="s">
        <v>268</v>
      </c>
      <c r="E127" s="11" t="s">
        <v>269</v>
      </c>
      <c r="F127" s="11" t="s">
        <v>48</v>
      </c>
      <c r="G127" s="1" t="s">
        <v>270</v>
      </c>
      <c r="H127" s="37"/>
      <c r="I127" s="37" t="s">
        <v>1682</v>
      </c>
    </row>
    <row r="128" spans="1:9" ht="172.5" x14ac:dyDescent="0.3">
      <c r="A128" s="23">
        <v>2015</v>
      </c>
      <c r="B128" s="11" t="s">
        <v>1930</v>
      </c>
      <c r="C128" s="23" t="s">
        <v>1029</v>
      </c>
      <c r="D128" s="23" t="s">
        <v>848</v>
      </c>
      <c r="E128" s="23" t="s">
        <v>849</v>
      </c>
      <c r="F128" s="23" t="s">
        <v>2</v>
      </c>
      <c r="G128" s="1" t="s">
        <v>304</v>
      </c>
      <c r="H128" s="25" t="s">
        <v>1683</v>
      </c>
      <c r="I128" s="27"/>
    </row>
    <row r="129" spans="1:9" customFormat="1" ht="189.75" x14ac:dyDescent="0.2">
      <c r="A129" s="11">
        <v>2015</v>
      </c>
      <c r="B129" s="11" t="s">
        <v>772</v>
      </c>
      <c r="C129" s="11" t="s">
        <v>998</v>
      </c>
      <c r="D129" s="11" t="s">
        <v>91</v>
      </c>
      <c r="E129" s="11" t="s">
        <v>805</v>
      </c>
      <c r="F129" s="11" t="s">
        <v>9</v>
      </c>
      <c r="G129" s="1" t="s">
        <v>92</v>
      </c>
      <c r="H129" s="37"/>
      <c r="I129" s="37" t="s">
        <v>1684</v>
      </c>
    </row>
    <row r="130" spans="1:9" ht="189.75" x14ac:dyDescent="0.3">
      <c r="A130" s="23">
        <v>2015</v>
      </c>
      <c r="B130" s="11" t="s">
        <v>1930</v>
      </c>
      <c r="C130" s="23" t="s">
        <v>1053</v>
      </c>
      <c r="D130" s="23" t="s">
        <v>305</v>
      </c>
      <c r="E130" s="23" t="s">
        <v>306</v>
      </c>
      <c r="F130" s="23" t="s">
        <v>2</v>
      </c>
      <c r="G130" s="1" t="s">
        <v>307</v>
      </c>
      <c r="H130" s="25"/>
      <c r="I130" s="25" t="s">
        <v>1685</v>
      </c>
    </row>
    <row r="131" spans="1:9" ht="69" x14ac:dyDescent="0.3">
      <c r="A131" s="23">
        <v>2015</v>
      </c>
      <c r="B131" s="23" t="s">
        <v>761</v>
      </c>
      <c r="C131" s="23" t="s">
        <v>996</v>
      </c>
      <c r="D131" s="23" t="s">
        <v>300</v>
      </c>
      <c r="E131" s="23" t="s">
        <v>301</v>
      </c>
      <c r="F131" s="23" t="s">
        <v>2</v>
      </c>
      <c r="G131" s="1" t="s">
        <v>302</v>
      </c>
      <c r="H131" s="25"/>
      <c r="I131" s="25" t="s">
        <v>1686</v>
      </c>
    </row>
    <row r="132" spans="1:9" customFormat="1" ht="51.75" x14ac:dyDescent="0.2">
      <c r="A132" s="11">
        <v>2015</v>
      </c>
      <c r="B132" s="11" t="s">
        <v>761</v>
      </c>
      <c r="C132" s="11" t="s">
        <v>1018</v>
      </c>
      <c r="D132" s="11" t="s">
        <v>566</v>
      </c>
      <c r="E132" s="11" t="s">
        <v>567</v>
      </c>
      <c r="F132" s="11" t="s">
        <v>0</v>
      </c>
      <c r="G132" s="1" t="s">
        <v>568</v>
      </c>
      <c r="H132" s="37"/>
      <c r="I132" s="37" t="s">
        <v>1687</v>
      </c>
    </row>
    <row r="133" spans="1:9" customFormat="1" ht="86.25" x14ac:dyDescent="0.2">
      <c r="A133" s="11">
        <v>2015</v>
      </c>
      <c r="B133" s="11" t="s">
        <v>772</v>
      </c>
      <c r="C133" s="11" t="s">
        <v>995</v>
      </c>
      <c r="D133" s="11" t="s">
        <v>621</v>
      </c>
      <c r="E133" s="11" t="s">
        <v>1121</v>
      </c>
      <c r="F133" s="11" t="s">
        <v>0</v>
      </c>
      <c r="G133" s="1" t="s">
        <v>622</v>
      </c>
      <c r="H133" s="37" t="s">
        <v>1688</v>
      </c>
      <c r="I133" s="37"/>
    </row>
    <row r="134" spans="1:9" ht="138" x14ac:dyDescent="0.3">
      <c r="A134" s="23">
        <v>2015</v>
      </c>
      <c r="B134" s="11" t="s">
        <v>1930</v>
      </c>
      <c r="C134" s="23" t="s">
        <v>1044</v>
      </c>
      <c r="D134" s="23" t="s">
        <v>277</v>
      </c>
      <c r="E134" s="23" t="s">
        <v>844</v>
      </c>
      <c r="F134" s="23" t="s">
        <v>2</v>
      </c>
      <c r="G134" s="1" t="s">
        <v>278</v>
      </c>
      <c r="H134" s="25"/>
      <c r="I134" s="25" t="s">
        <v>1689</v>
      </c>
    </row>
    <row r="135" spans="1:9" customFormat="1" ht="69" x14ac:dyDescent="0.2">
      <c r="A135" s="11">
        <v>2015</v>
      </c>
      <c r="B135" s="11" t="s">
        <v>1930</v>
      </c>
      <c r="C135" s="11" t="s">
        <v>1062</v>
      </c>
      <c r="D135" s="11" t="s">
        <v>80</v>
      </c>
      <c r="E135" s="11" t="s">
        <v>81</v>
      </c>
      <c r="F135" s="11" t="s">
        <v>42</v>
      </c>
      <c r="G135" s="1" t="s">
        <v>82</v>
      </c>
      <c r="H135" s="37"/>
      <c r="I135" s="37" t="s">
        <v>1599</v>
      </c>
    </row>
    <row r="136" spans="1:9" customFormat="1" ht="86.25" x14ac:dyDescent="0.2">
      <c r="A136" s="11">
        <v>2015</v>
      </c>
      <c r="B136" s="11" t="s">
        <v>833</v>
      </c>
      <c r="C136" s="11" t="s">
        <v>1048</v>
      </c>
      <c r="D136" s="11" t="s">
        <v>413</v>
      </c>
      <c r="E136" s="11" t="s">
        <v>414</v>
      </c>
      <c r="F136" s="11" t="s">
        <v>5</v>
      </c>
      <c r="G136" s="1" t="s">
        <v>415</v>
      </c>
      <c r="H136" s="37" t="s">
        <v>1690</v>
      </c>
      <c r="I136" s="37" t="s">
        <v>1691</v>
      </c>
    </row>
    <row r="137" spans="1:9" ht="51.75" x14ac:dyDescent="0.3">
      <c r="A137" s="23">
        <v>2015</v>
      </c>
      <c r="B137" s="11" t="s">
        <v>1930</v>
      </c>
      <c r="C137" s="23" t="s">
        <v>1043</v>
      </c>
      <c r="D137" s="23" t="s">
        <v>313</v>
      </c>
      <c r="E137" s="23" t="s">
        <v>314</v>
      </c>
      <c r="F137" s="23" t="s">
        <v>2</v>
      </c>
      <c r="G137" s="1" t="s">
        <v>315</v>
      </c>
      <c r="H137" s="25"/>
      <c r="I137" s="25" t="s">
        <v>1110</v>
      </c>
    </row>
    <row r="138" spans="1:9" customFormat="1" ht="69" x14ac:dyDescent="0.2">
      <c r="A138" s="11">
        <v>2015</v>
      </c>
      <c r="B138" s="11" t="s">
        <v>772</v>
      </c>
      <c r="C138" s="11" t="s">
        <v>995</v>
      </c>
      <c r="D138" s="11" t="s">
        <v>367</v>
      </c>
      <c r="E138" s="11" t="s">
        <v>368</v>
      </c>
      <c r="F138" s="11" t="s">
        <v>5</v>
      </c>
      <c r="G138" s="1" t="s">
        <v>369</v>
      </c>
      <c r="H138" s="37"/>
      <c r="I138" s="37" t="s">
        <v>1692</v>
      </c>
    </row>
    <row r="139" spans="1:9" ht="103.5" x14ac:dyDescent="0.3">
      <c r="A139" s="23">
        <v>2015</v>
      </c>
      <c r="B139" s="11" t="s">
        <v>1930</v>
      </c>
      <c r="C139" s="23" t="s">
        <v>1068</v>
      </c>
      <c r="D139" s="23" t="s">
        <v>288</v>
      </c>
      <c r="E139" s="23" t="s">
        <v>289</v>
      </c>
      <c r="F139" s="23" t="s">
        <v>2</v>
      </c>
      <c r="G139" s="1" t="s">
        <v>290</v>
      </c>
      <c r="H139" s="25"/>
      <c r="I139" s="25" t="s">
        <v>1602</v>
      </c>
    </row>
    <row r="140" spans="1:9" customFormat="1" ht="172.5" x14ac:dyDescent="0.2">
      <c r="A140" s="11">
        <v>2015</v>
      </c>
      <c r="B140" s="11" t="s">
        <v>761</v>
      </c>
      <c r="C140" s="11" t="s">
        <v>1018</v>
      </c>
      <c r="D140" s="11" t="s">
        <v>846</v>
      </c>
      <c r="E140" s="11" t="s">
        <v>847</v>
      </c>
      <c r="F140" s="11" t="s">
        <v>48</v>
      </c>
      <c r="G140" s="1" t="s">
        <v>303</v>
      </c>
      <c r="H140" s="37" t="s">
        <v>1693</v>
      </c>
      <c r="I140" s="37" t="s">
        <v>1694</v>
      </c>
    </row>
    <row r="141" spans="1:9" customFormat="1" ht="103.5" x14ac:dyDescent="0.2">
      <c r="A141" s="11">
        <v>2015</v>
      </c>
      <c r="B141" s="11" t="s">
        <v>845</v>
      </c>
      <c r="C141" s="11" t="s">
        <v>1010</v>
      </c>
      <c r="D141" s="11" t="s">
        <v>431</v>
      </c>
      <c r="E141" s="11" t="s">
        <v>870</v>
      </c>
      <c r="F141" s="11" t="s">
        <v>5</v>
      </c>
      <c r="G141" s="1" t="s">
        <v>432</v>
      </c>
      <c r="H141" s="37"/>
      <c r="I141" s="37" t="s">
        <v>1695</v>
      </c>
    </row>
    <row r="142" spans="1:9" ht="103.5" x14ac:dyDescent="0.3">
      <c r="A142" s="23">
        <v>2015</v>
      </c>
      <c r="B142" s="23" t="s">
        <v>795</v>
      </c>
      <c r="C142" s="23" t="s">
        <v>993</v>
      </c>
      <c r="D142" s="23" t="s">
        <v>291</v>
      </c>
      <c r="E142" s="23" t="s">
        <v>292</v>
      </c>
      <c r="F142" s="23" t="s">
        <v>2</v>
      </c>
      <c r="G142" s="1" t="s">
        <v>293</v>
      </c>
      <c r="H142" s="25"/>
      <c r="I142" s="25" t="s">
        <v>1635</v>
      </c>
    </row>
    <row r="143" spans="1:9" customFormat="1" ht="189.75" x14ac:dyDescent="0.2">
      <c r="A143" s="11">
        <v>2015</v>
      </c>
      <c r="B143" s="11" t="s">
        <v>1930</v>
      </c>
      <c r="C143" s="11" t="s">
        <v>1068</v>
      </c>
      <c r="D143" s="11" t="s">
        <v>357</v>
      </c>
      <c r="E143" s="11" t="s">
        <v>358</v>
      </c>
      <c r="F143" s="11" t="s">
        <v>5</v>
      </c>
      <c r="G143" s="1" t="s">
        <v>359</v>
      </c>
      <c r="H143" s="37"/>
      <c r="I143" s="37" t="s">
        <v>1696</v>
      </c>
    </row>
    <row r="144" spans="1:9" ht="86.25" x14ac:dyDescent="0.3">
      <c r="A144" s="23">
        <v>2015</v>
      </c>
      <c r="B144" s="23" t="s">
        <v>761</v>
      </c>
      <c r="C144" s="23" t="s">
        <v>1024</v>
      </c>
      <c r="D144" s="23" t="s">
        <v>297</v>
      </c>
      <c r="E144" s="23" t="s">
        <v>298</v>
      </c>
      <c r="F144" s="23" t="s">
        <v>2</v>
      </c>
      <c r="G144" s="1" t="s">
        <v>299</v>
      </c>
      <c r="H144" s="25"/>
      <c r="I144" s="25" t="s">
        <v>1697</v>
      </c>
    </row>
    <row r="145" spans="1:9" customFormat="1" ht="120.75" x14ac:dyDescent="0.2">
      <c r="A145" s="11">
        <v>2015</v>
      </c>
      <c r="B145" s="11" t="s">
        <v>845</v>
      </c>
      <c r="C145" s="11" t="s">
        <v>1010</v>
      </c>
      <c r="D145" s="11" t="s">
        <v>370</v>
      </c>
      <c r="E145" s="11" t="s">
        <v>371</v>
      </c>
      <c r="F145" s="11" t="s">
        <v>5</v>
      </c>
      <c r="G145" s="1" t="s">
        <v>372</v>
      </c>
      <c r="H145" s="37"/>
      <c r="I145" s="37" t="s">
        <v>1698</v>
      </c>
    </row>
    <row r="146" spans="1:9" ht="51.75" x14ac:dyDescent="0.3">
      <c r="A146" s="23">
        <v>2015</v>
      </c>
      <c r="B146" s="23" t="s">
        <v>761</v>
      </c>
      <c r="C146" s="23" t="s">
        <v>1024</v>
      </c>
      <c r="D146" s="23" t="s">
        <v>294</v>
      </c>
      <c r="E146" s="23" t="s">
        <v>295</v>
      </c>
      <c r="F146" s="23" t="s">
        <v>2</v>
      </c>
      <c r="G146" s="1" t="s">
        <v>296</v>
      </c>
      <c r="H146" s="25"/>
      <c r="I146" s="25" t="s">
        <v>1676</v>
      </c>
    </row>
    <row r="147" spans="1:9" customFormat="1" ht="138" x14ac:dyDescent="0.2">
      <c r="A147" s="11">
        <v>2015</v>
      </c>
      <c r="B147" s="11" t="s">
        <v>1930</v>
      </c>
      <c r="C147" s="11" t="s">
        <v>1161</v>
      </c>
      <c r="D147" s="11" t="s">
        <v>655</v>
      </c>
      <c r="E147" s="11" t="s">
        <v>1883</v>
      </c>
      <c r="F147" s="11" t="s">
        <v>0</v>
      </c>
      <c r="G147" s="1" t="s">
        <v>656</v>
      </c>
      <c r="H147" s="37" t="s">
        <v>1699</v>
      </c>
      <c r="I147" s="37" t="s">
        <v>1700</v>
      </c>
    </row>
    <row r="148" spans="1:9" ht="51.75" x14ac:dyDescent="0.3">
      <c r="A148" s="23">
        <v>2015</v>
      </c>
      <c r="B148" s="11" t="s">
        <v>1930</v>
      </c>
      <c r="C148" s="23" t="s">
        <v>1037</v>
      </c>
      <c r="D148" s="23" t="s">
        <v>308</v>
      </c>
      <c r="E148" s="23" t="s">
        <v>309</v>
      </c>
      <c r="F148" s="23" t="s">
        <v>2</v>
      </c>
      <c r="G148" s="1" t="s">
        <v>310</v>
      </c>
      <c r="H148" s="25"/>
      <c r="I148" s="25" t="s">
        <v>1110</v>
      </c>
    </row>
    <row r="149" spans="1:9" ht="69" x14ac:dyDescent="0.3">
      <c r="A149" s="23">
        <v>2015</v>
      </c>
      <c r="B149" s="11" t="s">
        <v>1930</v>
      </c>
      <c r="C149" s="23" t="s">
        <v>1062</v>
      </c>
      <c r="D149" s="23" t="s">
        <v>285</v>
      </c>
      <c r="E149" s="23" t="s">
        <v>286</v>
      </c>
      <c r="F149" s="23" t="s">
        <v>2</v>
      </c>
      <c r="G149" s="1" t="s">
        <v>287</v>
      </c>
      <c r="H149" s="25"/>
      <c r="I149" s="25" t="s">
        <v>1701</v>
      </c>
    </row>
    <row r="150" spans="1:9" customFormat="1" ht="103.5" x14ac:dyDescent="0.2">
      <c r="A150" s="11">
        <v>2015</v>
      </c>
      <c r="B150" s="11" t="s">
        <v>761</v>
      </c>
      <c r="C150" s="11" t="s">
        <v>1024</v>
      </c>
      <c r="D150" s="11" t="s">
        <v>331</v>
      </c>
      <c r="E150" s="11" t="s">
        <v>853</v>
      </c>
      <c r="F150" s="11" t="s">
        <v>767</v>
      </c>
      <c r="G150" s="1" t="s">
        <v>332</v>
      </c>
      <c r="H150" s="37"/>
      <c r="I150" s="37" t="s">
        <v>1702</v>
      </c>
    </row>
    <row r="151" spans="1:9" ht="69" x14ac:dyDescent="0.3">
      <c r="A151" s="23">
        <v>2015</v>
      </c>
      <c r="B151" s="23" t="s">
        <v>833</v>
      </c>
      <c r="C151" s="23" t="s">
        <v>1048</v>
      </c>
      <c r="D151" s="23" t="s">
        <v>319</v>
      </c>
      <c r="E151" s="23" t="s">
        <v>850</v>
      </c>
      <c r="F151" s="23" t="s">
        <v>2</v>
      </c>
      <c r="G151" s="1" t="s">
        <v>961</v>
      </c>
      <c r="H151" s="27"/>
      <c r="I151" s="25" t="s">
        <v>1687</v>
      </c>
    </row>
    <row r="152" spans="1:9" ht="51.75" x14ac:dyDescent="0.3">
      <c r="A152" s="23">
        <v>2015</v>
      </c>
      <c r="B152" s="11" t="s">
        <v>1930</v>
      </c>
      <c r="C152" s="23" t="s">
        <v>1025</v>
      </c>
      <c r="D152" s="23" t="s">
        <v>320</v>
      </c>
      <c r="E152" s="23" t="s">
        <v>851</v>
      </c>
      <c r="F152" s="23" t="s">
        <v>2</v>
      </c>
      <c r="G152" s="1" t="s">
        <v>962</v>
      </c>
      <c r="H152" s="27"/>
      <c r="I152" s="27" t="s">
        <v>1703</v>
      </c>
    </row>
    <row r="153" spans="1:9" customFormat="1" ht="103.5" x14ac:dyDescent="0.2">
      <c r="A153" s="11">
        <v>2016</v>
      </c>
      <c r="B153" s="11" t="s">
        <v>833</v>
      </c>
      <c r="C153" s="11" t="s">
        <v>1017</v>
      </c>
      <c r="D153" s="11" t="s">
        <v>399</v>
      </c>
      <c r="E153" s="11" t="s">
        <v>400</v>
      </c>
      <c r="F153" s="11" t="s">
        <v>16</v>
      </c>
      <c r="G153" s="1" t="s">
        <v>401</v>
      </c>
      <c r="H153" s="37" t="s">
        <v>1704</v>
      </c>
      <c r="I153" s="37" t="s">
        <v>1705</v>
      </c>
    </row>
    <row r="154" spans="1:9" ht="69" x14ac:dyDescent="0.3">
      <c r="A154" s="23">
        <v>2016</v>
      </c>
      <c r="B154" s="23" t="s">
        <v>761</v>
      </c>
      <c r="C154" s="23" t="s">
        <v>1040</v>
      </c>
      <c r="D154" s="23" t="s">
        <v>347</v>
      </c>
      <c r="E154" s="23" t="s">
        <v>1882</v>
      </c>
      <c r="F154" s="23" t="s">
        <v>2</v>
      </c>
      <c r="G154" s="1" t="s">
        <v>349</v>
      </c>
      <c r="H154" s="25" t="s">
        <v>1706</v>
      </c>
      <c r="I154" s="25" t="s">
        <v>1707</v>
      </c>
    </row>
    <row r="155" spans="1:9" customFormat="1" ht="172.5" x14ac:dyDescent="0.2">
      <c r="A155" s="11">
        <v>2016</v>
      </c>
      <c r="B155" s="11" t="s">
        <v>772</v>
      </c>
      <c r="C155" s="11" t="s">
        <v>999</v>
      </c>
      <c r="D155" s="11" t="s">
        <v>378</v>
      </c>
      <c r="E155" s="11" t="s">
        <v>863</v>
      </c>
      <c r="F155" s="11" t="s">
        <v>817</v>
      </c>
      <c r="G155" s="1" t="s">
        <v>379</v>
      </c>
      <c r="H155" s="37"/>
      <c r="I155" s="37" t="s">
        <v>1708</v>
      </c>
    </row>
    <row r="156" spans="1:9" customFormat="1" ht="51.75" x14ac:dyDescent="0.2">
      <c r="A156" s="11">
        <v>2016</v>
      </c>
      <c r="B156" s="11" t="s">
        <v>833</v>
      </c>
      <c r="C156" s="11" t="s">
        <v>1034</v>
      </c>
      <c r="D156" s="11" t="s">
        <v>254</v>
      </c>
      <c r="E156" s="11" t="s">
        <v>255</v>
      </c>
      <c r="F156" s="11" t="s">
        <v>16</v>
      </c>
      <c r="G156" s="1" t="s">
        <v>256</v>
      </c>
      <c r="H156" s="37"/>
      <c r="I156" s="37" t="s">
        <v>1709</v>
      </c>
    </row>
    <row r="157" spans="1:9" customFormat="1" ht="172.5" x14ac:dyDescent="0.2">
      <c r="A157" s="11">
        <v>2016</v>
      </c>
      <c r="B157" s="11" t="s">
        <v>781</v>
      </c>
      <c r="C157" s="11" t="s">
        <v>1022</v>
      </c>
      <c r="D157" s="11" t="s">
        <v>441</v>
      </c>
      <c r="E157" s="11" t="s">
        <v>442</v>
      </c>
      <c r="F157" s="11" t="s">
        <v>194</v>
      </c>
      <c r="G157" s="1" t="s">
        <v>443</v>
      </c>
      <c r="H157" s="37"/>
      <c r="I157" s="37" t="s">
        <v>1710</v>
      </c>
    </row>
    <row r="158" spans="1:9" customFormat="1" ht="172.5" x14ac:dyDescent="0.2">
      <c r="A158" s="11">
        <v>2016</v>
      </c>
      <c r="B158" s="11" t="s">
        <v>833</v>
      </c>
      <c r="C158" s="11" t="s">
        <v>1034</v>
      </c>
      <c r="D158" s="11" t="s">
        <v>271</v>
      </c>
      <c r="E158" s="11" t="s">
        <v>272</v>
      </c>
      <c r="F158" s="11" t="s">
        <v>767</v>
      </c>
      <c r="G158" s="1" t="s">
        <v>273</v>
      </c>
      <c r="H158" s="37" t="s">
        <v>1711</v>
      </c>
      <c r="I158" s="37" t="s">
        <v>1712</v>
      </c>
    </row>
    <row r="159" spans="1:9" customFormat="1" ht="69" x14ac:dyDescent="0.2">
      <c r="A159" s="11">
        <v>2016</v>
      </c>
      <c r="B159" s="11" t="s">
        <v>1930</v>
      </c>
      <c r="C159" s="11" t="s">
        <v>1044</v>
      </c>
      <c r="D159" s="11" t="s">
        <v>231</v>
      </c>
      <c r="E159" s="11" t="s">
        <v>232</v>
      </c>
      <c r="F159" s="11" t="s">
        <v>16</v>
      </c>
      <c r="G159" s="1" t="s">
        <v>233</v>
      </c>
      <c r="H159" s="37" t="s">
        <v>1713</v>
      </c>
      <c r="I159" s="37" t="s">
        <v>1714</v>
      </c>
    </row>
    <row r="160" spans="1:9" ht="155.25" x14ac:dyDescent="0.3">
      <c r="A160" s="23">
        <v>2016</v>
      </c>
      <c r="B160" s="23" t="s">
        <v>761</v>
      </c>
      <c r="C160" s="23" t="s">
        <v>1047</v>
      </c>
      <c r="D160" s="23" t="s">
        <v>385</v>
      </c>
      <c r="E160" s="23" t="s">
        <v>386</v>
      </c>
      <c r="F160" s="23" t="s">
        <v>2</v>
      </c>
      <c r="G160" s="1" t="s">
        <v>387</v>
      </c>
      <c r="H160" s="25" t="s">
        <v>1715</v>
      </c>
      <c r="I160" s="25" t="s">
        <v>1716</v>
      </c>
    </row>
    <row r="161" spans="1:9" customFormat="1" ht="86.25" x14ac:dyDescent="0.2">
      <c r="A161" s="11">
        <v>2016</v>
      </c>
      <c r="B161" s="11" t="s">
        <v>979</v>
      </c>
      <c r="C161" s="11" t="s">
        <v>1057</v>
      </c>
      <c r="D161" s="11" t="s">
        <v>21</v>
      </c>
      <c r="E161" s="11" t="s">
        <v>22</v>
      </c>
      <c r="F161" s="11" t="s">
        <v>0</v>
      </c>
      <c r="G161" s="1" t="s">
        <v>23</v>
      </c>
      <c r="H161" s="37" t="s">
        <v>1717</v>
      </c>
      <c r="I161" s="37"/>
    </row>
    <row r="162" spans="1:9" ht="86.25" x14ac:dyDescent="0.3">
      <c r="A162" s="23">
        <v>2016</v>
      </c>
      <c r="B162" s="23" t="s">
        <v>772</v>
      </c>
      <c r="C162" s="23" t="s">
        <v>998</v>
      </c>
      <c r="D162" s="23" t="s">
        <v>864</v>
      </c>
      <c r="E162" s="23" t="s">
        <v>865</v>
      </c>
      <c r="F162" s="23" t="s">
        <v>2</v>
      </c>
      <c r="G162" s="1" t="s">
        <v>383</v>
      </c>
      <c r="H162" s="25"/>
      <c r="I162" s="25" t="s">
        <v>1718</v>
      </c>
    </row>
    <row r="163" spans="1:9" customFormat="1" ht="362.25" x14ac:dyDescent="0.2">
      <c r="A163" s="11">
        <v>2016</v>
      </c>
      <c r="B163" s="11" t="s">
        <v>761</v>
      </c>
      <c r="C163" s="11" t="s">
        <v>1040</v>
      </c>
      <c r="D163" s="11" t="s">
        <v>334</v>
      </c>
      <c r="E163" s="11" t="s">
        <v>855</v>
      </c>
      <c r="F163" s="11" t="s">
        <v>817</v>
      </c>
      <c r="G163" s="1" t="s">
        <v>335</v>
      </c>
      <c r="H163" s="37"/>
      <c r="I163" s="37" t="s">
        <v>1106</v>
      </c>
    </row>
    <row r="164" spans="1:9" ht="224.25" x14ac:dyDescent="0.3">
      <c r="A164" s="23">
        <v>2016</v>
      </c>
      <c r="B164" s="11" t="s">
        <v>1930</v>
      </c>
      <c r="C164" s="23" t="s">
        <v>1125</v>
      </c>
      <c r="D164" s="23" t="s">
        <v>352</v>
      </c>
      <c r="E164" s="23" t="s">
        <v>1124</v>
      </c>
      <c r="F164" s="23" t="s">
        <v>2</v>
      </c>
      <c r="G164" s="1" t="s">
        <v>353</v>
      </c>
      <c r="H164" s="25" t="s">
        <v>1896</v>
      </c>
      <c r="I164" s="25" t="s">
        <v>1897</v>
      </c>
    </row>
    <row r="165" spans="1:9" customFormat="1" ht="103.5" x14ac:dyDescent="0.2">
      <c r="A165" s="11">
        <v>2016</v>
      </c>
      <c r="B165" s="11" t="s">
        <v>1930</v>
      </c>
      <c r="C165" s="11" t="s">
        <v>1029</v>
      </c>
      <c r="D165" s="11" t="s">
        <v>563</v>
      </c>
      <c r="E165" s="11" t="s">
        <v>564</v>
      </c>
      <c r="F165" s="11" t="s">
        <v>0</v>
      </c>
      <c r="G165" s="1" t="s">
        <v>565</v>
      </c>
      <c r="H165" s="37" t="s">
        <v>1719</v>
      </c>
      <c r="I165" s="37"/>
    </row>
    <row r="166" spans="1:9" customFormat="1" ht="207" x14ac:dyDescent="0.2">
      <c r="A166" s="11">
        <v>2016</v>
      </c>
      <c r="B166" s="11" t="s">
        <v>761</v>
      </c>
      <c r="C166" s="11" t="s">
        <v>1047</v>
      </c>
      <c r="D166" s="11" t="s">
        <v>341</v>
      </c>
      <c r="E166" s="11" t="s">
        <v>342</v>
      </c>
      <c r="F166" s="11" t="s">
        <v>16</v>
      </c>
      <c r="G166" s="1" t="s">
        <v>343</v>
      </c>
      <c r="H166" s="37"/>
      <c r="I166" s="37" t="s">
        <v>1653</v>
      </c>
    </row>
    <row r="167" spans="1:9" customFormat="1" ht="120.75" x14ac:dyDescent="0.2">
      <c r="A167" s="11">
        <v>2016</v>
      </c>
      <c r="B167" s="11" t="s">
        <v>761</v>
      </c>
      <c r="C167" s="11" t="s">
        <v>1047</v>
      </c>
      <c r="D167" s="11" t="s">
        <v>360</v>
      </c>
      <c r="E167" s="11" t="s">
        <v>361</v>
      </c>
      <c r="F167" s="11" t="s">
        <v>16</v>
      </c>
      <c r="G167" s="1" t="s">
        <v>362</v>
      </c>
      <c r="H167" s="37"/>
      <c r="I167" s="37" t="s">
        <v>1720</v>
      </c>
    </row>
    <row r="168" spans="1:9" customFormat="1" ht="409.5" x14ac:dyDescent="0.2">
      <c r="A168" s="11">
        <v>2016</v>
      </c>
      <c r="B168" s="11" t="s">
        <v>833</v>
      </c>
      <c r="C168" s="11" t="s">
        <v>1017</v>
      </c>
      <c r="D168" s="11" t="s">
        <v>222</v>
      </c>
      <c r="E168" s="11" t="s">
        <v>223</v>
      </c>
      <c r="F168" s="11" t="s">
        <v>0</v>
      </c>
      <c r="G168" s="1" t="s">
        <v>224</v>
      </c>
      <c r="H168" s="37" t="s">
        <v>1721</v>
      </c>
      <c r="I168" s="38"/>
    </row>
    <row r="169" spans="1:9" ht="51.75" x14ac:dyDescent="0.3">
      <c r="A169" s="23">
        <v>2016</v>
      </c>
      <c r="B169" s="23" t="s">
        <v>795</v>
      </c>
      <c r="C169" s="23" t="s">
        <v>993</v>
      </c>
      <c r="D169" s="23" t="s">
        <v>376</v>
      </c>
      <c r="E169" s="23" t="s">
        <v>862</v>
      </c>
      <c r="F169" s="23" t="s">
        <v>2</v>
      </c>
      <c r="G169" s="1" t="s">
        <v>377</v>
      </c>
      <c r="H169" s="25"/>
      <c r="I169" s="25"/>
    </row>
    <row r="170" spans="1:9" customFormat="1" ht="86.25" x14ac:dyDescent="0.2">
      <c r="A170" s="11">
        <v>2016</v>
      </c>
      <c r="B170" s="11" t="s">
        <v>1930</v>
      </c>
      <c r="C170" s="11" t="s">
        <v>1070</v>
      </c>
      <c r="D170" s="11" t="s">
        <v>447</v>
      </c>
      <c r="E170" s="11" t="s">
        <v>875</v>
      </c>
      <c r="F170" s="11" t="s">
        <v>5</v>
      </c>
      <c r="G170" s="1" t="s">
        <v>448</v>
      </c>
      <c r="H170" s="37"/>
      <c r="I170" s="37" t="s">
        <v>1722</v>
      </c>
    </row>
    <row r="171" spans="1:9" customFormat="1" ht="224.25" x14ac:dyDescent="0.2">
      <c r="A171" s="11">
        <v>2016</v>
      </c>
      <c r="B171" s="11" t="s">
        <v>772</v>
      </c>
      <c r="C171" s="11" t="s">
        <v>998</v>
      </c>
      <c r="D171" s="11" t="s">
        <v>396</v>
      </c>
      <c r="E171" s="11" t="s">
        <v>397</v>
      </c>
      <c r="F171" s="11" t="s">
        <v>16</v>
      </c>
      <c r="G171" s="1" t="s">
        <v>398</v>
      </c>
      <c r="H171" s="37"/>
      <c r="I171" s="37" t="s">
        <v>1723</v>
      </c>
    </row>
    <row r="172" spans="1:9" ht="189.75" x14ac:dyDescent="0.3">
      <c r="A172" s="23">
        <v>2016</v>
      </c>
      <c r="B172" s="23" t="s">
        <v>761</v>
      </c>
      <c r="C172" s="23" t="s">
        <v>1041</v>
      </c>
      <c r="D172" s="23" t="s">
        <v>336</v>
      </c>
      <c r="E172" s="23" t="s">
        <v>337</v>
      </c>
      <c r="F172" s="23" t="s">
        <v>2</v>
      </c>
      <c r="G172" s="1" t="s">
        <v>338</v>
      </c>
      <c r="H172" s="25"/>
      <c r="I172" s="25" t="s">
        <v>1724</v>
      </c>
    </row>
    <row r="173" spans="1:9" customFormat="1" ht="86.25" x14ac:dyDescent="0.2">
      <c r="A173" s="11">
        <v>2016</v>
      </c>
      <c r="B173" s="11" t="s">
        <v>761</v>
      </c>
      <c r="C173" s="11" t="s">
        <v>1047</v>
      </c>
      <c r="D173" s="11" t="s">
        <v>495</v>
      </c>
      <c r="E173" s="11" t="s">
        <v>496</v>
      </c>
      <c r="F173" s="11" t="s">
        <v>5</v>
      </c>
      <c r="G173" s="1" t="s">
        <v>1886</v>
      </c>
      <c r="H173" s="37"/>
      <c r="I173" s="37" t="s">
        <v>1725</v>
      </c>
    </row>
    <row r="174" spans="1:9" customFormat="1" ht="86.25" x14ac:dyDescent="0.2">
      <c r="A174" s="11">
        <v>2016</v>
      </c>
      <c r="B174" s="11" t="s">
        <v>1930</v>
      </c>
      <c r="C174" s="11" t="s">
        <v>1006</v>
      </c>
      <c r="D174" s="11" t="s">
        <v>543</v>
      </c>
      <c r="E174" s="11" t="s">
        <v>544</v>
      </c>
      <c r="F174" s="11" t="s">
        <v>5</v>
      </c>
      <c r="G174" s="1" t="s">
        <v>545</v>
      </c>
      <c r="H174" s="37" t="s">
        <v>1726</v>
      </c>
      <c r="I174" s="38"/>
    </row>
    <row r="175" spans="1:9" ht="172.5" x14ac:dyDescent="0.3">
      <c r="A175" s="23">
        <v>2016</v>
      </c>
      <c r="B175" s="11" t="s">
        <v>1930</v>
      </c>
      <c r="C175" s="23" t="s">
        <v>1050</v>
      </c>
      <c r="D175" s="23" t="s">
        <v>354</v>
      </c>
      <c r="E175" s="23" t="s">
        <v>355</v>
      </c>
      <c r="F175" s="23" t="s">
        <v>2</v>
      </c>
      <c r="G175" s="1" t="s">
        <v>356</v>
      </c>
      <c r="H175" s="25" t="s">
        <v>985</v>
      </c>
      <c r="I175" s="25" t="s">
        <v>1727</v>
      </c>
    </row>
    <row r="176" spans="1:9" customFormat="1" ht="69" x14ac:dyDescent="0.2">
      <c r="A176" s="11">
        <v>2016</v>
      </c>
      <c r="B176" s="11" t="s">
        <v>761</v>
      </c>
      <c r="C176" s="11" t="s">
        <v>1047</v>
      </c>
      <c r="D176" s="11" t="s">
        <v>470</v>
      </c>
      <c r="E176" s="11" t="s">
        <v>471</v>
      </c>
      <c r="F176" s="11" t="s">
        <v>5</v>
      </c>
      <c r="G176" s="1" t="s">
        <v>472</v>
      </c>
      <c r="H176" s="37"/>
      <c r="I176" s="37" t="s">
        <v>1728</v>
      </c>
    </row>
    <row r="177" spans="1:9" ht="51.75" x14ac:dyDescent="0.3">
      <c r="A177" s="23">
        <v>2016</v>
      </c>
      <c r="B177" s="11" t="s">
        <v>1930</v>
      </c>
      <c r="C177" s="23" t="s">
        <v>1143</v>
      </c>
      <c r="D177" s="23" t="s">
        <v>411</v>
      </c>
      <c r="E177" s="23" t="s">
        <v>1142</v>
      </c>
      <c r="F177" s="23" t="s">
        <v>2</v>
      </c>
      <c r="G177" s="1" t="s">
        <v>412</v>
      </c>
      <c r="H177" s="25"/>
      <c r="I177" s="25" t="s">
        <v>1729</v>
      </c>
    </row>
    <row r="178" spans="1:9" customFormat="1" ht="103.5" x14ac:dyDescent="0.2">
      <c r="A178" s="11">
        <v>2016</v>
      </c>
      <c r="B178" s="11" t="s">
        <v>795</v>
      </c>
      <c r="C178" s="11" t="s">
        <v>1067</v>
      </c>
      <c r="D178" s="11" t="s">
        <v>579</v>
      </c>
      <c r="E178" s="11" t="s">
        <v>906</v>
      </c>
      <c r="F178" s="11" t="s">
        <v>5</v>
      </c>
      <c r="G178" s="1" t="s">
        <v>580</v>
      </c>
      <c r="H178" s="37"/>
      <c r="I178" s="37" t="s">
        <v>1730</v>
      </c>
    </row>
    <row r="179" spans="1:9" customFormat="1" ht="120.75" x14ac:dyDescent="0.2">
      <c r="A179" s="11">
        <v>2016</v>
      </c>
      <c r="B179" s="11" t="s">
        <v>1930</v>
      </c>
      <c r="C179" s="11" t="s">
        <v>1092</v>
      </c>
      <c r="D179" s="11" t="s">
        <v>537</v>
      </c>
      <c r="E179" s="11" t="s">
        <v>897</v>
      </c>
      <c r="F179" s="11" t="s">
        <v>5</v>
      </c>
      <c r="G179" s="1" t="s">
        <v>538</v>
      </c>
      <c r="H179" s="37" t="s">
        <v>1731</v>
      </c>
      <c r="I179" s="37" t="s">
        <v>1732</v>
      </c>
    </row>
    <row r="180" spans="1:9" customFormat="1" ht="189.75" x14ac:dyDescent="0.2">
      <c r="A180" s="11">
        <v>2016</v>
      </c>
      <c r="B180" s="11" t="s">
        <v>1930</v>
      </c>
      <c r="C180" s="11" t="s">
        <v>1147</v>
      </c>
      <c r="D180" s="11" t="s">
        <v>660</v>
      </c>
      <c r="E180" s="11" t="s">
        <v>1146</v>
      </c>
      <c r="F180" s="11" t="s">
        <v>767</v>
      </c>
      <c r="G180" s="1" t="s">
        <v>661</v>
      </c>
      <c r="H180" s="38"/>
      <c r="I180" s="38" t="s">
        <v>1733</v>
      </c>
    </row>
    <row r="181" spans="1:9" ht="51.75" x14ac:dyDescent="0.3">
      <c r="A181" s="23">
        <v>2016</v>
      </c>
      <c r="B181" s="23" t="s">
        <v>845</v>
      </c>
      <c r="C181" s="23" t="s">
        <v>1010</v>
      </c>
      <c r="D181" s="23" t="s">
        <v>422</v>
      </c>
      <c r="E181" s="23" t="s">
        <v>423</v>
      </c>
      <c r="F181" s="23" t="s">
        <v>2</v>
      </c>
      <c r="G181" s="1" t="s">
        <v>424</v>
      </c>
      <c r="H181" s="25"/>
      <c r="I181" s="25" t="s">
        <v>1734</v>
      </c>
    </row>
    <row r="182" spans="1:9" customFormat="1" ht="362.25" x14ac:dyDescent="0.2">
      <c r="A182" s="11">
        <v>2016</v>
      </c>
      <c r="B182" s="11" t="s">
        <v>772</v>
      </c>
      <c r="C182" s="11" t="s">
        <v>998</v>
      </c>
      <c r="D182" s="11" t="s">
        <v>572</v>
      </c>
      <c r="E182" s="11" t="s">
        <v>904</v>
      </c>
      <c r="F182" s="11" t="s">
        <v>5</v>
      </c>
      <c r="G182" s="1" t="s">
        <v>573</v>
      </c>
      <c r="H182" s="37"/>
      <c r="I182" s="37" t="s">
        <v>1735</v>
      </c>
    </row>
    <row r="183" spans="1:9" customFormat="1" ht="276" x14ac:dyDescent="0.2">
      <c r="A183" s="11">
        <v>2016</v>
      </c>
      <c r="B183" s="11" t="s">
        <v>761</v>
      </c>
      <c r="C183" s="11" t="s">
        <v>1040</v>
      </c>
      <c r="D183" s="11" t="s">
        <v>458</v>
      </c>
      <c r="E183" s="11" t="s">
        <v>881</v>
      </c>
      <c r="F183" s="11" t="s">
        <v>5</v>
      </c>
      <c r="G183" s="1" t="s">
        <v>459</v>
      </c>
      <c r="H183" s="37"/>
      <c r="I183" s="37" t="s">
        <v>1736</v>
      </c>
    </row>
    <row r="184" spans="1:9" customFormat="1" ht="379.5" x14ac:dyDescent="0.2">
      <c r="A184" s="11">
        <v>2016</v>
      </c>
      <c r="B184" s="11" t="s">
        <v>1930</v>
      </c>
      <c r="C184" s="11" t="s">
        <v>1000</v>
      </c>
      <c r="D184" s="11" t="s">
        <v>234</v>
      </c>
      <c r="E184" s="11" t="s">
        <v>836</v>
      </c>
      <c r="F184" s="11" t="s">
        <v>16</v>
      </c>
      <c r="G184" s="1" t="s">
        <v>959</v>
      </c>
      <c r="H184" s="37" t="s">
        <v>1737</v>
      </c>
      <c r="I184" s="37"/>
    </row>
    <row r="185" spans="1:9" customFormat="1" ht="69" x14ac:dyDescent="0.2">
      <c r="A185" s="11">
        <v>2016</v>
      </c>
      <c r="B185" s="11" t="s">
        <v>1930</v>
      </c>
      <c r="C185" s="11" t="s">
        <v>1069</v>
      </c>
      <c r="D185" s="11" t="s">
        <v>409</v>
      </c>
      <c r="E185" s="11" t="s">
        <v>868</v>
      </c>
      <c r="F185" s="11" t="s">
        <v>48</v>
      </c>
      <c r="G185" s="1" t="s">
        <v>410</v>
      </c>
      <c r="H185" s="37"/>
      <c r="I185" s="37" t="s">
        <v>1738</v>
      </c>
    </row>
    <row r="186" spans="1:9" customFormat="1" ht="138" x14ac:dyDescent="0.2">
      <c r="A186" s="11">
        <v>2016</v>
      </c>
      <c r="B186" s="11" t="s">
        <v>761</v>
      </c>
      <c r="C186" s="11" t="s">
        <v>1047</v>
      </c>
      <c r="D186" s="11" t="s">
        <v>363</v>
      </c>
      <c r="E186" s="11" t="s">
        <v>859</v>
      </c>
      <c r="F186" s="11" t="s">
        <v>48</v>
      </c>
      <c r="G186" s="1" t="s">
        <v>364</v>
      </c>
      <c r="H186" s="37"/>
      <c r="I186" s="37" t="s">
        <v>1739</v>
      </c>
    </row>
    <row r="187" spans="1:9" customFormat="1" ht="103.5" x14ac:dyDescent="0.2">
      <c r="A187" s="11">
        <v>2016</v>
      </c>
      <c r="B187" s="11" t="s">
        <v>981</v>
      </c>
      <c r="C187" s="11" t="s">
        <v>1071</v>
      </c>
      <c r="D187" s="11" t="s">
        <v>380</v>
      </c>
      <c r="E187" s="11" t="s">
        <v>1902</v>
      </c>
      <c r="F187" s="11" t="s">
        <v>16</v>
      </c>
      <c r="G187" s="1" t="s">
        <v>382</v>
      </c>
      <c r="H187" s="37" t="s">
        <v>1740</v>
      </c>
      <c r="I187" s="37" t="s">
        <v>1741</v>
      </c>
    </row>
    <row r="188" spans="1:9" customFormat="1" ht="120.75" x14ac:dyDescent="0.2">
      <c r="A188" s="11">
        <v>2016</v>
      </c>
      <c r="B188" s="11" t="s">
        <v>772</v>
      </c>
      <c r="C188" s="11" t="s">
        <v>1031</v>
      </c>
      <c r="D188" s="11" t="s">
        <v>339</v>
      </c>
      <c r="E188" s="11" t="s">
        <v>856</v>
      </c>
      <c r="F188" s="11" t="s">
        <v>767</v>
      </c>
      <c r="G188" s="1" t="s">
        <v>340</v>
      </c>
      <c r="H188" s="37"/>
      <c r="I188" s="37" t="s">
        <v>1742</v>
      </c>
    </row>
    <row r="189" spans="1:9" customFormat="1" ht="69" x14ac:dyDescent="0.2">
      <c r="A189" s="11">
        <v>2016</v>
      </c>
      <c r="B189" s="11" t="s">
        <v>1930</v>
      </c>
      <c r="C189" s="11" t="s">
        <v>1141</v>
      </c>
      <c r="D189" s="11" t="s">
        <v>468</v>
      </c>
      <c r="E189" s="11" t="s">
        <v>1140</v>
      </c>
      <c r="F189" s="11" t="s">
        <v>42</v>
      </c>
      <c r="G189" s="1" t="s">
        <v>469</v>
      </c>
      <c r="H189" s="37"/>
      <c r="I189" s="37" t="s">
        <v>1743</v>
      </c>
    </row>
    <row r="190" spans="1:9" ht="86.25" x14ac:dyDescent="0.3">
      <c r="A190" s="23">
        <v>2016</v>
      </c>
      <c r="B190" s="23" t="s">
        <v>781</v>
      </c>
      <c r="C190" s="23" t="s">
        <v>1022</v>
      </c>
      <c r="D190" s="23" t="s">
        <v>333</v>
      </c>
      <c r="E190" s="23" t="s">
        <v>854</v>
      </c>
      <c r="F190" s="23" t="s">
        <v>2</v>
      </c>
      <c r="G190" s="1" t="s">
        <v>963</v>
      </c>
      <c r="H190" s="25" t="s">
        <v>1744</v>
      </c>
      <c r="I190" s="25" t="s">
        <v>1745</v>
      </c>
    </row>
    <row r="191" spans="1:9" customFormat="1" ht="327.75" x14ac:dyDescent="0.2">
      <c r="A191" s="11">
        <v>2016</v>
      </c>
      <c r="B191" s="11" t="s">
        <v>1930</v>
      </c>
      <c r="C191" s="11" t="s">
        <v>1044</v>
      </c>
      <c r="D191" s="11" t="s">
        <v>769</v>
      </c>
      <c r="E191" s="11" t="s">
        <v>770</v>
      </c>
      <c r="F191" s="11" t="s">
        <v>9</v>
      </c>
      <c r="G191" s="1" t="s">
        <v>10</v>
      </c>
      <c r="H191" s="37"/>
      <c r="I191" s="37" t="s">
        <v>1746</v>
      </c>
    </row>
    <row r="192" spans="1:9" customFormat="1" ht="120.75" x14ac:dyDescent="0.2">
      <c r="A192" s="11">
        <v>2016</v>
      </c>
      <c r="B192" s="11" t="s">
        <v>761</v>
      </c>
      <c r="C192" s="11" t="s">
        <v>1047</v>
      </c>
      <c r="D192" s="11" t="s">
        <v>373</v>
      </c>
      <c r="E192" s="11" t="s">
        <v>861</v>
      </c>
      <c r="F192" s="11" t="s">
        <v>48</v>
      </c>
      <c r="G192" s="1" t="s">
        <v>374</v>
      </c>
      <c r="H192" s="37"/>
      <c r="I192" s="37" t="s">
        <v>1747</v>
      </c>
    </row>
    <row r="193" spans="1:9" customFormat="1" ht="69" x14ac:dyDescent="0.2">
      <c r="A193" s="11">
        <v>2016</v>
      </c>
      <c r="B193" s="11" t="s">
        <v>833</v>
      </c>
      <c r="C193" s="11" t="s">
        <v>1017</v>
      </c>
      <c r="D193" s="11" t="s">
        <v>444</v>
      </c>
      <c r="E193" s="11" t="s">
        <v>445</v>
      </c>
      <c r="F193" s="11" t="s">
        <v>0</v>
      </c>
      <c r="G193" s="1" t="s">
        <v>446</v>
      </c>
      <c r="H193" s="37" t="s">
        <v>1748</v>
      </c>
      <c r="I193" s="37" t="s">
        <v>1749</v>
      </c>
    </row>
    <row r="194" spans="1:9" ht="69" x14ac:dyDescent="0.3">
      <c r="A194" s="23">
        <v>2016</v>
      </c>
      <c r="B194" s="11" t="s">
        <v>1930</v>
      </c>
      <c r="C194" s="23" t="s">
        <v>1173</v>
      </c>
      <c r="D194" s="23" t="s">
        <v>1172</v>
      </c>
      <c r="E194" s="23" t="s">
        <v>1171</v>
      </c>
      <c r="F194" s="23" t="s">
        <v>2</v>
      </c>
      <c r="G194" s="1" t="s">
        <v>384</v>
      </c>
      <c r="H194" s="25"/>
      <c r="I194" s="25" t="s">
        <v>1750</v>
      </c>
    </row>
    <row r="195" spans="1:9" ht="51.75" x14ac:dyDescent="0.3">
      <c r="A195" s="23">
        <v>2016</v>
      </c>
      <c r="B195" s="11" t="s">
        <v>1930</v>
      </c>
      <c r="C195" s="23" t="s">
        <v>1089</v>
      </c>
      <c r="D195" s="23" t="s">
        <v>1080</v>
      </c>
      <c r="E195" s="23" t="s">
        <v>1079</v>
      </c>
      <c r="F195" s="23" t="s">
        <v>2</v>
      </c>
      <c r="G195" s="1" t="s">
        <v>428</v>
      </c>
      <c r="H195" s="27"/>
      <c r="I195" s="27" t="s">
        <v>1110</v>
      </c>
    </row>
    <row r="196" spans="1:9" customFormat="1" ht="51.75" x14ac:dyDescent="0.2">
      <c r="A196" s="11">
        <v>2017</v>
      </c>
      <c r="B196" s="11" t="s">
        <v>772</v>
      </c>
      <c r="C196" s="11" t="s">
        <v>994</v>
      </c>
      <c r="D196" s="11" t="s">
        <v>641</v>
      </c>
      <c r="E196" s="11" t="s">
        <v>925</v>
      </c>
      <c r="F196" s="11" t="s">
        <v>5</v>
      </c>
      <c r="G196" s="1" t="s">
        <v>642</v>
      </c>
      <c r="H196" s="38" t="s">
        <v>1751</v>
      </c>
      <c r="I196" s="38" t="s">
        <v>1752</v>
      </c>
    </row>
    <row r="197" spans="1:9" ht="345" x14ac:dyDescent="0.3">
      <c r="A197" s="23">
        <v>2017</v>
      </c>
      <c r="B197" s="11" t="s">
        <v>1930</v>
      </c>
      <c r="C197" s="23" t="s">
        <v>1005</v>
      </c>
      <c r="D197" s="23" t="s">
        <v>531</v>
      </c>
      <c r="E197" s="23" t="s">
        <v>532</v>
      </c>
      <c r="F197" s="23" t="s">
        <v>2</v>
      </c>
      <c r="G197" s="1" t="s">
        <v>533</v>
      </c>
      <c r="H197" s="27"/>
      <c r="I197" s="27" t="s">
        <v>1101</v>
      </c>
    </row>
    <row r="198" spans="1:9" customFormat="1" ht="120.75" x14ac:dyDescent="0.2">
      <c r="A198" s="11">
        <v>2017</v>
      </c>
      <c r="B198" s="11" t="s">
        <v>982</v>
      </c>
      <c r="C198" s="11" t="s">
        <v>998</v>
      </c>
      <c r="D198" s="11" t="s">
        <v>664</v>
      </c>
      <c r="E198" s="11" t="s">
        <v>665</v>
      </c>
      <c r="F198" s="11" t="s">
        <v>5</v>
      </c>
      <c r="G198" s="1" t="s">
        <v>666</v>
      </c>
      <c r="H198" s="38"/>
      <c r="I198" s="38" t="s">
        <v>1664</v>
      </c>
    </row>
    <row r="199" spans="1:9" ht="103.5" x14ac:dyDescent="0.3">
      <c r="A199" s="23">
        <v>2017</v>
      </c>
      <c r="B199" s="23" t="s">
        <v>833</v>
      </c>
      <c r="C199" s="23" t="s">
        <v>1048</v>
      </c>
      <c r="D199" s="23" t="s">
        <v>529</v>
      </c>
      <c r="E199" s="23" t="s">
        <v>895</v>
      </c>
      <c r="F199" s="23" t="s">
        <v>2</v>
      </c>
      <c r="G199" s="1" t="s">
        <v>530</v>
      </c>
      <c r="H199" s="25" t="s">
        <v>1753</v>
      </c>
      <c r="I199" s="27"/>
    </row>
    <row r="200" spans="1:9" customFormat="1" ht="379.5" x14ac:dyDescent="0.2">
      <c r="A200" s="11">
        <v>2017</v>
      </c>
      <c r="B200" s="11" t="s">
        <v>1930</v>
      </c>
      <c r="C200" s="11" t="s">
        <v>1021</v>
      </c>
      <c r="D200" s="11" t="s">
        <v>238</v>
      </c>
      <c r="E200" s="11" t="s">
        <v>1438</v>
      </c>
      <c r="F200" s="11" t="s">
        <v>42</v>
      </c>
      <c r="G200" s="1" t="s">
        <v>240</v>
      </c>
      <c r="H200" s="37"/>
      <c r="I200" s="37" t="s">
        <v>1102</v>
      </c>
    </row>
    <row r="201" spans="1:9" ht="138" x14ac:dyDescent="0.3">
      <c r="A201" s="23">
        <v>2017</v>
      </c>
      <c r="B201" s="23" t="s">
        <v>761</v>
      </c>
      <c r="C201" s="23" t="s">
        <v>1018</v>
      </c>
      <c r="D201" s="23" t="s">
        <v>489</v>
      </c>
      <c r="E201" s="23" t="s">
        <v>490</v>
      </c>
      <c r="F201" s="23" t="s">
        <v>2</v>
      </c>
      <c r="G201" s="1" t="s">
        <v>491</v>
      </c>
      <c r="H201" s="27"/>
      <c r="I201" s="25" t="s">
        <v>1754</v>
      </c>
    </row>
    <row r="202" spans="1:9" customFormat="1" ht="276" x14ac:dyDescent="0.2">
      <c r="A202" s="11">
        <v>2017</v>
      </c>
      <c r="B202" s="11" t="s">
        <v>761</v>
      </c>
      <c r="C202" s="11" t="s">
        <v>996</v>
      </c>
      <c r="D202" s="11" t="s">
        <v>425</v>
      </c>
      <c r="E202" s="11" t="s">
        <v>426</v>
      </c>
      <c r="F202" s="11" t="s">
        <v>16</v>
      </c>
      <c r="G202" s="1" t="s">
        <v>427</v>
      </c>
      <c r="H202" s="38"/>
      <c r="I202" s="37" t="s">
        <v>1755</v>
      </c>
    </row>
    <row r="203" spans="1:9" customFormat="1" ht="155.25" x14ac:dyDescent="0.2">
      <c r="A203" s="11">
        <v>2017</v>
      </c>
      <c r="B203" s="11" t="s">
        <v>761</v>
      </c>
      <c r="C203" s="11" t="s">
        <v>1047</v>
      </c>
      <c r="D203" s="11" t="s">
        <v>406</v>
      </c>
      <c r="E203" s="11" t="s">
        <v>407</v>
      </c>
      <c r="F203" s="11" t="s">
        <v>16</v>
      </c>
      <c r="G203" s="1" t="s">
        <v>408</v>
      </c>
      <c r="H203" s="38" t="s">
        <v>1756</v>
      </c>
      <c r="I203" s="38" t="s">
        <v>1757</v>
      </c>
    </row>
    <row r="204" spans="1:9" ht="138" x14ac:dyDescent="0.3">
      <c r="A204" s="23">
        <v>2017</v>
      </c>
      <c r="B204" s="11" t="s">
        <v>1930</v>
      </c>
      <c r="C204" s="23" t="s">
        <v>1073</v>
      </c>
      <c r="D204" s="23" t="s">
        <v>449</v>
      </c>
      <c r="E204" s="23" t="s">
        <v>450</v>
      </c>
      <c r="F204" s="23" t="s">
        <v>2</v>
      </c>
      <c r="G204" s="1" t="s">
        <v>451</v>
      </c>
      <c r="H204" s="25"/>
      <c r="I204" s="25" t="s">
        <v>1758</v>
      </c>
    </row>
    <row r="205" spans="1:9" customFormat="1" ht="86.25" x14ac:dyDescent="0.2">
      <c r="A205" s="11">
        <v>2017</v>
      </c>
      <c r="B205" s="11" t="s">
        <v>761</v>
      </c>
      <c r="C205" s="11" t="s">
        <v>1047</v>
      </c>
      <c r="D205" s="11" t="s">
        <v>438</v>
      </c>
      <c r="E205" s="11" t="s">
        <v>439</v>
      </c>
      <c r="F205" s="11" t="s">
        <v>0</v>
      </c>
      <c r="G205" s="1" t="s">
        <v>440</v>
      </c>
      <c r="H205" s="37" t="s">
        <v>1759</v>
      </c>
      <c r="I205" s="38"/>
    </row>
    <row r="206" spans="1:9" customFormat="1" ht="69" x14ac:dyDescent="0.2">
      <c r="A206" s="11">
        <v>2017</v>
      </c>
      <c r="B206" s="11" t="s">
        <v>1930</v>
      </c>
      <c r="C206" s="11" t="s">
        <v>1000</v>
      </c>
      <c r="D206" s="11" t="s">
        <v>492</v>
      </c>
      <c r="E206" s="11" t="s">
        <v>493</v>
      </c>
      <c r="F206" s="11" t="s">
        <v>16</v>
      </c>
      <c r="G206" s="1" t="s">
        <v>494</v>
      </c>
      <c r="H206" s="37"/>
      <c r="I206" s="37" t="s">
        <v>1103</v>
      </c>
    </row>
    <row r="207" spans="1:9" ht="69" x14ac:dyDescent="0.3">
      <c r="A207" s="23">
        <v>2017</v>
      </c>
      <c r="B207" s="23" t="s">
        <v>761</v>
      </c>
      <c r="C207" s="23" t="s">
        <v>1012</v>
      </c>
      <c r="D207" s="23" t="s">
        <v>497</v>
      </c>
      <c r="E207" s="23" t="s">
        <v>885</v>
      </c>
      <c r="F207" s="23" t="s">
        <v>2</v>
      </c>
      <c r="G207" s="1" t="s">
        <v>498</v>
      </c>
      <c r="H207" s="25" t="s">
        <v>1899</v>
      </c>
      <c r="I207" s="25" t="s">
        <v>1898</v>
      </c>
    </row>
    <row r="208" spans="1:9" ht="103.5" x14ac:dyDescent="0.3">
      <c r="A208" s="23">
        <v>2017</v>
      </c>
      <c r="B208" s="23" t="s">
        <v>761</v>
      </c>
      <c r="C208" s="23" t="s">
        <v>1024</v>
      </c>
      <c r="D208" s="23" t="s">
        <v>466</v>
      </c>
      <c r="E208" s="23" t="s">
        <v>882</v>
      </c>
      <c r="F208" s="23" t="s">
        <v>2</v>
      </c>
      <c r="G208" s="1" t="s">
        <v>467</v>
      </c>
      <c r="H208" s="25" t="s">
        <v>1760</v>
      </c>
      <c r="I208" s="27"/>
    </row>
    <row r="209" spans="1:9" ht="103.5" x14ac:dyDescent="0.3">
      <c r="A209" s="23">
        <v>2017</v>
      </c>
      <c r="B209" s="23" t="s">
        <v>761</v>
      </c>
      <c r="C209" s="23" t="s">
        <v>1047</v>
      </c>
      <c r="D209" s="23" t="s">
        <v>504</v>
      </c>
      <c r="E209" s="23" t="s">
        <v>887</v>
      </c>
      <c r="F209" s="23" t="s">
        <v>2</v>
      </c>
      <c r="G209" s="1" t="s">
        <v>505</v>
      </c>
      <c r="H209" s="25"/>
      <c r="I209" s="25" t="s">
        <v>1761</v>
      </c>
    </row>
    <row r="210" spans="1:9" customFormat="1" ht="120.75" x14ac:dyDescent="0.2">
      <c r="A210" s="11">
        <v>2017</v>
      </c>
      <c r="B210" s="11" t="s">
        <v>1930</v>
      </c>
      <c r="C210" s="11" t="s">
        <v>1044</v>
      </c>
      <c r="D210" s="11" t="s">
        <v>70</v>
      </c>
      <c r="E210" s="11" t="s">
        <v>793</v>
      </c>
      <c r="F210" s="11" t="s">
        <v>0</v>
      </c>
      <c r="G210" s="1" t="s">
        <v>71</v>
      </c>
      <c r="H210" s="37" t="s">
        <v>1762</v>
      </c>
      <c r="I210" s="37" t="s">
        <v>1763</v>
      </c>
    </row>
    <row r="211" spans="1:9" ht="138" x14ac:dyDescent="0.3">
      <c r="A211" s="23">
        <v>2017</v>
      </c>
      <c r="B211" s="23" t="s">
        <v>761</v>
      </c>
      <c r="C211" s="23" t="s">
        <v>1024</v>
      </c>
      <c r="D211" s="23" t="s">
        <v>518</v>
      </c>
      <c r="E211" s="23" t="s">
        <v>891</v>
      </c>
      <c r="F211" s="23" t="s">
        <v>2</v>
      </c>
      <c r="G211" s="1" t="s">
        <v>519</v>
      </c>
      <c r="H211" s="25"/>
      <c r="I211" s="25" t="s">
        <v>1764</v>
      </c>
    </row>
    <row r="212" spans="1:9" customFormat="1" ht="103.5" x14ac:dyDescent="0.2">
      <c r="A212" s="11">
        <v>2017</v>
      </c>
      <c r="B212" s="11" t="s">
        <v>982</v>
      </c>
      <c r="C212" s="11" t="s">
        <v>1033</v>
      </c>
      <c r="D212" s="11" t="s">
        <v>657</v>
      </c>
      <c r="E212" s="11" t="s">
        <v>658</v>
      </c>
      <c r="F212" s="11" t="s">
        <v>5</v>
      </c>
      <c r="G212" s="1" t="s">
        <v>659</v>
      </c>
      <c r="H212" s="37"/>
      <c r="I212" s="37" t="s">
        <v>1765</v>
      </c>
    </row>
    <row r="213" spans="1:9" customFormat="1" ht="103.5" x14ac:dyDescent="0.2">
      <c r="A213" s="11">
        <v>2017</v>
      </c>
      <c r="B213" s="11" t="s">
        <v>1930</v>
      </c>
      <c r="C213" s="11" t="s">
        <v>1072</v>
      </c>
      <c r="D213" s="11" t="s">
        <v>13</v>
      </c>
      <c r="E213" s="11" t="s">
        <v>14</v>
      </c>
      <c r="F213" s="11" t="s">
        <v>0</v>
      </c>
      <c r="G213" s="1" t="s">
        <v>15</v>
      </c>
      <c r="H213" s="37" t="s">
        <v>1766</v>
      </c>
      <c r="I213" s="38"/>
    </row>
    <row r="214" spans="1:9" ht="172.5" x14ac:dyDescent="0.3">
      <c r="A214" s="23">
        <v>2017</v>
      </c>
      <c r="B214" s="11" t="s">
        <v>1930</v>
      </c>
      <c r="C214" s="23" t="s">
        <v>1044</v>
      </c>
      <c r="D214" s="23" t="s">
        <v>879</v>
      </c>
      <c r="E214" s="23" t="s">
        <v>880</v>
      </c>
      <c r="F214" s="23" t="s">
        <v>2</v>
      </c>
      <c r="G214" s="1" t="s">
        <v>457</v>
      </c>
      <c r="H214" s="25"/>
      <c r="I214" s="25" t="s">
        <v>1767</v>
      </c>
    </row>
    <row r="215" spans="1:9" customFormat="1" ht="103.5" x14ac:dyDescent="0.2">
      <c r="A215" s="11">
        <v>2017</v>
      </c>
      <c r="B215" s="11" t="s">
        <v>772</v>
      </c>
      <c r="C215" s="11" t="s">
        <v>995</v>
      </c>
      <c r="D215" s="11" t="s">
        <v>639</v>
      </c>
      <c r="E215" s="11" t="s">
        <v>640</v>
      </c>
      <c r="F215" s="11" t="s">
        <v>5</v>
      </c>
      <c r="G215" s="1" t="s">
        <v>978</v>
      </c>
      <c r="H215" s="37"/>
      <c r="I215" s="37" t="s">
        <v>1768</v>
      </c>
    </row>
    <row r="216" spans="1:9" ht="86.25" x14ac:dyDescent="0.3">
      <c r="A216" s="23">
        <v>2017</v>
      </c>
      <c r="B216" s="11" t="s">
        <v>1930</v>
      </c>
      <c r="C216" s="23" t="s">
        <v>1129</v>
      </c>
      <c r="D216" s="23" t="s">
        <v>487</v>
      </c>
      <c r="E216" s="23" t="s">
        <v>884</v>
      </c>
      <c r="F216" s="23" t="s">
        <v>2</v>
      </c>
      <c r="G216" s="1" t="s">
        <v>488</v>
      </c>
      <c r="H216" s="25"/>
      <c r="I216" s="25" t="s">
        <v>1769</v>
      </c>
    </row>
    <row r="217" spans="1:9" ht="86.25" x14ac:dyDescent="0.3">
      <c r="A217" s="23">
        <v>2017</v>
      </c>
      <c r="B217" s="23" t="s">
        <v>761</v>
      </c>
      <c r="C217" s="23" t="s">
        <v>1040</v>
      </c>
      <c r="D217" s="23" t="s">
        <v>473</v>
      </c>
      <c r="E217" s="23" t="s">
        <v>474</v>
      </c>
      <c r="F217" s="23" t="s">
        <v>2</v>
      </c>
      <c r="G217" s="1" t="s">
        <v>475</v>
      </c>
      <c r="H217" s="25"/>
      <c r="I217" s="25" t="s">
        <v>1770</v>
      </c>
    </row>
    <row r="218" spans="1:9" customFormat="1" ht="409.5" x14ac:dyDescent="0.2">
      <c r="A218" s="11">
        <v>2017</v>
      </c>
      <c r="B218" s="11" t="s">
        <v>761</v>
      </c>
      <c r="C218" s="11" t="s">
        <v>996</v>
      </c>
      <c r="D218" s="11" t="s">
        <v>871</v>
      </c>
      <c r="E218" s="11" t="s">
        <v>872</v>
      </c>
      <c r="F218" s="11" t="s">
        <v>48</v>
      </c>
      <c r="G218" s="1" t="s">
        <v>433</v>
      </c>
      <c r="H218" s="37" t="s">
        <v>1771</v>
      </c>
      <c r="I218" s="37" t="s">
        <v>1772</v>
      </c>
    </row>
    <row r="219" spans="1:9" customFormat="1" ht="293.25" x14ac:dyDescent="0.2">
      <c r="A219" s="11">
        <v>2017</v>
      </c>
      <c r="B219" s="11" t="s">
        <v>772</v>
      </c>
      <c r="C219" s="11" t="s">
        <v>994</v>
      </c>
      <c r="D219" s="11" t="s">
        <v>416</v>
      </c>
      <c r="E219" s="11" t="s">
        <v>417</v>
      </c>
      <c r="F219" s="11" t="s">
        <v>16</v>
      </c>
      <c r="G219" s="1" t="s">
        <v>418</v>
      </c>
      <c r="H219" s="37" t="s">
        <v>1773</v>
      </c>
      <c r="I219" s="37" t="s">
        <v>1774</v>
      </c>
    </row>
    <row r="220" spans="1:9" customFormat="1" ht="379.5" x14ac:dyDescent="0.2">
      <c r="A220" s="11">
        <v>2017</v>
      </c>
      <c r="B220" s="11" t="s">
        <v>761</v>
      </c>
      <c r="C220" s="11" t="s">
        <v>1018</v>
      </c>
      <c r="D220" s="11" t="s">
        <v>429</v>
      </c>
      <c r="E220" s="11" t="s">
        <v>869</v>
      </c>
      <c r="F220" s="11" t="s">
        <v>817</v>
      </c>
      <c r="G220" s="1" t="s">
        <v>430</v>
      </c>
      <c r="H220" s="37"/>
      <c r="I220" s="37" t="s">
        <v>1102</v>
      </c>
    </row>
    <row r="221" spans="1:9" customFormat="1" ht="51.75" x14ac:dyDescent="0.2">
      <c r="A221" s="11">
        <v>2017</v>
      </c>
      <c r="B221" s="11" t="s">
        <v>795</v>
      </c>
      <c r="C221" s="11" t="s">
        <v>993</v>
      </c>
      <c r="D221" s="11" t="s">
        <v>619</v>
      </c>
      <c r="E221" s="11" t="s">
        <v>915</v>
      </c>
      <c r="F221" s="11" t="s">
        <v>5</v>
      </c>
      <c r="G221" s="1" t="s">
        <v>620</v>
      </c>
      <c r="H221" s="37"/>
      <c r="I221" s="37" t="s">
        <v>1676</v>
      </c>
    </row>
    <row r="222" spans="1:9" customFormat="1" ht="51.75" x14ac:dyDescent="0.2">
      <c r="A222" s="11">
        <v>2017</v>
      </c>
      <c r="B222" s="11" t="s">
        <v>761</v>
      </c>
      <c r="C222" s="11" t="s">
        <v>1047</v>
      </c>
      <c r="D222" s="11" t="s">
        <v>402</v>
      </c>
      <c r="E222" s="11" t="s">
        <v>866</v>
      </c>
      <c r="F222" s="11" t="s">
        <v>16</v>
      </c>
      <c r="G222" s="1" t="s">
        <v>403</v>
      </c>
      <c r="H222" s="37" t="s">
        <v>1775</v>
      </c>
      <c r="I222" s="37" t="s">
        <v>1776</v>
      </c>
    </row>
    <row r="223" spans="1:9" customFormat="1" ht="409.5" x14ac:dyDescent="0.2">
      <c r="A223" s="11">
        <v>2017</v>
      </c>
      <c r="B223" s="11" t="s">
        <v>845</v>
      </c>
      <c r="C223" s="11" t="s">
        <v>1010</v>
      </c>
      <c r="D223" s="11" t="s">
        <v>877</v>
      </c>
      <c r="E223" s="11" t="s">
        <v>878</v>
      </c>
      <c r="F223" s="11" t="s">
        <v>48</v>
      </c>
      <c r="G223" s="1" t="s">
        <v>456</v>
      </c>
      <c r="H223" s="37"/>
      <c r="I223" s="37" t="s">
        <v>1928</v>
      </c>
    </row>
    <row r="224" spans="1:9" ht="241.5" x14ac:dyDescent="0.3">
      <c r="A224" s="23">
        <v>2017</v>
      </c>
      <c r="B224" s="23" t="s">
        <v>761</v>
      </c>
      <c r="C224" s="23" t="s">
        <v>1047</v>
      </c>
      <c r="D224" s="23" t="s">
        <v>873</v>
      </c>
      <c r="E224" s="23" t="s">
        <v>434</v>
      </c>
      <c r="F224" s="23" t="s">
        <v>2</v>
      </c>
      <c r="G224" s="1" t="s">
        <v>435</v>
      </c>
      <c r="H224" s="25" t="s">
        <v>1777</v>
      </c>
      <c r="I224" s="25" t="s">
        <v>1778</v>
      </c>
    </row>
    <row r="225" spans="1:9" customFormat="1" ht="120.75" x14ac:dyDescent="0.2">
      <c r="A225" s="11">
        <v>2017</v>
      </c>
      <c r="B225" s="11" t="s">
        <v>982</v>
      </c>
      <c r="C225" s="11" t="s">
        <v>1007</v>
      </c>
      <c r="D225" s="11" t="s">
        <v>600</v>
      </c>
      <c r="E225" s="11" t="s">
        <v>601</v>
      </c>
      <c r="F225" s="11" t="s">
        <v>5</v>
      </c>
      <c r="G225" s="1" t="s">
        <v>602</v>
      </c>
      <c r="H225" s="37"/>
      <c r="I225" s="37" t="s">
        <v>1779</v>
      </c>
    </row>
    <row r="226" spans="1:9" ht="120.75" x14ac:dyDescent="0.3">
      <c r="A226" s="23">
        <v>2017</v>
      </c>
      <c r="B226" s="23" t="s">
        <v>845</v>
      </c>
      <c r="C226" s="23" t="s">
        <v>1010</v>
      </c>
      <c r="D226" s="23" t="s">
        <v>527</v>
      </c>
      <c r="E226" s="23" t="s">
        <v>894</v>
      </c>
      <c r="F226" s="23" t="s">
        <v>2</v>
      </c>
      <c r="G226" s="1" t="s">
        <v>528</v>
      </c>
      <c r="H226" s="25"/>
      <c r="I226" s="25" t="s">
        <v>1780</v>
      </c>
    </row>
    <row r="227" spans="1:9" customFormat="1" ht="258.75" x14ac:dyDescent="0.2">
      <c r="A227" s="11">
        <v>2017</v>
      </c>
      <c r="B227" s="11" t="s">
        <v>833</v>
      </c>
      <c r="C227" s="11" t="s">
        <v>1046</v>
      </c>
      <c r="D227" s="11" t="s">
        <v>463</v>
      </c>
      <c r="E227" s="11" t="s">
        <v>464</v>
      </c>
      <c r="F227" s="11" t="s">
        <v>48</v>
      </c>
      <c r="G227" s="1" t="s">
        <v>465</v>
      </c>
      <c r="H227" s="37"/>
      <c r="I227" s="37" t="s">
        <v>1109</v>
      </c>
    </row>
    <row r="228" spans="1:9" ht="138" x14ac:dyDescent="0.3">
      <c r="A228" s="23">
        <v>2017</v>
      </c>
      <c r="B228" s="23" t="s">
        <v>761</v>
      </c>
      <c r="C228" s="23" t="s">
        <v>996</v>
      </c>
      <c r="D228" s="23" t="s">
        <v>506</v>
      </c>
      <c r="E228" s="23" t="s">
        <v>888</v>
      </c>
      <c r="F228" s="23" t="s">
        <v>2</v>
      </c>
      <c r="G228" s="1" t="s">
        <v>507</v>
      </c>
      <c r="H228" s="25"/>
      <c r="I228" s="25" t="s">
        <v>1781</v>
      </c>
    </row>
    <row r="229" spans="1:9" ht="120.75" x14ac:dyDescent="0.3">
      <c r="A229" s="23">
        <v>2017</v>
      </c>
      <c r="B229" s="23" t="s">
        <v>761</v>
      </c>
      <c r="C229" s="23" t="s">
        <v>1040</v>
      </c>
      <c r="D229" s="23" t="s">
        <v>476</v>
      </c>
      <c r="E229" s="23" t="s">
        <v>477</v>
      </c>
      <c r="F229" s="23" t="s">
        <v>2</v>
      </c>
      <c r="G229" s="1" t="s">
        <v>478</v>
      </c>
      <c r="H229" s="25"/>
      <c r="I229" s="25" t="s">
        <v>1782</v>
      </c>
    </row>
    <row r="230" spans="1:9" customFormat="1" ht="69" x14ac:dyDescent="0.2">
      <c r="A230" s="11">
        <v>2017</v>
      </c>
      <c r="B230" s="11" t="s">
        <v>772</v>
      </c>
      <c r="C230" s="11" t="s">
        <v>995</v>
      </c>
      <c r="D230" s="11" t="s">
        <v>630</v>
      </c>
      <c r="E230" s="11" t="s">
        <v>631</v>
      </c>
      <c r="F230" s="11" t="s">
        <v>5</v>
      </c>
      <c r="G230" s="1" t="s">
        <v>632</v>
      </c>
      <c r="H230" s="37"/>
      <c r="I230" s="37" t="s">
        <v>1783</v>
      </c>
    </row>
    <row r="231" spans="1:9" customFormat="1" ht="86.25" x14ac:dyDescent="0.2">
      <c r="A231" s="11">
        <v>2017</v>
      </c>
      <c r="B231" s="11" t="s">
        <v>1930</v>
      </c>
      <c r="C231" s="11" t="s">
        <v>1035</v>
      </c>
      <c r="D231" s="11" t="s">
        <v>605</v>
      </c>
      <c r="E231" s="11" t="s">
        <v>913</v>
      </c>
      <c r="F231" s="11" t="s">
        <v>817</v>
      </c>
      <c r="G231" s="1" t="s">
        <v>606</v>
      </c>
      <c r="H231" s="37"/>
      <c r="I231" s="37" t="s">
        <v>1784</v>
      </c>
    </row>
    <row r="232" spans="1:9" customFormat="1" ht="409.5" x14ac:dyDescent="0.2">
      <c r="A232" s="11">
        <v>2017</v>
      </c>
      <c r="B232" s="11" t="s">
        <v>833</v>
      </c>
      <c r="C232" s="11" t="s">
        <v>1048</v>
      </c>
      <c r="D232" s="11" t="s">
        <v>454</v>
      </c>
      <c r="E232" s="11" t="s">
        <v>986</v>
      </c>
      <c r="F232" s="11" t="s">
        <v>9</v>
      </c>
      <c r="G232" s="1" t="s">
        <v>455</v>
      </c>
      <c r="H232" s="37" t="s">
        <v>1785</v>
      </c>
      <c r="I232" s="37" t="s">
        <v>1786</v>
      </c>
    </row>
    <row r="233" spans="1:9" ht="69" x14ac:dyDescent="0.3">
      <c r="A233" s="23">
        <v>2017</v>
      </c>
      <c r="B233" s="23" t="s">
        <v>761</v>
      </c>
      <c r="C233" s="23" t="s">
        <v>1040</v>
      </c>
      <c r="D233" s="23" t="s">
        <v>482</v>
      </c>
      <c r="E233" s="23" t="s">
        <v>883</v>
      </c>
      <c r="F233" s="23" t="s">
        <v>2</v>
      </c>
      <c r="G233" s="1" t="s">
        <v>483</v>
      </c>
      <c r="H233" s="25"/>
      <c r="I233" s="25" t="s">
        <v>1787</v>
      </c>
    </row>
    <row r="234" spans="1:9" customFormat="1" ht="103.5" x14ac:dyDescent="0.2">
      <c r="A234" s="11">
        <v>2017</v>
      </c>
      <c r="B234" s="11" t="s">
        <v>761</v>
      </c>
      <c r="C234" s="11" t="s">
        <v>1018</v>
      </c>
      <c r="D234" s="11" t="s">
        <v>419</v>
      </c>
      <c r="E234" s="11" t="s">
        <v>420</v>
      </c>
      <c r="F234" s="11" t="s">
        <v>16</v>
      </c>
      <c r="G234" s="1" t="s">
        <v>421</v>
      </c>
      <c r="H234" s="37"/>
      <c r="I234" s="37" t="s">
        <v>1788</v>
      </c>
    </row>
    <row r="235" spans="1:9" customFormat="1" ht="327.75" x14ac:dyDescent="0.2">
      <c r="A235" s="11">
        <v>2017</v>
      </c>
      <c r="B235" s="11" t="s">
        <v>761</v>
      </c>
      <c r="C235" s="11" t="s">
        <v>1040</v>
      </c>
      <c r="D235" s="11" t="s">
        <v>324</v>
      </c>
      <c r="E235" s="11" t="s">
        <v>852</v>
      </c>
      <c r="F235" s="11" t="s">
        <v>9</v>
      </c>
      <c r="G235" s="1" t="s">
        <v>325</v>
      </c>
      <c r="H235" s="37" t="s">
        <v>1789</v>
      </c>
      <c r="I235" s="37"/>
    </row>
    <row r="236" spans="1:9" customFormat="1" ht="34.5" x14ac:dyDescent="0.2">
      <c r="A236" s="11">
        <v>2017</v>
      </c>
      <c r="B236" s="11" t="s">
        <v>1930</v>
      </c>
      <c r="C236" s="39" t="s">
        <v>1165</v>
      </c>
      <c r="D236" s="11" t="s">
        <v>653</v>
      </c>
      <c r="E236" s="11" t="s">
        <v>1164</v>
      </c>
      <c r="F236" s="11" t="s">
        <v>5</v>
      </c>
      <c r="G236" s="1" t="s">
        <v>654</v>
      </c>
      <c r="H236" s="37"/>
      <c r="I236" s="37" t="s">
        <v>1599</v>
      </c>
    </row>
    <row r="237" spans="1:9" customFormat="1" ht="51.75" x14ac:dyDescent="0.2">
      <c r="A237" s="11">
        <v>2017</v>
      </c>
      <c r="B237" s="11" t="s">
        <v>761</v>
      </c>
      <c r="C237" s="11" t="s">
        <v>1047</v>
      </c>
      <c r="D237" s="11" t="s">
        <v>515</v>
      </c>
      <c r="E237" s="11" t="s">
        <v>516</v>
      </c>
      <c r="F237" s="11" t="s">
        <v>194</v>
      </c>
      <c r="G237" s="1" t="s">
        <v>517</v>
      </c>
      <c r="H237" s="37" t="s">
        <v>1790</v>
      </c>
      <c r="I237" s="37"/>
    </row>
    <row r="238" spans="1:9" customFormat="1" ht="224.25" x14ac:dyDescent="0.2">
      <c r="A238" s="11">
        <v>2017</v>
      </c>
      <c r="B238" s="11" t="s">
        <v>1930</v>
      </c>
      <c r="C238" s="11" t="s">
        <v>1167</v>
      </c>
      <c r="D238" s="11" t="s">
        <v>649</v>
      </c>
      <c r="E238" s="11" t="s">
        <v>1166</v>
      </c>
      <c r="F238" s="11" t="s">
        <v>5</v>
      </c>
      <c r="G238" s="1" t="s">
        <v>650</v>
      </c>
      <c r="H238" s="37"/>
      <c r="I238" s="37" t="s">
        <v>1791</v>
      </c>
    </row>
    <row r="239" spans="1:9" customFormat="1" ht="86.25" x14ac:dyDescent="0.2">
      <c r="A239" s="11">
        <v>2017</v>
      </c>
      <c r="B239" s="11" t="s">
        <v>795</v>
      </c>
      <c r="C239" s="11" t="s">
        <v>993</v>
      </c>
      <c r="D239" s="11" t="s">
        <v>510</v>
      </c>
      <c r="E239" s="11" t="s">
        <v>511</v>
      </c>
      <c r="F239" s="11" t="s">
        <v>194</v>
      </c>
      <c r="G239" s="1" t="s">
        <v>512</v>
      </c>
      <c r="H239" s="37"/>
      <c r="I239" s="37" t="s">
        <v>1792</v>
      </c>
    </row>
    <row r="240" spans="1:9" ht="69" x14ac:dyDescent="0.3">
      <c r="A240" s="23">
        <v>2017</v>
      </c>
      <c r="B240" s="23" t="s">
        <v>984</v>
      </c>
      <c r="C240" s="23" t="s">
        <v>1083</v>
      </c>
      <c r="D240" s="23"/>
      <c r="E240" s="23" t="s">
        <v>534</v>
      </c>
      <c r="F240" s="23" t="s">
        <v>2</v>
      </c>
      <c r="G240" s="1" t="s">
        <v>965</v>
      </c>
      <c r="H240" s="27"/>
      <c r="I240" s="27" t="s">
        <v>1793</v>
      </c>
    </row>
    <row r="241" spans="1:9" customFormat="1" ht="224.25" x14ac:dyDescent="0.2">
      <c r="A241" s="11">
        <v>2018</v>
      </c>
      <c r="B241" s="11" t="s">
        <v>772</v>
      </c>
      <c r="C241" s="11" t="s">
        <v>994</v>
      </c>
      <c r="D241" s="11" t="s">
        <v>499</v>
      </c>
      <c r="E241" s="11" t="s">
        <v>886</v>
      </c>
      <c r="F241" s="11" t="s">
        <v>48</v>
      </c>
      <c r="G241" s="1" t="s">
        <v>500</v>
      </c>
      <c r="H241" s="38"/>
      <c r="I241" s="38" t="s">
        <v>1100</v>
      </c>
    </row>
    <row r="242" spans="1:9" customFormat="1" ht="409.5" x14ac:dyDescent="0.2">
      <c r="A242" s="11">
        <v>2018</v>
      </c>
      <c r="B242" s="11" t="s">
        <v>772</v>
      </c>
      <c r="C242" s="11" t="s">
        <v>995</v>
      </c>
      <c r="D242" s="11" t="s">
        <v>916</v>
      </c>
      <c r="E242" s="11" t="s">
        <v>1337</v>
      </c>
      <c r="F242" s="11" t="s">
        <v>42</v>
      </c>
      <c r="G242" s="1" t="s">
        <v>626</v>
      </c>
      <c r="H242" s="38"/>
      <c r="I242" s="38" t="s">
        <v>1794</v>
      </c>
    </row>
    <row r="243" spans="1:9" customFormat="1" ht="310.5" x14ac:dyDescent="0.2">
      <c r="A243" s="11">
        <v>2018</v>
      </c>
      <c r="B243" s="11" t="s">
        <v>1930</v>
      </c>
      <c r="C243" s="11" t="s">
        <v>1062</v>
      </c>
      <c r="D243" s="11" t="s">
        <v>930</v>
      </c>
      <c r="E243" s="11" t="s">
        <v>1020</v>
      </c>
      <c r="F243" s="11" t="s">
        <v>42</v>
      </c>
      <c r="G243" s="1" t="s">
        <v>672</v>
      </c>
      <c r="H243" s="38"/>
      <c r="I243" s="38" t="s">
        <v>1795</v>
      </c>
    </row>
    <row r="244" spans="1:9" customFormat="1" ht="409.5" x14ac:dyDescent="0.2">
      <c r="A244" s="11">
        <v>2018</v>
      </c>
      <c r="B244" s="11" t="s">
        <v>795</v>
      </c>
      <c r="C244" s="11" t="s">
        <v>993</v>
      </c>
      <c r="D244" s="11" t="s">
        <v>857</v>
      </c>
      <c r="E244" s="11" t="s">
        <v>1359</v>
      </c>
      <c r="F244" s="11" t="s">
        <v>42</v>
      </c>
      <c r="G244" s="1" t="s">
        <v>1510</v>
      </c>
      <c r="H244" s="38"/>
      <c r="I244" s="38" t="s">
        <v>1796</v>
      </c>
    </row>
    <row r="245" spans="1:9" customFormat="1" ht="409.5" x14ac:dyDescent="0.2">
      <c r="A245" s="11">
        <v>2018</v>
      </c>
      <c r="B245" s="11" t="s">
        <v>772</v>
      </c>
      <c r="C245" s="11" t="s">
        <v>995</v>
      </c>
      <c r="D245" s="11" t="s">
        <v>501</v>
      </c>
      <c r="E245" s="11" t="s">
        <v>1437</v>
      </c>
      <c r="F245" s="11" t="s">
        <v>42</v>
      </c>
      <c r="G245" s="1" t="s">
        <v>503</v>
      </c>
      <c r="H245" s="38"/>
      <c r="I245" s="38" t="s">
        <v>1797</v>
      </c>
    </row>
    <row r="246" spans="1:9" customFormat="1" ht="224.25" x14ac:dyDescent="0.2">
      <c r="A246" s="11">
        <v>2018</v>
      </c>
      <c r="B246" s="11" t="s">
        <v>833</v>
      </c>
      <c r="C246" s="11" t="s">
        <v>1046</v>
      </c>
      <c r="D246" s="11" t="s">
        <v>901</v>
      </c>
      <c r="E246" s="11" t="s">
        <v>902</v>
      </c>
      <c r="F246" s="11" t="s">
        <v>16</v>
      </c>
      <c r="G246" s="1" t="s">
        <v>569</v>
      </c>
      <c r="H246" s="38"/>
      <c r="I246" s="38" t="s">
        <v>1798</v>
      </c>
    </row>
    <row r="247" spans="1:9" customFormat="1" ht="69" x14ac:dyDescent="0.2">
      <c r="A247" s="11">
        <v>2018</v>
      </c>
      <c r="B247" s="11" t="s">
        <v>833</v>
      </c>
      <c r="C247" s="11" t="s">
        <v>1077</v>
      </c>
      <c r="D247" s="11" t="s">
        <v>673</v>
      </c>
      <c r="E247" s="11" t="s">
        <v>1885</v>
      </c>
      <c r="F247" s="11" t="s">
        <v>5</v>
      </c>
      <c r="G247" s="1" t="s">
        <v>675</v>
      </c>
      <c r="H247" s="38"/>
      <c r="I247" s="38" t="s">
        <v>1799</v>
      </c>
    </row>
    <row r="248" spans="1:9" customFormat="1" ht="69" x14ac:dyDescent="0.2">
      <c r="A248" s="11">
        <v>2018</v>
      </c>
      <c r="B248" s="11" t="s">
        <v>772</v>
      </c>
      <c r="C248" s="11" t="s">
        <v>994</v>
      </c>
      <c r="D248" s="11" t="s">
        <v>549</v>
      </c>
      <c r="E248" s="11" t="s">
        <v>898</v>
      </c>
      <c r="F248" s="11" t="s">
        <v>16</v>
      </c>
      <c r="G248" s="1" t="s">
        <v>550</v>
      </c>
      <c r="H248" s="38" t="s">
        <v>1800</v>
      </c>
      <c r="I248" s="38" t="s">
        <v>1801</v>
      </c>
    </row>
    <row r="249" spans="1:9" ht="241.5" x14ac:dyDescent="0.3">
      <c r="A249" s="23">
        <v>2018</v>
      </c>
      <c r="B249" s="23" t="s">
        <v>772</v>
      </c>
      <c r="C249" s="23" t="s">
        <v>994</v>
      </c>
      <c r="D249" s="23" t="s">
        <v>593</v>
      </c>
      <c r="E249" s="23" t="s">
        <v>594</v>
      </c>
      <c r="F249" s="23" t="s">
        <v>2</v>
      </c>
      <c r="G249" s="1" t="s">
        <v>595</v>
      </c>
      <c r="H249" s="27"/>
      <c r="I249" s="27" t="s">
        <v>1802</v>
      </c>
    </row>
    <row r="250" spans="1:9" customFormat="1" ht="86.25" x14ac:dyDescent="0.2">
      <c r="A250" s="11">
        <v>2018</v>
      </c>
      <c r="B250" s="11" t="s">
        <v>795</v>
      </c>
      <c r="C250" s="11" t="s">
        <v>1067</v>
      </c>
      <c r="D250" s="11" t="s">
        <v>700</v>
      </c>
      <c r="E250" s="11" t="s">
        <v>1909</v>
      </c>
      <c r="F250" s="11" t="s">
        <v>5</v>
      </c>
      <c r="G250" s="1" t="s">
        <v>701</v>
      </c>
      <c r="H250" s="38"/>
      <c r="I250" s="38" t="s">
        <v>1803</v>
      </c>
    </row>
    <row r="251" spans="1:9" ht="51.75" x14ac:dyDescent="0.3">
      <c r="A251" s="23">
        <v>2018</v>
      </c>
      <c r="B251" s="23" t="s">
        <v>761</v>
      </c>
      <c r="C251" s="23" t="s">
        <v>1018</v>
      </c>
      <c r="D251" s="23" t="s">
        <v>546</v>
      </c>
      <c r="E251" s="23" t="s">
        <v>547</v>
      </c>
      <c r="F251" s="23" t="s">
        <v>2</v>
      </c>
      <c r="G251" s="1" t="s">
        <v>548</v>
      </c>
      <c r="H251" s="27"/>
      <c r="I251" s="27" t="s">
        <v>1804</v>
      </c>
    </row>
    <row r="252" spans="1:9" customFormat="1" ht="138" x14ac:dyDescent="0.2">
      <c r="A252" s="11">
        <v>2018</v>
      </c>
      <c r="B252" s="11" t="s">
        <v>795</v>
      </c>
      <c r="C252" s="11" t="s">
        <v>993</v>
      </c>
      <c r="D252" s="11" t="s">
        <v>350</v>
      </c>
      <c r="E252" s="11" t="s">
        <v>858</v>
      </c>
      <c r="F252" s="11" t="s">
        <v>767</v>
      </c>
      <c r="G252" s="1" t="s">
        <v>351</v>
      </c>
      <c r="H252" s="38"/>
      <c r="I252" s="38" t="s">
        <v>1805</v>
      </c>
    </row>
    <row r="253" spans="1:9" customFormat="1" ht="379.5" x14ac:dyDescent="0.2">
      <c r="A253" s="11">
        <v>2018</v>
      </c>
      <c r="B253" s="11" t="s">
        <v>833</v>
      </c>
      <c r="C253" s="11" t="s">
        <v>1065</v>
      </c>
      <c r="D253" s="11" t="s">
        <v>558</v>
      </c>
      <c r="E253" s="11" t="s">
        <v>900</v>
      </c>
      <c r="F253" s="11" t="s">
        <v>42</v>
      </c>
      <c r="G253" s="1" t="s">
        <v>559</v>
      </c>
      <c r="H253" s="38"/>
      <c r="I253" s="38" t="s">
        <v>1105</v>
      </c>
    </row>
    <row r="254" spans="1:9" customFormat="1" ht="379.5" x14ac:dyDescent="0.2">
      <c r="A254" s="11">
        <v>2018</v>
      </c>
      <c r="B254" s="11" t="s">
        <v>1930</v>
      </c>
      <c r="C254" s="11" t="s">
        <v>1120</v>
      </c>
      <c r="D254" s="11" t="s">
        <v>554</v>
      </c>
      <c r="E254" s="11" t="s">
        <v>1119</v>
      </c>
      <c r="F254" s="11" t="s">
        <v>42</v>
      </c>
      <c r="G254" s="1" t="s">
        <v>555</v>
      </c>
      <c r="H254" s="38"/>
      <c r="I254" s="38" t="s">
        <v>1102</v>
      </c>
    </row>
    <row r="255" spans="1:9" ht="34.5" x14ac:dyDescent="0.3">
      <c r="A255" s="23">
        <v>2018</v>
      </c>
      <c r="B255" s="23" t="s">
        <v>979</v>
      </c>
      <c r="C255" s="23" t="s">
        <v>1038</v>
      </c>
      <c r="D255" s="23" t="s">
        <v>574</v>
      </c>
      <c r="E255" s="23" t="s">
        <v>575</v>
      </c>
      <c r="F255" s="23" t="s">
        <v>2</v>
      </c>
      <c r="G255" s="1" t="s">
        <v>576</v>
      </c>
      <c r="H255" s="27"/>
      <c r="I255" s="27" t="s">
        <v>1806</v>
      </c>
    </row>
    <row r="256" spans="1:9" customFormat="1" ht="241.5" x14ac:dyDescent="0.2">
      <c r="A256" s="11">
        <v>2018</v>
      </c>
      <c r="B256" s="11" t="s">
        <v>772</v>
      </c>
      <c r="C256" s="11" t="s">
        <v>995</v>
      </c>
      <c r="D256" s="11" t="s">
        <v>479</v>
      </c>
      <c r="E256" s="11" t="s">
        <v>480</v>
      </c>
      <c r="F256" s="11" t="s">
        <v>48</v>
      </c>
      <c r="G256" s="1" t="s">
        <v>481</v>
      </c>
      <c r="H256" s="38"/>
      <c r="I256" s="38" t="s">
        <v>1807</v>
      </c>
    </row>
    <row r="257" spans="1:9" customFormat="1" ht="379.5" x14ac:dyDescent="0.2">
      <c r="A257" s="11">
        <v>2018</v>
      </c>
      <c r="B257" s="11" t="s">
        <v>982</v>
      </c>
      <c r="C257" s="11" t="s">
        <v>1007</v>
      </c>
      <c r="D257" s="11" t="s">
        <v>682</v>
      </c>
      <c r="E257" s="11" t="s">
        <v>934</v>
      </c>
      <c r="F257" s="11" t="s">
        <v>817</v>
      </c>
      <c r="G257" s="1" t="s">
        <v>683</v>
      </c>
      <c r="H257" s="38"/>
      <c r="I257" s="38" t="s">
        <v>1102</v>
      </c>
    </row>
    <row r="258" spans="1:9" customFormat="1" ht="86.25" x14ac:dyDescent="0.2">
      <c r="A258" s="11">
        <v>2018</v>
      </c>
      <c r="B258" s="11" t="s">
        <v>761</v>
      </c>
      <c r="C258" s="11" t="s">
        <v>1018</v>
      </c>
      <c r="D258" s="11" t="s">
        <v>892</v>
      </c>
      <c r="E258" s="11" t="s">
        <v>893</v>
      </c>
      <c r="F258" s="11" t="s">
        <v>16</v>
      </c>
      <c r="G258" s="1" t="s">
        <v>526</v>
      </c>
      <c r="H258" s="38"/>
      <c r="I258" s="38" t="s">
        <v>893</v>
      </c>
    </row>
    <row r="259" spans="1:9" ht="51.75" x14ac:dyDescent="0.3">
      <c r="A259" s="23">
        <v>2018</v>
      </c>
      <c r="B259" s="23" t="s">
        <v>781</v>
      </c>
      <c r="C259" s="23" t="s">
        <v>1091</v>
      </c>
      <c r="D259" s="23" t="s">
        <v>584</v>
      </c>
      <c r="E259" s="23" t="s">
        <v>1890</v>
      </c>
      <c r="F259" s="23" t="s">
        <v>2</v>
      </c>
      <c r="G259" s="1" t="s">
        <v>585</v>
      </c>
      <c r="H259" s="27"/>
      <c r="I259" s="27" t="s">
        <v>1761</v>
      </c>
    </row>
    <row r="260" spans="1:9" ht="69" x14ac:dyDescent="0.3">
      <c r="A260" s="23">
        <v>2018</v>
      </c>
      <c r="B260" s="23" t="s">
        <v>761</v>
      </c>
      <c r="C260" s="23" t="s">
        <v>1047</v>
      </c>
      <c r="D260" s="23" t="s">
        <v>603</v>
      </c>
      <c r="E260" s="23" t="s">
        <v>912</v>
      </c>
      <c r="F260" s="23" t="s">
        <v>2</v>
      </c>
      <c r="G260" s="1" t="s">
        <v>604</v>
      </c>
      <c r="H260" s="27"/>
      <c r="I260" s="27" t="s">
        <v>1808</v>
      </c>
    </row>
    <row r="261" spans="1:9" ht="51.75" x14ac:dyDescent="0.3">
      <c r="A261" s="23">
        <v>2018</v>
      </c>
      <c r="B261" s="11" t="s">
        <v>1930</v>
      </c>
      <c r="C261" s="23" t="s">
        <v>1063</v>
      </c>
      <c r="D261" s="23" t="s">
        <v>613</v>
      </c>
      <c r="E261" s="23" t="s">
        <v>614</v>
      </c>
      <c r="F261" s="23" t="s">
        <v>2</v>
      </c>
      <c r="G261" s="1" t="s">
        <v>615</v>
      </c>
      <c r="H261" s="27"/>
      <c r="I261" s="27" t="s">
        <v>1809</v>
      </c>
    </row>
    <row r="262" spans="1:9" customFormat="1" ht="138" x14ac:dyDescent="0.2">
      <c r="A262" s="11">
        <v>2018</v>
      </c>
      <c r="B262" s="11" t="s">
        <v>781</v>
      </c>
      <c r="C262" s="11" t="s">
        <v>1015</v>
      </c>
      <c r="D262" s="11" t="s">
        <v>676</v>
      </c>
      <c r="E262" s="11" t="s">
        <v>931</v>
      </c>
      <c r="F262" s="11" t="s">
        <v>5</v>
      </c>
      <c r="G262" s="1" t="s">
        <v>677</v>
      </c>
      <c r="H262" s="38" t="s">
        <v>1810</v>
      </c>
      <c r="I262" s="38" t="s">
        <v>1811</v>
      </c>
    </row>
    <row r="263" spans="1:9" customFormat="1" ht="86.25" x14ac:dyDescent="0.2">
      <c r="A263" s="11">
        <v>2018</v>
      </c>
      <c r="B263" s="11" t="s">
        <v>781</v>
      </c>
      <c r="C263" s="11" t="s">
        <v>1023</v>
      </c>
      <c r="D263" s="11" t="s">
        <v>523</v>
      </c>
      <c r="E263" s="11" t="s">
        <v>524</v>
      </c>
      <c r="F263" s="11" t="s">
        <v>48</v>
      </c>
      <c r="G263" s="1" t="s">
        <v>525</v>
      </c>
      <c r="H263" s="38"/>
      <c r="I263" s="38" t="s">
        <v>1812</v>
      </c>
    </row>
    <row r="264" spans="1:9" ht="293.25" x14ac:dyDescent="0.3">
      <c r="A264" s="23">
        <v>2018</v>
      </c>
      <c r="B264" s="23" t="s">
        <v>761</v>
      </c>
      <c r="C264" s="23" t="s">
        <v>1047</v>
      </c>
      <c r="D264" s="23" t="s">
        <v>910</v>
      </c>
      <c r="E264" s="23" t="s">
        <v>1887</v>
      </c>
      <c r="F264" s="23" t="s">
        <v>2</v>
      </c>
      <c r="G264" s="1" t="s">
        <v>597</v>
      </c>
      <c r="H264" s="27" t="s">
        <v>1813</v>
      </c>
      <c r="I264" s="27" t="s">
        <v>1629</v>
      </c>
    </row>
    <row r="265" spans="1:9" customFormat="1" ht="69" x14ac:dyDescent="0.2">
      <c r="A265" s="11">
        <v>2018</v>
      </c>
      <c r="B265" s="11" t="s">
        <v>1930</v>
      </c>
      <c r="C265" s="11" t="s">
        <v>1001</v>
      </c>
      <c r="D265" s="11" t="s">
        <v>704</v>
      </c>
      <c r="E265" s="11" t="s">
        <v>705</v>
      </c>
      <c r="F265" s="11" t="s">
        <v>5</v>
      </c>
      <c r="G265" s="1" t="s">
        <v>706</v>
      </c>
      <c r="H265" s="38"/>
      <c r="I265" s="38" t="s">
        <v>1110</v>
      </c>
    </row>
    <row r="266" spans="1:9" ht="86.25" x14ac:dyDescent="0.3">
      <c r="A266" s="23">
        <v>2018</v>
      </c>
      <c r="B266" s="11" t="s">
        <v>1930</v>
      </c>
      <c r="C266" s="23" t="s">
        <v>1004</v>
      </c>
      <c r="D266" s="23" t="s">
        <v>577</v>
      </c>
      <c r="E266" s="23" t="s">
        <v>905</v>
      </c>
      <c r="F266" s="23" t="s">
        <v>2</v>
      </c>
      <c r="G266" s="1" t="s">
        <v>578</v>
      </c>
      <c r="H266" s="27"/>
      <c r="I266" s="27" t="s">
        <v>1814</v>
      </c>
    </row>
    <row r="267" spans="1:9" customFormat="1" ht="189.75" x14ac:dyDescent="0.2">
      <c r="A267" s="11">
        <v>2018</v>
      </c>
      <c r="B267" s="11" t="s">
        <v>772</v>
      </c>
      <c r="C267" s="11" t="s">
        <v>998</v>
      </c>
      <c r="D267" s="11" t="s">
        <v>535</v>
      </c>
      <c r="E267" s="11" t="s">
        <v>896</v>
      </c>
      <c r="F267" s="11" t="s">
        <v>16</v>
      </c>
      <c r="G267" s="1" t="s">
        <v>536</v>
      </c>
      <c r="H267" s="38"/>
      <c r="I267" s="38" t="s">
        <v>1815</v>
      </c>
    </row>
    <row r="268" spans="1:9" customFormat="1" ht="103.5" x14ac:dyDescent="0.2">
      <c r="A268" s="11">
        <v>2018</v>
      </c>
      <c r="B268" s="11" t="s">
        <v>761</v>
      </c>
      <c r="C268" s="11" t="s">
        <v>1018</v>
      </c>
      <c r="D268" s="11" t="s">
        <v>513</v>
      </c>
      <c r="E268" s="11" t="s">
        <v>890</v>
      </c>
      <c r="F268" s="11" t="s">
        <v>16</v>
      </c>
      <c r="G268" s="1" t="s">
        <v>514</v>
      </c>
      <c r="H268" s="38"/>
      <c r="I268" s="38" t="s">
        <v>1816</v>
      </c>
    </row>
    <row r="269" spans="1:9" ht="34.5" x14ac:dyDescent="0.3">
      <c r="A269" s="23">
        <v>2018</v>
      </c>
      <c r="B269" s="23" t="s">
        <v>761</v>
      </c>
      <c r="C269" s="23" t="s">
        <v>1003</v>
      </c>
      <c r="D269" s="23" t="s">
        <v>581</v>
      </c>
      <c r="E269" s="23" t="s">
        <v>582</v>
      </c>
      <c r="F269" s="23" t="s">
        <v>2</v>
      </c>
      <c r="G269" s="1" t="s">
        <v>583</v>
      </c>
      <c r="H269" s="27" t="s">
        <v>1817</v>
      </c>
      <c r="I269" s="27"/>
    </row>
    <row r="270" spans="1:9" ht="189.75" x14ac:dyDescent="0.3">
      <c r="A270" s="23">
        <v>2018</v>
      </c>
      <c r="B270" s="23" t="s">
        <v>772</v>
      </c>
      <c r="C270" s="23" t="s">
        <v>998</v>
      </c>
      <c r="D270" s="23" t="s">
        <v>539</v>
      </c>
      <c r="E270" s="23" t="s">
        <v>540</v>
      </c>
      <c r="F270" s="23" t="s">
        <v>2</v>
      </c>
      <c r="G270" s="1" t="s">
        <v>1906</v>
      </c>
      <c r="H270" s="27" t="s">
        <v>1818</v>
      </c>
      <c r="I270" s="27" t="s">
        <v>1819</v>
      </c>
    </row>
    <row r="271" spans="1:9" customFormat="1" ht="86.25" x14ac:dyDescent="0.2">
      <c r="A271" s="11">
        <v>2018</v>
      </c>
      <c r="B271" s="11" t="s">
        <v>982</v>
      </c>
      <c r="C271" s="11" t="s">
        <v>995</v>
      </c>
      <c r="D271" s="11" t="s">
        <v>610</v>
      </c>
      <c r="E271" s="11" t="s">
        <v>1910</v>
      </c>
      <c r="F271" s="11" t="s">
        <v>42</v>
      </c>
      <c r="G271" s="1" t="s">
        <v>612</v>
      </c>
      <c r="H271" s="38"/>
      <c r="I271" s="38" t="s">
        <v>1915</v>
      </c>
    </row>
    <row r="272" spans="1:9" ht="69" x14ac:dyDescent="0.3">
      <c r="A272" s="23">
        <v>2018</v>
      </c>
      <c r="B272" s="23" t="s">
        <v>781</v>
      </c>
      <c r="C272" s="23" t="s">
        <v>1023</v>
      </c>
      <c r="D272" s="23" t="s">
        <v>607</v>
      </c>
      <c r="E272" s="23" t="s">
        <v>608</v>
      </c>
      <c r="F272" s="23" t="s">
        <v>2</v>
      </c>
      <c r="G272" s="1" t="s">
        <v>609</v>
      </c>
      <c r="H272" s="27"/>
      <c r="I272" s="27" t="s">
        <v>1820</v>
      </c>
    </row>
    <row r="273" spans="1:9" customFormat="1" ht="120.75" x14ac:dyDescent="0.2">
      <c r="A273" s="11">
        <v>2018</v>
      </c>
      <c r="B273" s="11" t="s">
        <v>761</v>
      </c>
      <c r="C273" s="11" t="s">
        <v>1047</v>
      </c>
      <c r="D273" s="11" t="s">
        <v>484</v>
      </c>
      <c r="E273" s="11" t="s">
        <v>485</v>
      </c>
      <c r="F273" s="11" t="s">
        <v>42</v>
      </c>
      <c r="G273" s="1" t="s">
        <v>486</v>
      </c>
      <c r="H273" s="38"/>
      <c r="I273" s="38" t="s">
        <v>1821</v>
      </c>
    </row>
    <row r="274" spans="1:9" ht="103.5" x14ac:dyDescent="0.3">
      <c r="A274" s="23">
        <v>2018</v>
      </c>
      <c r="B274" s="23" t="s">
        <v>795</v>
      </c>
      <c r="C274" s="23" t="s">
        <v>993</v>
      </c>
      <c r="D274" s="23" t="s">
        <v>590</v>
      </c>
      <c r="E274" s="23" t="s">
        <v>591</v>
      </c>
      <c r="F274" s="23" t="s">
        <v>2</v>
      </c>
      <c r="G274" s="1" t="s">
        <v>592</v>
      </c>
      <c r="H274" s="27"/>
      <c r="I274" s="27" t="s">
        <v>1822</v>
      </c>
    </row>
    <row r="275" spans="1:9" customFormat="1" ht="51.75" x14ac:dyDescent="0.2">
      <c r="A275" s="11">
        <v>2018</v>
      </c>
      <c r="B275" s="11" t="s">
        <v>833</v>
      </c>
      <c r="C275" s="11" t="s">
        <v>1048</v>
      </c>
      <c r="D275" s="11" t="s">
        <v>551</v>
      </c>
      <c r="E275" s="11" t="s">
        <v>552</v>
      </c>
      <c r="F275" s="11" t="s">
        <v>767</v>
      </c>
      <c r="G275" s="1" t="s">
        <v>553</v>
      </c>
      <c r="H275" s="38"/>
      <c r="I275" s="38" t="s">
        <v>1823</v>
      </c>
    </row>
    <row r="276" spans="1:9" ht="51.75" x14ac:dyDescent="0.3">
      <c r="A276" s="23">
        <v>2018</v>
      </c>
      <c r="B276" s="23" t="s">
        <v>761</v>
      </c>
      <c r="C276" s="23" t="s">
        <v>1018</v>
      </c>
      <c r="D276" s="23" t="s">
        <v>560</v>
      </c>
      <c r="E276" s="23" t="s">
        <v>561</v>
      </c>
      <c r="F276" s="23" t="s">
        <v>2</v>
      </c>
      <c r="G276" s="1" t="s">
        <v>562</v>
      </c>
      <c r="H276" s="27"/>
      <c r="I276" s="27" t="s">
        <v>1110</v>
      </c>
    </row>
    <row r="277" spans="1:9" customFormat="1" ht="34.5" x14ac:dyDescent="0.2">
      <c r="A277" s="11">
        <v>2018</v>
      </c>
      <c r="B277" s="11" t="s">
        <v>761</v>
      </c>
      <c r="C277" s="11" t="s">
        <v>1003</v>
      </c>
      <c r="D277" s="11" t="s">
        <v>556</v>
      </c>
      <c r="E277" s="11" t="s">
        <v>899</v>
      </c>
      <c r="F277" s="11" t="s">
        <v>767</v>
      </c>
      <c r="G277" s="1" t="s">
        <v>557</v>
      </c>
      <c r="H277" s="38"/>
      <c r="I277" s="38" t="s">
        <v>1824</v>
      </c>
    </row>
    <row r="278" spans="1:9" customFormat="1" ht="138" x14ac:dyDescent="0.2">
      <c r="A278" s="11">
        <v>2018</v>
      </c>
      <c r="B278" s="11" t="s">
        <v>772</v>
      </c>
      <c r="C278" s="11" t="s">
        <v>994</v>
      </c>
      <c r="D278" s="11" t="s">
        <v>452</v>
      </c>
      <c r="E278" s="11" t="s">
        <v>1905</v>
      </c>
      <c r="F278" s="11" t="s">
        <v>0</v>
      </c>
      <c r="G278" s="1" t="s">
        <v>453</v>
      </c>
      <c r="H278" s="38" t="s">
        <v>1825</v>
      </c>
      <c r="I278" s="38" t="s">
        <v>1826</v>
      </c>
    </row>
    <row r="279" spans="1:9" customFormat="1" ht="51.75" x14ac:dyDescent="0.2">
      <c r="A279" s="11">
        <v>2018</v>
      </c>
      <c r="B279" s="11" t="s">
        <v>1930</v>
      </c>
      <c r="C279" s="11" t="s">
        <v>1074</v>
      </c>
      <c r="D279" s="11" t="s">
        <v>662</v>
      </c>
      <c r="E279" s="11" t="s">
        <v>929</v>
      </c>
      <c r="F279" s="11" t="s">
        <v>0</v>
      </c>
      <c r="G279" s="1" t="s">
        <v>663</v>
      </c>
      <c r="H279" s="38" t="s">
        <v>1827</v>
      </c>
      <c r="I279" s="38"/>
    </row>
    <row r="280" spans="1:9" ht="69" x14ac:dyDescent="0.3">
      <c r="A280" s="23">
        <v>2018</v>
      </c>
      <c r="B280" s="23" t="s">
        <v>833</v>
      </c>
      <c r="C280" s="23" t="s">
        <v>1036</v>
      </c>
      <c r="D280" s="23" t="s">
        <v>586</v>
      </c>
      <c r="E280" s="23" t="s">
        <v>908</v>
      </c>
      <c r="F280" s="23" t="s">
        <v>2</v>
      </c>
      <c r="G280" s="1" t="s">
        <v>587</v>
      </c>
      <c r="H280" s="27"/>
      <c r="I280" s="27" t="s">
        <v>1828</v>
      </c>
    </row>
    <row r="281" spans="1:9" customFormat="1" ht="189.75" x14ac:dyDescent="0.2">
      <c r="A281" s="11">
        <v>2018</v>
      </c>
      <c r="B281" s="11" t="s">
        <v>1930</v>
      </c>
      <c r="C281" s="11"/>
      <c r="D281" s="11" t="s">
        <v>541</v>
      </c>
      <c r="E281" s="11" t="s">
        <v>1168</v>
      </c>
      <c r="F281" s="11" t="s">
        <v>0</v>
      </c>
      <c r="G281" s="1" t="s">
        <v>542</v>
      </c>
      <c r="H281" s="38" t="s">
        <v>1829</v>
      </c>
      <c r="I281" s="38" t="s">
        <v>1830</v>
      </c>
    </row>
    <row r="282" spans="1:9" ht="69" x14ac:dyDescent="0.3">
      <c r="A282" s="23">
        <v>2018</v>
      </c>
      <c r="B282" s="23" t="s">
        <v>982</v>
      </c>
      <c r="C282" s="23" t="s">
        <v>1084</v>
      </c>
      <c r="D282" s="23"/>
      <c r="E282" s="23" t="s">
        <v>914</v>
      </c>
      <c r="F282" s="23" t="s">
        <v>2</v>
      </c>
      <c r="G282" s="1" t="s">
        <v>966</v>
      </c>
      <c r="H282" s="27"/>
      <c r="I282" s="27" t="s">
        <v>1676</v>
      </c>
    </row>
    <row r="283" spans="1:9" customFormat="1" ht="207" x14ac:dyDescent="0.2">
      <c r="A283" s="11">
        <v>2019</v>
      </c>
      <c r="B283" s="11" t="s">
        <v>845</v>
      </c>
      <c r="C283" s="11" t="s">
        <v>1010</v>
      </c>
      <c r="D283" s="11" t="s">
        <v>637</v>
      </c>
      <c r="E283" s="11" t="s">
        <v>922</v>
      </c>
      <c r="F283" s="11" t="s">
        <v>16</v>
      </c>
      <c r="G283" s="1" t="s">
        <v>638</v>
      </c>
      <c r="H283" s="38"/>
      <c r="I283" s="38" t="s">
        <v>1099</v>
      </c>
    </row>
    <row r="284" spans="1:9" customFormat="1" ht="327.75" x14ac:dyDescent="0.2">
      <c r="A284" s="11">
        <v>2019</v>
      </c>
      <c r="B284" s="11" t="s">
        <v>761</v>
      </c>
      <c r="C284" s="11" t="s">
        <v>996</v>
      </c>
      <c r="D284" s="11" t="s">
        <v>734</v>
      </c>
      <c r="E284" s="11" t="s">
        <v>735</v>
      </c>
      <c r="F284" s="11" t="s">
        <v>5</v>
      </c>
      <c r="G284" s="1" t="s">
        <v>736</v>
      </c>
      <c r="H284" s="38"/>
      <c r="I284" s="38" t="s">
        <v>1831</v>
      </c>
    </row>
    <row r="285" spans="1:9" customFormat="1" ht="207" x14ac:dyDescent="0.2">
      <c r="A285" s="11">
        <v>2019</v>
      </c>
      <c r="B285" s="11" t="s">
        <v>772</v>
      </c>
      <c r="C285" s="11" t="s">
        <v>1007</v>
      </c>
      <c r="D285" s="11" t="s">
        <v>210</v>
      </c>
      <c r="E285" s="11" t="s">
        <v>1912</v>
      </c>
      <c r="F285" s="11" t="s">
        <v>1913</v>
      </c>
      <c r="G285" s="1" t="s">
        <v>212</v>
      </c>
      <c r="H285" s="38"/>
      <c r="I285" s="38" t="s">
        <v>1914</v>
      </c>
    </row>
    <row r="286" spans="1:9" customFormat="1" ht="205.5" customHeight="1" x14ac:dyDescent="0.2">
      <c r="A286" s="11">
        <v>2019</v>
      </c>
      <c r="B286" s="11" t="s">
        <v>1930</v>
      </c>
      <c r="C286" s="11" t="s">
        <v>1001</v>
      </c>
      <c r="D286" s="11" t="s">
        <v>198</v>
      </c>
      <c r="E286" s="11" t="s">
        <v>1175</v>
      </c>
      <c r="F286" s="11" t="s">
        <v>42</v>
      </c>
      <c r="G286" s="1" t="s">
        <v>199</v>
      </c>
      <c r="H286" s="38"/>
      <c r="I286" s="38" t="s">
        <v>1911</v>
      </c>
    </row>
    <row r="287" spans="1:9" ht="86.25" x14ac:dyDescent="0.3">
      <c r="A287" s="23">
        <v>2019</v>
      </c>
      <c r="B287" s="11" t="s">
        <v>1930</v>
      </c>
      <c r="C287" s="23" t="s">
        <v>1082</v>
      </c>
      <c r="D287" s="23" t="s">
        <v>690</v>
      </c>
      <c r="E287" s="23" t="s">
        <v>691</v>
      </c>
      <c r="F287" s="23" t="s">
        <v>2</v>
      </c>
      <c r="G287" s="1" t="s">
        <v>692</v>
      </c>
      <c r="H287" s="27"/>
      <c r="I287" s="27" t="s">
        <v>1599</v>
      </c>
    </row>
    <row r="288" spans="1:9" ht="86.25" x14ac:dyDescent="0.3">
      <c r="A288" s="23">
        <v>2019</v>
      </c>
      <c r="B288" s="23" t="s">
        <v>781</v>
      </c>
      <c r="C288" s="23" t="s">
        <v>1022</v>
      </c>
      <c r="D288" s="23" t="s">
        <v>623</v>
      </c>
      <c r="E288" s="23" t="s">
        <v>624</v>
      </c>
      <c r="F288" s="23" t="s">
        <v>2</v>
      </c>
      <c r="G288" s="1" t="s">
        <v>625</v>
      </c>
      <c r="H288" s="27"/>
      <c r="I288" s="27" t="s">
        <v>1832</v>
      </c>
    </row>
    <row r="289" spans="1:9" customFormat="1" ht="345" x14ac:dyDescent="0.2">
      <c r="A289" s="11">
        <v>2019</v>
      </c>
      <c r="B289" s="11" t="s">
        <v>772</v>
      </c>
      <c r="C289" s="11" t="s">
        <v>998</v>
      </c>
      <c r="D289" s="11" t="s">
        <v>39</v>
      </c>
      <c r="E289" s="11" t="s">
        <v>40</v>
      </c>
      <c r="F289" s="11" t="s">
        <v>0</v>
      </c>
      <c r="G289" s="1" t="s">
        <v>41</v>
      </c>
      <c r="H289" s="38" t="s">
        <v>1833</v>
      </c>
      <c r="I289" s="38"/>
    </row>
    <row r="290" spans="1:9" customFormat="1" ht="155.25" x14ac:dyDescent="0.2">
      <c r="A290" s="11">
        <v>2019</v>
      </c>
      <c r="B290" s="11" t="s">
        <v>772</v>
      </c>
      <c r="C290" s="11" t="s">
        <v>998</v>
      </c>
      <c r="D290" s="11" t="s">
        <v>68</v>
      </c>
      <c r="E290" s="11" t="s">
        <v>792</v>
      </c>
      <c r="F290" s="11" t="s">
        <v>9</v>
      </c>
      <c r="G290" s="1" t="s">
        <v>69</v>
      </c>
      <c r="H290" s="38" t="s">
        <v>1834</v>
      </c>
      <c r="I290" s="38" t="s">
        <v>1835</v>
      </c>
    </row>
    <row r="291" spans="1:9" customFormat="1" ht="103.5" x14ac:dyDescent="0.2">
      <c r="A291" s="11">
        <v>2019</v>
      </c>
      <c r="B291" s="11" t="s">
        <v>1930</v>
      </c>
      <c r="C291" s="11" t="s">
        <v>1001</v>
      </c>
      <c r="D291" s="11" t="s">
        <v>150</v>
      </c>
      <c r="E291" s="11" t="s">
        <v>819</v>
      </c>
      <c r="F291" s="11" t="s">
        <v>767</v>
      </c>
      <c r="G291" s="1" t="s">
        <v>151</v>
      </c>
      <c r="H291" s="38"/>
      <c r="I291" s="38" t="s">
        <v>1836</v>
      </c>
    </row>
    <row r="292" spans="1:9" customFormat="1" ht="86.25" x14ac:dyDescent="0.2">
      <c r="A292" s="11">
        <v>2019</v>
      </c>
      <c r="B292" s="11" t="s">
        <v>1930</v>
      </c>
      <c r="C292" s="11" t="s">
        <v>1063</v>
      </c>
      <c r="D292" s="11" t="s">
        <v>745</v>
      </c>
      <c r="E292" s="11" t="s">
        <v>949</v>
      </c>
      <c r="F292" s="11" t="s">
        <v>5</v>
      </c>
      <c r="G292" s="1" t="s">
        <v>746</v>
      </c>
      <c r="H292" s="38" t="s">
        <v>1837</v>
      </c>
      <c r="I292" s="38" t="s">
        <v>1838</v>
      </c>
    </row>
    <row r="293" spans="1:9" customFormat="1" ht="138" x14ac:dyDescent="0.2">
      <c r="A293" s="11">
        <v>2019</v>
      </c>
      <c r="B293" s="11" t="s">
        <v>795</v>
      </c>
      <c r="C293" s="11" t="s">
        <v>993</v>
      </c>
      <c r="D293" s="11" t="s">
        <v>74</v>
      </c>
      <c r="E293" s="11" t="s">
        <v>1884</v>
      </c>
      <c r="F293" s="11" t="s">
        <v>0</v>
      </c>
      <c r="G293" s="1" t="s">
        <v>76</v>
      </c>
      <c r="H293" s="38" t="s">
        <v>1839</v>
      </c>
      <c r="I293" s="38"/>
    </row>
    <row r="294" spans="1:9" customFormat="1" ht="379.5" x14ac:dyDescent="0.2">
      <c r="A294" s="11">
        <v>2019</v>
      </c>
      <c r="B294" s="11" t="s">
        <v>772</v>
      </c>
      <c r="C294" s="11" t="s">
        <v>995</v>
      </c>
      <c r="D294" s="11" t="s">
        <v>678</v>
      </c>
      <c r="E294" s="11" t="s">
        <v>1903</v>
      </c>
      <c r="F294" s="11" t="s">
        <v>48</v>
      </c>
      <c r="G294" s="1" t="s">
        <v>679</v>
      </c>
      <c r="H294" s="38"/>
      <c r="I294" s="38" t="s">
        <v>1840</v>
      </c>
    </row>
    <row r="295" spans="1:9" ht="103.5" x14ac:dyDescent="0.3">
      <c r="A295" s="23">
        <v>2019</v>
      </c>
      <c r="B295" s="23" t="s">
        <v>761</v>
      </c>
      <c r="C295" s="23" t="s">
        <v>1024</v>
      </c>
      <c r="D295" s="23" t="s">
        <v>667</v>
      </c>
      <c r="E295" s="23" t="s">
        <v>1907</v>
      </c>
      <c r="F295" s="23" t="s">
        <v>2</v>
      </c>
      <c r="G295" s="1" t="s">
        <v>968</v>
      </c>
      <c r="H295" s="27" t="s">
        <v>1841</v>
      </c>
      <c r="I295" s="27"/>
    </row>
    <row r="296" spans="1:9" ht="51.75" x14ac:dyDescent="0.3">
      <c r="A296" s="23">
        <v>2019</v>
      </c>
      <c r="B296" s="23" t="s">
        <v>795</v>
      </c>
      <c r="C296" s="23" t="s">
        <v>993</v>
      </c>
      <c r="D296" s="23" t="s">
        <v>710</v>
      </c>
      <c r="E296" s="23" t="s">
        <v>711</v>
      </c>
      <c r="F296" s="23" t="s">
        <v>2</v>
      </c>
      <c r="G296" s="1" t="s">
        <v>712</v>
      </c>
      <c r="H296" s="27"/>
      <c r="I296" s="27" t="s">
        <v>1842</v>
      </c>
    </row>
    <row r="297" spans="1:9" ht="241.5" x14ac:dyDescent="0.3">
      <c r="A297" s="23">
        <v>2019</v>
      </c>
      <c r="B297" s="11" t="s">
        <v>1930</v>
      </c>
      <c r="C297" s="23" t="s">
        <v>1000</v>
      </c>
      <c r="D297" s="23" t="s">
        <v>919</v>
      </c>
      <c r="E297" s="23" t="s">
        <v>920</v>
      </c>
      <c r="F297" s="23" t="s">
        <v>2</v>
      </c>
      <c r="G297" s="1" t="s">
        <v>629</v>
      </c>
      <c r="H297" s="27" t="s">
        <v>1843</v>
      </c>
      <c r="I297" s="27"/>
    </row>
    <row r="298" spans="1:9" ht="86.25" x14ac:dyDescent="0.3">
      <c r="A298" s="23">
        <v>2019</v>
      </c>
      <c r="B298" s="23" t="s">
        <v>761</v>
      </c>
      <c r="C298" s="23" t="s">
        <v>1040</v>
      </c>
      <c r="D298" s="23" t="s">
        <v>713</v>
      </c>
      <c r="E298" s="23" t="s">
        <v>714</v>
      </c>
      <c r="F298" s="23" t="s">
        <v>2</v>
      </c>
      <c r="G298" s="1" t="s">
        <v>715</v>
      </c>
      <c r="H298" s="27"/>
      <c r="I298" s="27" t="s">
        <v>1844</v>
      </c>
    </row>
    <row r="299" spans="1:9" ht="69" x14ac:dyDescent="0.3">
      <c r="A299" s="23">
        <v>2019</v>
      </c>
      <c r="B299" s="23" t="s">
        <v>761</v>
      </c>
      <c r="C299" s="23" t="s">
        <v>1018</v>
      </c>
      <c r="D299" s="23" t="s">
        <v>685</v>
      </c>
      <c r="E299" s="23" t="s">
        <v>686</v>
      </c>
      <c r="F299" s="23" t="s">
        <v>2</v>
      </c>
      <c r="G299" s="1" t="s">
        <v>687</v>
      </c>
      <c r="H299" s="27"/>
      <c r="I299" s="27" t="s">
        <v>1599</v>
      </c>
    </row>
    <row r="300" spans="1:9" ht="69" x14ac:dyDescent="0.3">
      <c r="A300" s="23">
        <v>2019</v>
      </c>
      <c r="B300" s="23" t="s">
        <v>795</v>
      </c>
      <c r="C300" s="23" t="s">
        <v>993</v>
      </c>
      <c r="D300" s="23" t="s">
        <v>719</v>
      </c>
      <c r="E300" s="23" t="s">
        <v>1888</v>
      </c>
      <c r="F300" s="23" t="s">
        <v>2</v>
      </c>
      <c r="G300" s="1" t="s">
        <v>721</v>
      </c>
      <c r="H300" s="27"/>
      <c r="I300" s="27" t="s">
        <v>1845</v>
      </c>
    </row>
    <row r="301" spans="1:9" ht="69" x14ac:dyDescent="0.3">
      <c r="A301" s="23">
        <v>2019</v>
      </c>
      <c r="B301" s="23" t="s">
        <v>761</v>
      </c>
      <c r="C301" s="23" t="s">
        <v>1018</v>
      </c>
      <c r="D301" s="23" t="s">
        <v>707</v>
      </c>
      <c r="E301" s="23" t="s">
        <v>708</v>
      </c>
      <c r="F301" s="23" t="s">
        <v>2</v>
      </c>
      <c r="G301" s="1" t="s">
        <v>709</v>
      </c>
      <c r="H301" s="27"/>
      <c r="I301" s="27" t="s">
        <v>1846</v>
      </c>
    </row>
    <row r="302" spans="1:9" ht="103.5" x14ac:dyDescent="0.3">
      <c r="A302" s="23">
        <v>2019</v>
      </c>
      <c r="B302" s="23" t="s">
        <v>761</v>
      </c>
      <c r="C302" s="23" t="s">
        <v>1024</v>
      </c>
      <c r="D302" s="23" t="s">
        <v>669</v>
      </c>
      <c r="E302" s="23" t="s">
        <v>670</v>
      </c>
      <c r="F302" s="23" t="s">
        <v>2</v>
      </c>
      <c r="G302" s="1" t="s">
        <v>671</v>
      </c>
      <c r="H302" s="27" t="s">
        <v>1847</v>
      </c>
      <c r="I302" s="27"/>
    </row>
    <row r="303" spans="1:9" customFormat="1" ht="103.5" x14ac:dyDescent="0.2">
      <c r="A303" s="11">
        <v>2019</v>
      </c>
      <c r="B303" s="11" t="s">
        <v>761</v>
      </c>
      <c r="C303" s="11" t="s">
        <v>996</v>
      </c>
      <c r="D303" s="11" t="s">
        <v>520</v>
      </c>
      <c r="E303" s="11" t="s">
        <v>521</v>
      </c>
      <c r="F303" s="11" t="s">
        <v>42</v>
      </c>
      <c r="G303" s="1" t="s">
        <v>522</v>
      </c>
      <c r="H303" s="38"/>
      <c r="I303" s="38" t="s">
        <v>1848</v>
      </c>
    </row>
    <row r="304" spans="1:9" customFormat="1" ht="155.25" x14ac:dyDescent="0.2">
      <c r="A304" s="11">
        <v>2019</v>
      </c>
      <c r="B304" s="11" t="s">
        <v>761</v>
      </c>
      <c r="C304" s="11" t="s">
        <v>1018</v>
      </c>
      <c r="D304" s="11" t="s">
        <v>716</v>
      </c>
      <c r="E304" s="11" t="s">
        <v>717</v>
      </c>
      <c r="F304" s="11" t="s">
        <v>194</v>
      </c>
      <c r="G304" s="1" t="s">
        <v>718</v>
      </c>
      <c r="H304" s="38"/>
      <c r="I304" s="38" t="s">
        <v>1849</v>
      </c>
    </row>
    <row r="305" spans="1:9" customFormat="1" ht="86.25" x14ac:dyDescent="0.2">
      <c r="A305" s="11">
        <v>2019</v>
      </c>
      <c r="B305" s="11" t="s">
        <v>772</v>
      </c>
      <c r="C305" s="11" t="s">
        <v>998</v>
      </c>
      <c r="D305" s="11" t="s">
        <v>72</v>
      </c>
      <c r="E305" s="11" t="s">
        <v>1908</v>
      </c>
      <c r="F305" s="11" t="s">
        <v>0</v>
      </c>
      <c r="G305" s="1" t="s">
        <v>73</v>
      </c>
      <c r="H305" s="38" t="s">
        <v>1850</v>
      </c>
      <c r="I305" s="38"/>
    </row>
    <row r="306" spans="1:9" customFormat="1" ht="327.75" x14ac:dyDescent="0.2">
      <c r="A306" s="11">
        <v>2019</v>
      </c>
      <c r="B306" s="11" t="s">
        <v>772</v>
      </c>
      <c r="C306" s="11" t="s">
        <v>994</v>
      </c>
      <c r="D306" s="11" t="s">
        <v>249</v>
      </c>
      <c r="E306" s="11" t="s">
        <v>1507</v>
      </c>
      <c r="F306" s="11" t="s">
        <v>42</v>
      </c>
      <c r="G306" s="1" t="s">
        <v>251</v>
      </c>
      <c r="H306" s="38"/>
      <c r="I306" s="38" t="s">
        <v>1851</v>
      </c>
    </row>
    <row r="307" spans="1:9" customFormat="1" ht="379.5" x14ac:dyDescent="0.2">
      <c r="A307" s="11">
        <v>2019</v>
      </c>
      <c r="B307" s="11" t="s">
        <v>1930</v>
      </c>
      <c r="C307" s="11" t="s">
        <v>1054</v>
      </c>
      <c r="D307" s="11" t="s">
        <v>46</v>
      </c>
      <c r="E307" s="11" t="s">
        <v>1508</v>
      </c>
      <c r="F307" s="11" t="s">
        <v>42</v>
      </c>
      <c r="G307" s="1" t="s">
        <v>1509</v>
      </c>
      <c r="H307" s="38"/>
      <c r="I307" s="38" t="s">
        <v>1852</v>
      </c>
    </row>
    <row r="308" spans="1:9" customFormat="1" ht="120.75" x14ac:dyDescent="0.2">
      <c r="A308" s="11">
        <v>2019</v>
      </c>
      <c r="B308" s="11" t="s">
        <v>772</v>
      </c>
      <c r="C308" s="11" t="s">
        <v>994</v>
      </c>
      <c r="D308" s="11" t="s">
        <v>588</v>
      </c>
      <c r="E308" s="11" t="s">
        <v>909</v>
      </c>
      <c r="F308" s="11" t="s">
        <v>16</v>
      </c>
      <c r="G308" s="1" t="s">
        <v>589</v>
      </c>
      <c r="H308" s="38" t="s">
        <v>1853</v>
      </c>
      <c r="I308" s="38" t="s">
        <v>1854</v>
      </c>
    </row>
    <row r="309" spans="1:9" customFormat="1" ht="138" x14ac:dyDescent="0.2">
      <c r="A309" s="11">
        <v>2019</v>
      </c>
      <c r="B309" s="11" t="s">
        <v>1930</v>
      </c>
      <c r="C309" s="11" t="s">
        <v>1044</v>
      </c>
      <c r="D309" s="11" t="s">
        <v>643</v>
      </c>
      <c r="E309" s="11" t="s">
        <v>644</v>
      </c>
      <c r="F309" s="11" t="s">
        <v>194</v>
      </c>
      <c r="G309" s="1" t="s">
        <v>645</v>
      </c>
      <c r="H309" s="38"/>
      <c r="I309" s="38" t="s">
        <v>1855</v>
      </c>
    </row>
    <row r="310" spans="1:9" customFormat="1" ht="189.75" x14ac:dyDescent="0.2">
      <c r="A310" s="11">
        <v>2019</v>
      </c>
      <c r="B310" s="11" t="s">
        <v>761</v>
      </c>
      <c r="C310" s="11" t="s">
        <v>1018</v>
      </c>
      <c r="D310" s="11" t="s">
        <v>627</v>
      </c>
      <c r="E310" s="11" t="s">
        <v>918</v>
      </c>
      <c r="F310" s="11" t="s">
        <v>16</v>
      </c>
      <c r="G310" s="1" t="s">
        <v>628</v>
      </c>
      <c r="H310" s="38" t="s">
        <v>1856</v>
      </c>
      <c r="I310" s="38"/>
    </row>
    <row r="311" spans="1:9" ht="293.25" x14ac:dyDescent="0.3">
      <c r="A311" s="23">
        <v>2019</v>
      </c>
      <c r="B311" s="23" t="s">
        <v>982</v>
      </c>
      <c r="C311" s="23" t="s">
        <v>1009</v>
      </c>
      <c r="D311" s="23" t="s">
        <v>939</v>
      </c>
      <c r="E311" s="23" t="s">
        <v>1891</v>
      </c>
      <c r="F311" s="23" t="s">
        <v>2</v>
      </c>
      <c r="G311" s="1" t="s">
        <v>725</v>
      </c>
      <c r="H311" s="27"/>
      <c r="I311" s="27" t="s">
        <v>1929</v>
      </c>
    </row>
    <row r="312" spans="1:9" customFormat="1" ht="120.75" x14ac:dyDescent="0.2">
      <c r="A312" s="11">
        <v>2019</v>
      </c>
      <c r="B312" s="11" t="s">
        <v>772</v>
      </c>
      <c r="C312" s="11" t="s">
        <v>995</v>
      </c>
      <c r="D312" s="11" t="s">
        <v>508</v>
      </c>
      <c r="E312" s="11" t="s">
        <v>889</v>
      </c>
      <c r="F312" s="11" t="s">
        <v>9</v>
      </c>
      <c r="G312" s="1" t="s">
        <v>509</v>
      </c>
      <c r="H312" s="38"/>
      <c r="I312" s="38" t="s">
        <v>1857</v>
      </c>
    </row>
    <row r="313" spans="1:9" customFormat="1" ht="103.5" x14ac:dyDescent="0.2">
      <c r="A313" s="11">
        <v>2019</v>
      </c>
      <c r="B313" s="11" t="s">
        <v>781</v>
      </c>
      <c r="C313" s="11" t="s">
        <v>1055</v>
      </c>
      <c r="D313" s="11" t="s">
        <v>265</v>
      </c>
      <c r="E313" s="11" t="s">
        <v>266</v>
      </c>
      <c r="F313" s="11" t="s">
        <v>0</v>
      </c>
      <c r="G313" s="1" t="s">
        <v>267</v>
      </c>
      <c r="H313" s="38" t="s">
        <v>1858</v>
      </c>
      <c r="I313" s="38"/>
    </row>
    <row r="314" spans="1:9" customFormat="1" ht="172.5" x14ac:dyDescent="0.2">
      <c r="A314" s="11">
        <v>2019</v>
      </c>
      <c r="B314" s="11" t="s">
        <v>761</v>
      </c>
      <c r="C314" s="11" t="s">
        <v>1018</v>
      </c>
      <c r="D314" s="11" t="s">
        <v>115</v>
      </c>
      <c r="E314" s="11" t="s">
        <v>116</v>
      </c>
      <c r="F314" s="11" t="s">
        <v>0</v>
      </c>
      <c r="G314" s="1" t="s">
        <v>117</v>
      </c>
      <c r="H314" s="38" t="s">
        <v>1859</v>
      </c>
      <c r="I314" s="38" t="s">
        <v>1860</v>
      </c>
    </row>
    <row r="315" spans="1:9" ht="155.25" x14ac:dyDescent="0.3">
      <c r="A315" s="23">
        <v>2019</v>
      </c>
      <c r="B315" s="11" t="s">
        <v>1930</v>
      </c>
      <c r="C315" s="23" t="s">
        <v>1044</v>
      </c>
      <c r="D315" s="23" t="s">
        <v>921</v>
      </c>
      <c r="E315" s="23" t="s">
        <v>635</v>
      </c>
      <c r="F315" s="23" t="s">
        <v>2</v>
      </c>
      <c r="G315" s="1" t="s">
        <v>636</v>
      </c>
      <c r="H315" s="27" t="s">
        <v>1861</v>
      </c>
      <c r="I315" s="27" t="s">
        <v>1862</v>
      </c>
    </row>
    <row r="316" spans="1:9" customFormat="1" ht="396.75" x14ac:dyDescent="0.2">
      <c r="A316" s="11">
        <v>2019</v>
      </c>
      <c r="B316" s="11" t="s">
        <v>845</v>
      </c>
      <c r="C316" s="11" t="s">
        <v>1010</v>
      </c>
      <c r="D316" s="11" t="s">
        <v>460</v>
      </c>
      <c r="E316" s="11" t="s">
        <v>1904</v>
      </c>
      <c r="F316" s="11" t="s">
        <v>42</v>
      </c>
      <c r="G316" s="1" t="s">
        <v>462</v>
      </c>
      <c r="H316" s="38"/>
      <c r="I316" s="38" t="s">
        <v>1863</v>
      </c>
    </row>
    <row r="317" spans="1:9" customFormat="1" ht="103.5" x14ac:dyDescent="0.2">
      <c r="A317" s="11">
        <v>2019</v>
      </c>
      <c r="B317" s="11" t="s">
        <v>980</v>
      </c>
      <c r="C317" s="11" t="s">
        <v>1016</v>
      </c>
      <c r="D317" s="11" t="s">
        <v>598</v>
      </c>
      <c r="E317" s="11" t="s">
        <v>911</v>
      </c>
      <c r="F317" s="11" t="s">
        <v>767</v>
      </c>
      <c r="G317" s="1" t="s">
        <v>599</v>
      </c>
      <c r="H317" s="38" t="s">
        <v>1864</v>
      </c>
      <c r="I317" s="38" t="s">
        <v>1865</v>
      </c>
    </row>
    <row r="318" spans="1:9" customFormat="1" ht="120.75" x14ac:dyDescent="0.2">
      <c r="A318" s="11">
        <v>2019</v>
      </c>
      <c r="B318" s="11" t="s">
        <v>761</v>
      </c>
      <c r="C318" s="11" t="s">
        <v>1024</v>
      </c>
      <c r="D318" s="11" t="s">
        <v>105</v>
      </c>
      <c r="E318" s="11" t="s">
        <v>106</v>
      </c>
      <c r="F318" s="11" t="s">
        <v>0</v>
      </c>
      <c r="G318" s="1" t="s">
        <v>107</v>
      </c>
      <c r="H318" s="38" t="s">
        <v>1866</v>
      </c>
      <c r="I318" s="38"/>
    </row>
    <row r="319" spans="1:9" customFormat="1" ht="103.5" x14ac:dyDescent="0.2">
      <c r="A319" s="11">
        <v>2019</v>
      </c>
      <c r="B319" s="11" t="s">
        <v>772</v>
      </c>
      <c r="C319" s="11" t="s">
        <v>998</v>
      </c>
      <c r="D319" s="11" t="s">
        <v>646</v>
      </c>
      <c r="E319" s="11" t="s">
        <v>647</v>
      </c>
      <c r="F319" s="11" t="s">
        <v>16</v>
      </c>
      <c r="G319" s="1" t="s">
        <v>648</v>
      </c>
      <c r="H319" s="38" t="s">
        <v>1867</v>
      </c>
      <c r="I319" s="38" t="s">
        <v>1868</v>
      </c>
    </row>
    <row r="320" spans="1:9" ht="86.25" x14ac:dyDescent="0.3">
      <c r="A320" s="23">
        <v>2019</v>
      </c>
      <c r="B320" s="23" t="s">
        <v>772</v>
      </c>
      <c r="C320" s="23" t="s">
        <v>994</v>
      </c>
      <c r="D320" s="23" t="s">
        <v>693</v>
      </c>
      <c r="E320" s="23" t="s">
        <v>694</v>
      </c>
      <c r="F320" s="23" t="s">
        <v>2</v>
      </c>
      <c r="G320" s="1" t="s">
        <v>695</v>
      </c>
      <c r="H320" s="27"/>
      <c r="I320" s="27" t="s">
        <v>1770</v>
      </c>
    </row>
    <row r="321" spans="1:9" customFormat="1" ht="103.5" x14ac:dyDescent="0.2">
      <c r="A321" s="11">
        <v>2019</v>
      </c>
      <c r="B321" s="11" t="s">
        <v>795</v>
      </c>
      <c r="C321" s="11" t="s">
        <v>993</v>
      </c>
      <c r="D321" s="11" t="s">
        <v>680</v>
      </c>
      <c r="E321" s="11" t="s">
        <v>933</v>
      </c>
      <c r="F321" s="11" t="s">
        <v>16</v>
      </c>
      <c r="G321" s="1" t="s">
        <v>681</v>
      </c>
      <c r="H321" s="38"/>
      <c r="I321" s="38" t="s">
        <v>1869</v>
      </c>
    </row>
    <row r="322" spans="1:9" ht="69" x14ac:dyDescent="0.3">
      <c r="A322" s="23">
        <v>2019</v>
      </c>
      <c r="B322" s="23" t="s">
        <v>781</v>
      </c>
      <c r="C322" s="23" t="s">
        <v>1075</v>
      </c>
      <c r="D322" s="23" t="s">
        <v>696</v>
      </c>
      <c r="E322" s="23" t="s">
        <v>935</v>
      </c>
      <c r="F322" s="23" t="s">
        <v>2</v>
      </c>
      <c r="G322" s="1" t="s">
        <v>697</v>
      </c>
      <c r="H322" s="27" t="s">
        <v>1870</v>
      </c>
      <c r="I322" s="27" t="s">
        <v>1871</v>
      </c>
    </row>
    <row r="323" spans="1:9" ht="86.25" x14ac:dyDescent="0.3">
      <c r="A323" s="23">
        <v>2019</v>
      </c>
      <c r="B323" s="11" t="s">
        <v>1930</v>
      </c>
      <c r="C323" s="23"/>
      <c r="D323" s="23" t="s">
        <v>726</v>
      </c>
      <c r="E323" s="23" t="s">
        <v>727</v>
      </c>
      <c r="F323" s="23" t="s">
        <v>2</v>
      </c>
      <c r="G323" s="1" t="s">
        <v>728</v>
      </c>
      <c r="H323" s="27"/>
      <c r="I323" s="27" t="s">
        <v>1872</v>
      </c>
    </row>
    <row r="324" spans="1:9" customFormat="1" ht="224.25" x14ac:dyDescent="0.2">
      <c r="A324" s="11">
        <v>2019</v>
      </c>
      <c r="B324" s="11" t="s">
        <v>983</v>
      </c>
      <c r="C324" s="11" t="s">
        <v>837</v>
      </c>
      <c r="D324" s="11" t="s">
        <v>927</v>
      </c>
      <c r="E324" s="11" t="s">
        <v>928</v>
      </c>
      <c r="F324" s="11" t="s">
        <v>16</v>
      </c>
      <c r="G324" s="1" t="s">
        <v>976</v>
      </c>
      <c r="H324" s="38"/>
      <c r="I324" s="38" t="s">
        <v>1798</v>
      </c>
    </row>
    <row r="325" spans="1:9" ht="69" x14ac:dyDescent="0.3">
      <c r="A325" s="23">
        <v>2019</v>
      </c>
      <c r="B325" s="23" t="s">
        <v>984</v>
      </c>
      <c r="C325" s="23" t="s">
        <v>1081</v>
      </c>
      <c r="D325" s="23" t="s">
        <v>940</v>
      </c>
      <c r="E325" s="23" t="s">
        <v>941</v>
      </c>
      <c r="F325" s="23" t="s">
        <v>2</v>
      </c>
      <c r="G325" s="1" t="s">
        <v>971</v>
      </c>
      <c r="H325" s="27"/>
      <c r="I325" s="27" t="s">
        <v>1873</v>
      </c>
    </row>
    <row r="326" spans="1:9" ht="51.75" x14ac:dyDescent="0.3">
      <c r="A326" s="23">
        <v>2019</v>
      </c>
      <c r="B326" s="23" t="s">
        <v>983</v>
      </c>
      <c r="C326" s="23" t="s">
        <v>837</v>
      </c>
      <c r="D326" s="23" t="s">
        <v>942</v>
      </c>
      <c r="E326" s="23" t="s">
        <v>1889</v>
      </c>
      <c r="F326" s="23" t="s">
        <v>2</v>
      </c>
      <c r="G326" s="1" t="s">
        <v>972</v>
      </c>
      <c r="H326" s="27"/>
      <c r="I326" s="27" t="s">
        <v>1599</v>
      </c>
    </row>
    <row r="327" spans="1:9" ht="189.75" x14ac:dyDescent="0.3">
      <c r="A327" s="23">
        <v>2020</v>
      </c>
      <c r="B327" s="23" t="s">
        <v>772</v>
      </c>
      <c r="C327" s="23" t="s">
        <v>995</v>
      </c>
      <c r="D327" s="23" t="s">
        <v>754</v>
      </c>
      <c r="E327" s="23" t="s">
        <v>1919</v>
      </c>
      <c r="F327" s="23" t="s">
        <v>2</v>
      </c>
      <c r="G327" s="1" t="s">
        <v>755</v>
      </c>
      <c r="H327" s="27" t="s">
        <v>1918</v>
      </c>
      <c r="I327" s="27" t="s">
        <v>1874</v>
      </c>
    </row>
    <row r="328" spans="1:9" customFormat="1" ht="69" x14ac:dyDescent="0.2">
      <c r="A328" s="11">
        <v>2020</v>
      </c>
      <c r="B328" s="11" t="s">
        <v>772</v>
      </c>
      <c r="C328" s="11" t="s">
        <v>1013</v>
      </c>
      <c r="D328" s="11" t="s">
        <v>944</v>
      </c>
      <c r="E328" s="11" t="s">
        <v>945</v>
      </c>
      <c r="F328" s="11" t="s">
        <v>16</v>
      </c>
      <c r="G328" s="1" t="s">
        <v>737</v>
      </c>
      <c r="H328" s="38"/>
      <c r="I328" s="38" t="s">
        <v>1875</v>
      </c>
    </row>
    <row r="329" spans="1:9" customFormat="1" ht="362.25" x14ac:dyDescent="0.2">
      <c r="A329" s="11">
        <v>2020</v>
      </c>
      <c r="B329" s="11" t="s">
        <v>772</v>
      </c>
      <c r="C329" s="11" t="s">
        <v>994</v>
      </c>
      <c r="D329" s="11" t="s">
        <v>375</v>
      </c>
      <c r="E329" s="11" t="s">
        <v>1357</v>
      </c>
      <c r="F329" s="11" t="s">
        <v>42</v>
      </c>
      <c r="G329" s="1" t="s">
        <v>1111</v>
      </c>
      <c r="H329" s="38"/>
      <c r="I329" s="38" t="s">
        <v>1920</v>
      </c>
    </row>
    <row r="330" spans="1:9" ht="51.75" x14ac:dyDescent="0.3">
      <c r="A330" s="23">
        <v>2020</v>
      </c>
      <c r="B330" s="23" t="s">
        <v>772</v>
      </c>
      <c r="C330" s="23" t="s">
        <v>995</v>
      </c>
      <c r="D330" s="23" t="s">
        <v>951</v>
      </c>
      <c r="E330" s="23" t="s">
        <v>952</v>
      </c>
      <c r="F330" s="23" t="s">
        <v>2</v>
      </c>
      <c r="G330" s="1" t="s">
        <v>752</v>
      </c>
      <c r="H330" s="27"/>
      <c r="I330" s="27" t="s">
        <v>1876</v>
      </c>
    </row>
    <row r="331" spans="1:9" ht="103.5" x14ac:dyDescent="0.3">
      <c r="A331" s="23">
        <v>2020</v>
      </c>
      <c r="B331" s="23" t="s">
        <v>795</v>
      </c>
      <c r="C331" s="23" t="s">
        <v>993</v>
      </c>
      <c r="D331" s="23" t="s">
        <v>948</v>
      </c>
      <c r="E331" s="23" t="s">
        <v>744</v>
      </c>
      <c r="F331" s="23" t="s">
        <v>2</v>
      </c>
      <c r="G331" s="1" t="s">
        <v>973</v>
      </c>
      <c r="H331" s="27"/>
      <c r="I331" s="27" t="s">
        <v>893</v>
      </c>
    </row>
    <row r="332" spans="1:9" customFormat="1" ht="409.5" x14ac:dyDescent="0.2">
      <c r="A332" s="11">
        <v>2020</v>
      </c>
      <c r="B332" s="11" t="s">
        <v>772</v>
      </c>
      <c r="C332" s="11" t="s">
        <v>998</v>
      </c>
      <c r="D332" s="11" t="s">
        <v>124</v>
      </c>
      <c r="E332" s="11" t="s">
        <v>1922</v>
      </c>
      <c r="F332" s="11" t="s">
        <v>0</v>
      </c>
      <c r="G332" s="1" t="s">
        <v>125</v>
      </c>
      <c r="H332" s="38" t="s">
        <v>1917</v>
      </c>
      <c r="I332" s="38" t="s">
        <v>1592</v>
      </c>
    </row>
    <row r="333" spans="1:9" customFormat="1" ht="362.25" x14ac:dyDescent="0.2">
      <c r="A333" s="11">
        <v>2020</v>
      </c>
      <c r="B333" s="11" t="s">
        <v>772</v>
      </c>
      <c r="C333" s="11" t="s">
        <v>1007</v>
      </c>
      <c r="D333" s="11" t="s">
        <v>96</v>
      </c>
      <c r="E333" s="11" t="s">
        <v>806</v>
      </c>
      <c r="F333" s="11" t="s">
        <v>42</v>
      </c>
      <c r="G333" s="1" t="s">
        <v>97</v>
      </c>
      <c r="H333" s="38"/>
      <c r="I333" s="38" t="s">
        <v>1104</v>
      </c>
    </row>
    <row r="334" spans="1:9" ht="51.75" x14ac:dyDescent="0.3">
      <c r="A334" s="23">
        <v>2020</v>
      </c>
      <c r="B334" s="23" t="s">
        <v>845</v>
      </c>
      <c r="C334" s="23" t="s">
        <v>1010</v>
      </c>
      <c r="D334" s="23" t="s">
        <v>741</v>
      </c>
      <c r="E334" s="23" t="s">
        <v>742</v>
      </c>
      <c r="F334" s="23" t="s">
        <v>2</v>
      </c>
      <c r="G334" s="1" t="s">
        <v>743</v>
      </c>
      <c r="H334" s="27"/>
      <c r="I334" s="27" t="s">
        <v>1877</v>
      </c>
    </row>
    <row r="335" spans="1:9" customFormat="1" ht="293.25" x14ac:dyDescent="0.2">
      <c r="A335" s="11">
        <v>2020</v>
      </c>
      <c r="B335" s="11" t="s">
        <v>772</v>
      </c>
      <c r="C335" s="11" t="s">
        <v>995</v>
      </c>
      <c r="D335" s="11" t="s">
        <v>633</v>
      </c>
      <c r="E335" s="11" t="s">
        <v>1113</v>
      </c>
      <c r="F335" s="11" t="s">
        <v>42</v>
      </c>
      <c r="G335" s="1" t="s">
        <v>1174</v>
      </c>
      <c r="H335" s="38"/>
      <c r="I335" s="38" t="s">
        <v>1878</v>
      </c>
    </row>
    <row r="336" spans="1:9" ht="138" x14ac:dyDescent="0.3">
      <c r="A336" s="23">
        <v>2020</v>
      </c>
      <c r="B336" s="23" t="s">
        <v>772</v>
      </c>
      <c r="C336" s="23" t="s">
        <v>994</v>
      </c>
      <c r="D336" s="23" t="s">
        <v>750</v>
      </c>
      <c r="E336" s="23" t="s">
        <v>950</v>
      </c>
      <c r="F336" s="23" t="s">
        <v>2</v>
      </c>
      <c r="G336" s="1" t="s">
        <v>751</v>
      </c>
      <c r="H336" s="27"/>
      <c r="I336" s="27" t="s">
        <v>1879</v>
      </c>
    </row>
    <row r="337" spans="1:9" customFormat="1" ht="103.5" x14ac:dyDescent="0.2">
      <c r="A337" s="11">
        <v>2020</v>
      </c>
      <c r="B337" s="11" t="s">
        <v>772</v>
      </c>
      <c r="C337" s="11" t="s">
        <v>998</v>
      </c>
      <c r="D337" s="11" t="s">
        <v>722</v>
      </c>
      <c r="E337" s="11" t="s">
        <v>938</v>
      </c>
      <c r="F337" s="11" t="s">
        <v>16</v>
      </c>
      <c r="G337" s="1" t="s">
        <v>723</v>
      </c>
      <c r="H337" s="38"/>
      <c r="I337" s="38" t="s">
        <v>1788</v>
      </c>
    </row>
    <row r="338" spans="1:9" ht="345" x14ac:dyDescent="0.3">
      <c r="A338" s="23">
        <v>2020</v>
      </c>
      <c r="B338" s="11" t="s">
        <v>1930</v>
      </c>
      <c r="C338" s="23" t="s">
        <v>1005</v>
      </c>
      <c r="D338" s="23" t="s">
        <v>947</v>
      </c>
      <c r="E338" s="23" t="s">
        <v>1925</v>
      </c>
      <c r="F338" s="23" t="s">
        <v>2</v>
      </c>
      <c r="G338" s="1" t="s">
        <v>740</v>
      </c>
      <c r="H338" s="27" t="s">
        <v>1921</v>
      </c>
      <c r="I338" s="27" t="s">
        <v>1880</v>
      </c>
    </row>
    <row r="339" spans="1:9" customFormat="1" ht="51.75" x14ac:dyDescent="0.2">
      <c r="A339" s="11">
        <v>2020</v>
      </c>
      <c r="B339" s="11" t="s">
        <v>1930</v>
      </c>
      <c r="C339" s="11" t="s">
        <v>1032</v>
      </c>
      <c r="D339" s="11" t="s">
        <v>747</v>
      </c>
      <c r="E339" s="11" t="s">
        <v>1923</v>
      </c>
      <c r="F339" s="11" t="s">
        <v>5</v>
      </c>
      <c r="G339" s="1" t="s">
        <v>749</v>
      </c>
      <c r="H339" s="38" t="s">
        <v>1924</v>
      </c>
      <c r="I339" s="38" t="s">
        <v>1881</v>
      </c>
    </row>
    <row r="340" spans="1:9" customFormat="1" ht="207" x14ac:dyDescent="0.2">
      <c r="A340" s="11">
        <v>2020</v>
      </c>
      <c r="B340" s="11" t="s">
        <v>1930</v>
      </c>
      <c r="C340" s="11" t="s">
        <v>1076</v>
      </c>
      <c r="D340" s="11" t="s">
        <v>791</v>
      </c>
      <c r="E340" s="11" t="s">
        <v>66</v>
      </c>
      <c r="F340" s="11" t="s">
        <v>0</v>
      </c>
      <c r="G340" s="1" t="s">
        <v>67</v>
      </c>
      <c r="H340" s="38" t="s">
        <v>1916</v>
      </c>
      <c r="I340" s="38"/>
    </row>
    <row r="341" spans="1:9" ht="17.25" x14ac:dyDescent="0.3">
      <c r="B341" s="2"/>
    </row>
    <row r="342" spans="1:9" ht="17.25" x14ac:dyDescent="0.3">
      <c r="B342" s="2"/>
    </row>
    <row r="343" spans="1:9" ht="17.25" x14ac:dyDescent="0.3">
      <c r="B343" s="2"/>
    </row>
    <row r="344" spans="1:9" ht="17.25" x14ac:dyDescent="0.3">
      <c r="B344" s="2"/>
    </row>
    <row r="345" spans="1:9" ht="17.25" x14ac:dyDescent="0.3">
      <c r="B345" s="2"/>
    </row>
    <row r="346" spans="1:9" ht="17.25" x14ac:dyDescent="0.3">
      <c r="B346" s="2"/>
    </row>
    <row r="347" spans="1:9" ht="17.25" x14ac:dyDescent="0.3">
      <c r="B347" s="2"/>
    </row>
    <row r="348" spans="1:9" ht="17.25" x14ac:dyDescent="0.3">
      <c r="B348" s="2"/>
    </row>
    <row r="349" spans="1:9" ht="17.25" x14ac:dyDescent="0.3">
      <c r="B349" s="2"/>
    </row>
  </sheetData>
  <autoFilter ref="A1:I340" xr:uid="{8E6DEEF1-B2A7-4A92-A8AB-8C3FD227FC5E}">
    <sortState ref="A2:I340">
      <sortCondition ref="A1:A340"/>
    </sortState>
  </autoFilter>
  <sortState ref="A2:I340">
    <sortCondition ref="A2:A340"/>
    <sortCondition ref="E2:E340"/>
  </sortState>
  <phoneticPr fontId="2" type="noConversion"/>
  <conditionalFormatting sqref="E1:E1048576">
    <cfRule type="duplicateValues" dxfId="11" priority="25"/>
  </conditionalFormatting>
  <conditionalFormatting sqref="E1:E1048576">
    <cfRule type="duplicateValues" dxfId="10" priority="11"/>
  </conditionalFormatting>
  <conditionalFormatting sqref="E1:E1048576">
    <cfRule type="duplicateValues" dxfId="9" priority="28"/>
    <cfRule type="duplicateValues" dxfId="8" priority="29"/>
  </conditionalFormatting>
  <hyperlinks>
    <hyperlink ref="C325" r:id="rId1" display="https://kns.cnki.net/KNS8/Navi?DBCode=CJFD&amp;BaseID=JSJC" xr:uid="{B520763A-C304-48D4-9D0B-147D143CC2E7}"/>
    <hyperlink ref="C74" r:id="rId2" display="https://kns.cnki.net/KNS8/Navi?DBCode=CJFD&amp;BaseID=RJXB" xr:uid="{9C5F7B85-4990-4672-975A-67C1291BD081}"/>
    <hyperlink ref="C240" r:id="rId3" display="https://kns.cnki.net/KNS8/Navi?DBCode=CJFD&amp;BaseID=JYRJ" xr:uid="{5B3B6A51-8D26-43B5-B2C9-AE14281795FF}"/>
    <hyperlink ref="C282" r:id="rId4" display="https://kns.cnki.net/KNS8/Navi?DBCode=CJFD&amp;BaseID=JSJA" xr:uid="{A7CEA2FB-AEBB-42BA-80F2-206236FE140E}"/>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E1FBA-DDB5-4F4D-BDB2-38902D895DB2}">
  <dimension ref="A1:A65"/>
  <sheetViews>
    <sheetView zoomScaleNormal="100" workbookViewId="0">
      <selection activeCell="C79" sqref="C79:C84"/>
    </sheetView>
  </sheetViews>
  <sheetFormatPr defaultRowHeight="14.25" x14ac:dyDescent="0.2"/>
  <cols>
    <col min="1" max="1" width="140.625" customWidth="1"/>
  </cols>
  <sheetData>
    <row r="1" spans="1:1" x14ac:dyDescent="0.2">
      <c r="A1" t="s">
        <v>1511</v>
      </c>
    </row>
    <row r="2" spans="1:1" x14ac:dyDescent="0.2">
      <c r="A2" t="s">
        <v>283</v>
      </c>
    </row>
    <row r="3" spans="1:1" x14ac:dyDescent="0.2">
      <c r="A3" t="s">
        <v>1512</v>
      </c>
    </row>
    <row r="4" spans="1:1" x14ac:dyDescent="0.2">
      <c r="A4" t="s">
        <v>1513</v>
      </c>
    </row>
    <row r="5" spans="1:1" x14ac:dyDescent="0.2">
      <c r="A5" t="s">
        <v>1514</v>
      </c>
    </row>
    <row r="6" spans="1:1" x14ac:dyDescent="0.2">
      <c r="A6" t="s">
        <v>1236</v>
      </c>
    </row>
    <row r="7" spans="1:1" x14ac:dyDescent="0.2">
      <c r="A7" t="s">
        <v>1486</v>
      </c>
    </row>
    <row r="8" spans="1:1" x14ac:dyDescent="0.2">
      <c r="A8" t="s">
        <v>807</v>
      </c>
    </row>
    <row r="9" spans="1:1" x14ac:dyDescent="0.2">
      <c r="A9" t="s">
        <v>1515</v>
      </c>
    </row>
    <row r="10" spans="1:1" x14ac:dyDescent="0.2">
      <c r="A10" t="s">
        <v>1363</v>
      </c>
    </row>
    <row r="11" spans="1:1" x14ac:dyDescent="0.2">
      <c r="A11" t="s">
        <v>1516</v>
      </c>
    </row>
    <row r="12" spans="1:1" x14ac:dyDescent="0.2">
      <c r="A12" t="s">
        <v>1517</v>
      </c>
    </row>
    <row r="13" spans="1:1" x14ac:dyDescent="0.2">
      <c r="A13" t="s">
        <v>835</v>
      </c>
    </row>
    <row r="14" spans="1:1" x14ac:dyDescent="0.2">
      <c r="A14" t="s">
        <v>763</v>
      </c>
    </row>
    <row r="15" spans="1:1" x14ac:dyDescent="0.2">
      <c r="A15" t="s">
        <v>1518</v>
      </c>
    </row>
    <row r="16" spans="1:1" x14ac:dyDescent="0.2">
      <c r="A16" t="s">
        <v>1228</v>
      </c>
    </row>
    <row r="17" spans="1:1" x14ac:dyDescent="0.2">
      <c r="A17" t="s">
        <v>1519</v>
      </c>
    </row>
    <row r="18" spans="1:1" x14ac:dyDescent="0.2">
      <c r="A18" t="s">
        <v>1250</v>
      </c>
    </row>
    <row r="19" spans="1:1" x14ac:dyDescent="0.2">
      <c r="A19" t="s">
        <v>243</v>
      </c>
    </row>
    <row r="20" spans="1:1" x14ac:dyDescent="0.2">
      <c r="A20" t="s">
        <v>1520</v>
      </c>
    </row>
    <row r="21" spans="1:1" x14ac:dyDescent="0.2">
      <c r="A21" t="s">
        <v>1521</v>
      </c>
    </row>
    <row r="22" spans="1:1" x14ac:dyDescent="0.2">
      <c r="A22" t="s">
        <v>830</v>
      </c>
    </row>
    <row r="23" spans="1:1" x14ac:dyDescent="0.2">
      <c r="A23" t="s">
        <v>1522</v>
      </c>
    </row>
    <row r="24" spans="1:1" x14ac:dyDescent="0.2">
      <c r="A24" t="s">
        <v>1523</v>
      </c>
    </row>
    <row r="25" spans="1:1" x14ac:dyDescent="0.2">
      <c r="A25" t="s">
        <v>1326</v>
      </c>
    </row>
    <row r="26" spans="1:1" x14ac:dyDescent="0.2">
      <c r="A26" t="s">
        <v>1246</v>
      </c>
    </row>
    <row r="27" spans="1:1" x14ac:dyDescent="0.2">
      <c r="A27" t="s">
        <v>1213</v>
      </c>
    </row>
    <row r="28" spans="1:1" x14ac:dyDescent="0.2">
      <c r="A28" t="s">
        <v>1211</v>
      </c>
    </row>
    <row r="29" spans="1:1" x14ac:dyDescent="0.2">
      <c r="A29" t="s">
        <v>1524</v>
      </c>
    </row>
    <row r="30" spans="1:1" x14ac:dyDescent="0.2">
      <c r="A30" t="s">
        <v>1226</v>
      </c>
    </row>
    <row r="31" spans="1:1" x14ac:dyDescent="0.2">
      <c r="A31" t="s">
        <v>1525</v>
      </c>
    </row>
    <row r="32" spans="1:1" x14ac:dyDescent="0.2">
      <c r="A32" t="s">
        <v>1313</v>
      </c>
    </row>
    <row r="33" spans="1:1" x14ac:dyDescent="0.2">
      <c r="A33" t="s">
        <v>827</v>
      </c>
    </row>
    <row r="34" spans="1:1" x14ac:dyDescent="0.2">
      <c r="A34" t="s">
        <v>1227</v>
      </c>
    </row>
    <row r="35" spans="1:1" x14ac:dyDescent="0.2">
      <c r="A35" t="s">
        <v>289</v>
      </c>
    </row>
    <row r="36" spans="1:1" x14ac:dyDescent="0.2">
      <c r="A36" t="s">
        <v>1419</v>
      </c>
    </row>
    <row r="37" spans="1:1" x14ac:dyDescent="0.2">
      <c r="A37" t="s">
        <v>1526</v>
      </c>
    </row>
    <row r="38" spans="1:1" x14ac:dyDescent="0.2">
      <c r="A38" t="s">
        <v>1527</v>
      </c>
    </row>
    <row r="39" spans="1:1" x14ac:dyDescent="0.2">
      <c r="A39" t="s">
        <v>1528</v>
      </c>
    </row>
    <row r="40" spans="1:1" x14ac:dyDescent="0.2">
      <c r="A40" t="s">
        <v>1529</v>
      </c>
    </row>
    <row r="41" spans="1:1" x14ac:dyDescent="0.2">
      <c r="A41" t="s">
        <v>1530</v>
      </c>
    </row>
    <row r="42" spans="1:1" x14ac:dyDescent="0.2">
      <c r="A42" t="s">
        <v>1531</v>
      </c>
    </row>
    <row r="43" spans="1:1" x14ac:dyDescent="0.2">
      <c r="A43" t="s">
        <v>1532</v>
      </c>
    </row>
    <row r="44" spans="1:1" x14ac:dyDescent="0.2">
      <c r="A44" t="s">
        <v>1533</v>
      </c>
    </row>
    <row r="45" spans="1:1" x14ac:dyDescent="0.2">
      <c r="A45" t="s">
        <v>18</v>
      </c>
    </row>
    <row r="46" spans="1:1" x14ac:dyDescent="0.2">
      <c r="A46" t="s">
        <v>1320</v>
      </c>
    </row>
    <row r="47" spans="1:1" x14ac:dyDescent="0.2">
      <c r="A47" t="s">
        <v>1534</v>
      </c>
    </row>
    <row r="48" spans="1:1" x14ac:dyDescent="0.2">
      <c r="A48" t="s">
        <v>1535</v>
      </c>
    </row>
    <row r="49" spans="1:1" x14ac:dyDescent="0.2">
      <c r="A49" t="s">
        <v>1331</v>
      </c>
    </row>
    <row r="50" spans="1:1" x14ac:dyDescent="0.2">
      <c r="A50" t="s">
        <v>1536</v>
      </c>
    </row>
    <row r="51" spans="1:1" x14ac:dyDescent="0.2">
      <c r="A51" t="s">
        <v>371</v>
      </c>
    </row>
    <row r="52" spans="1:1" x14ac:dyDescent="0.2">
      <c r="A52" t="s">
        <v>1537</v>
      </c>
    </row>
    <row r="53" spans="1:1" x14ac:dyDescent="0.2">
      <c r="A53" t="s">
        <v>1538</v>
      </c>
    </row>
    <row r="54" spans="1:1" x14ac:dyDescent="0.2">
      <c r="A54" t="s">
        <v>1539</v>
      </c>
    </row>
    <row r="55" spans="1:1" x14ac:dyDescent="0.2">
      <c r="A55" t="s">
        <v>1540</v>
      </c>
    </row>
    <row r="56" spans="1:1" x14ac:dyDescent="0.2">
      <c r="A56" t="s">
        <v>1541</v>
      </c>
    </row>
    <row r="57" spans="1:1" x14ac:dyDescent="0.2">
      <c r="A57" t="s">
        <v>1217</v>
      </c>
    </row>
    <row r="58" spans="1:1" x14ac:dyDescent="0.2">
      <c r="A58" t="s">
        <v>865</v>
      </c>
    </row>
    <row r="59" spans="1:1" x14ac:dyDescent="0.2">
      <c r="A59" t="s">
        <v>1542</v>
      </c>
    </row>
    <row r="60" spans="1:1" x14ac:dyDescent="0.2">
      <c r="A60" t="s">
        <v>1379</v>
      </c>
    </row>
    <row r="61" spans="1:1" x14ac:dyDescent="0.2">
      <c r="A61" t="s">
        <v>1543</v>
      </c>
    </row>
    <row r="62" spans="1:1" x14ac:dyDescent="0.2">
      <c r="A62" t="s">
        <v>1222</v>
      </c>
    </row>
    <row r="63" spans="1:1" x14ac:dyDescent="0.2">
      <c r="A63" t="s">
        <v>1544</v>
      </c>
    </row>
    <row r="64" spans="1:1" x14ac:dyDescent="0.2">
      <c r="A64" t="s">
        <v>1545</v>
      </c>
    </row>
    <row r="65" spans="1:1" x14ac:dyDescent="0.2">
      <c r="A65" t="s">
        <v>1511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898C-58E4-4913-933D-578735679A9A}">
  <dimension ref="A1:N349"/>
  <sheetViews>
    <sheetView workbookViewId="0">
      <selection activeCell="D6" sqref="D6"/>
    </sheetView>
  </sheetViews>
  <sheetFormatPr defaultRowHeight="14.25" x14ac:dyDescent="0.2"/>
  <cols>
    <col min="1" max="1" width="9" style="3"/>
    <col min="2" max="3" width="19.625" style="3" customWidth="1"/>
    <col min="5" max="5" width="15.625" bestFit="1" customWidth="1"/>
    <col min="6" max="20" width="9.125" bestFit="1" customWidth="1"/>
    <col min="21" max="21" width="5.25" bestFit="1" customWidth="1"/>
    <col min="22" max="22" width="6.5" bestFit="1" customWidth="1"/>
    <col min="23" max="23" width="5.25" bestFit="1" customWidth="1"/>
    <col min="24" max="24" width="7.25" bestFit="1" customWidth="1"/>
    <col min="25" max="25" width="9.75" bestFit="1" customWidth="1"/>
    <col min="26" max="28" width="7.25" bestFit="1" customWidth="1"/>
    <col min="29" max="29" width="9.75" bestFit="1" customWidth="1"/>
    <col min="30" max="32" width="7.25" bestFit="1" customWidth="1"/>
    <col min="33" max="33" width="9.75" bestFit="1" customWidth="1"/>
    <col min="34" max="36" width="7.25" bestFit="1" customWidth="1"/>
    <col min="37" max="37" width="9.75" bestFit="1" customWidth="1"/>
    <col min="38" max="40" width="7.25" bestFit="1" customWidth="1"/>
    <col min="41" max="41" width="9.75" bestFit="1" customWidth="1"/>
    <col min="42" max="46" width="7.25" bestFit="1" customWidth="1"/>
    <col min="47" max="47" width="9.75" bestFit="1" customWidth="1"/>
    <col min="48" max="51" width="7.25" bestFit="1" customWidth="1"/>
    <col min="52" max="52" width="9.75" bestFit="1" customWidth="1"/>
    <col min="53" max="56" width="7.25" bestFit="1" customWidth="1"/>
    <col min="57" max="57" width="9.75" bestFit="1" customWidth="1"/>
    <col min="58" max="61" width="7.25" bestFit="1" customWidth="1"/>
    <col min="62" max="62" width="9.75" bestFit="1" customWidth="1"/>
    <col min="63" max="66" width="7.25" bestFit="1" customWidth="1"/>
    <col min="67" max="67" width="9.75" bestFit="1" customWidth="1"/>
    <col min="68" max="71" width="7.25" bestFit="1" customWidth="1"/>
    <col min="72" max="72" width="9.75" bestFit="1" customWidth="1"/>
    <col min="73" max="76" width="7.25" bestFit="1" customWidth="1"/>
    <col min="77" max="77" width="9.75" bestFit="1" customWidth="1"/>
    <col min="78" max="81" width="7.25" bestFit="1" customWidth="1"/>
    <col min="82" max="82" width="9.75" bestFit="1" customWidth="1"/>
    <col min="83" max="83" width="8.25" bestFit="1" customWidth="1"/>
    <col min="84" max="84" width="10.875" bestFit="1" customWidth="1"/>
    <col min="85" max="85" width="5.25" bestFit="1" customWidth="1"/>
  </cols>
  <sheetData>
    <row r="1" spans="1:14" ht="18" x14ac:dyDescent="0.2">
      <c r="A1" s="7" t="s">
        <v>756</v>
      </c>
      <c r="B1" s="7" t="s">
        <v>758</v>
      </c>
      <c r="C1" s="7" t="s">
        <v>758</v>
      </c>
    </row>
    <row r="2" spans="1:14" ht="17.25" x14ac:dyDescent="0.2">
      <c r="A2" s="10">
        <v>1998</v>
      </c>
      <c r="B2" s="10"/>
      <c r="C2" s="10"/>
    </row>
    <row r="3" spans="1:14" ht="17.25" x14ac:dyDescent="0.2">
      <c r="A3" s="10">
        <v>1999</v>
      </c>
      <c r="B3" s="10"/>
      <c r="C3" s="10"/>
      <c r="H3" t="s">
        <v>1096</v>
      </c>
      <c r="I3" t="s">
        <v>985</v>
      </c>
      <c r="J3" t="s">
        <v>1093</v>
      </c>
      <c r="K3" t="s">
        <v>1094</v>
      </c>
      <c r="L3" t="s">
        <v>1095</v>
      </c>
      <c r="M3" t="s">
        <v>1097</v>
      </c>
      <c r="N3" t="s">
        <v>1098</v>
      </c>
    </row>
    <row r="4" spans="1:14" ht="17.25" x14ac:dyDescent="0.2">
      <c r="A4" s="10">
        <v>2001</v>
      </c>
      <c r="B4" s="10"/>
      <c r="C4" s="10"/>
      <c r="H4" s="6">
        <v>1998</v>
      </c>
      <c r="I4" s="5"/>
      <c r="J4" s="5"/>
      <c r="K4" s="5"/>
      <c r="L4" s="5"/>
      <c r="M4" s="5">
        <v>1</v>
      </c>
      <c r="N4" s="5">
        <v>1</v>
      </c>
    </row>
    <row r="5" spans="1:14" ht="17.25" x14ac:dyDescent="0.2">
      <c r="A5" s="10">
        <v>2001</v>
      </c>
      <c r="B5" s="10"/>
      <c r="C5" s="10"/>
      <c r="H5" s="6">
        <v>1999</v>
      </c>
      <c r="I5" s="5"/>
      <c r="J5" s="5"/>
      <c r="K5" s="5"/>
      <c r="L5" s="5"/>
      <c r="M5" s="5">
        <v>1</v>
      </c>
      <c r="N5" s="5">
        <v>1</v>
      </c>
    </row>
    <row r="6" spans="1:14" ht="17.25" x14ac:dyDescent="0.2">
      <c r="A6" s="10">
        <v>2001</v>
      </c>
      <c r="B6" s="10"/>
      <c r="C6" s="10"/>
      <c r="H6" s="6">
        <v>2001</v>
      </c>
      <c r="I6" s="5"/>
      <c r="J6" s="5"/>
      <c r="K6" s="5"/>
      <c r="L6" s="5"/>
      <c r="M6" s="5">
        <v>3</v>
      </c>
      <c r="N6" s="5">
        <v>3</v>
      </c>
    </row>
    <row r="7" spans="1:14" ht="17.25" x14ac:dyDescent="0.2">
      <c r="A7" s="10">
        <v>2002</v>
      </c>
      <c r="B7" s="10"/>
      <c r="C7" s="10"/>
      <c r="H7" s="6">
        <v>2002</v>
      </c>
      <c r="I7" s="5"/>
      <c r="J7" s="5"/>
      <c r="K7" s="5">
        <v>1</v>
      </c>
      <c r="L7" s="5"/>
      <c r="M7" s="5">
        <v>1</v>
      </c>
      <c r="N7" s="5">
        <v>2</v>
      </c>
    </row>
    <row r="8" spans="1:14" ht="17.25" x14ac:dyDescent="0.2">
      <c r="A8" s="10">
        <v>2002</v>
      </c>
      <c r="B8" s="10" t="s">
        <v>1094</v>
      </c>
      <c r="C8" s="10" t="s">
        <v>761</v>
      </c>
      <c r="H8" s="6">
        <v>2003</v>
      </c>
      <c r="I8" s="5"/>
      <c r="J8" s="5"/>
      <c r="K8" s="5"/>
      <c r="L8" s="5"/>
      <c r="M8" s="5">
        <v>2</v>
      </c>
      <c r="N8" s="5">
        <v>2</v>
      </c>
    </row>
    <row r="9" spans="1:14" ht="17.25" x14ac:dyDescent="0.2">
      <c r="A9" s="10">
        <v>2003</v>
      </c>
      <c r="B9" s="10"/>
      <c r="C9" s="10"/>
      <c r="H9" s="6">
        <v>2004</v>
      </c>
      <c r="I9" s="5"/>
      <c r="J9" s="5"/>
      <c r="K9" s="5">
        <v>2</v>
      </c>
      <c r="L9" s="5"/>
      <c r="M9" s="5">
        <v>1</v>
      </c>
      <c r="N9" s="5">
        <v>3</v>
      </c>
    </row>
    <row r="10" spans="1:14" ht="17.25" x14ac:dyDescent="0.2">
      <c r="A10" s="10">
        <v>2003</v>
      </c>
      <c r="B10" s="12"/>
      <c r="C10" s="12"/>
      <c r="H10" s="6">
        <v>2005</v>
      </c>
      <c r="I10" s="5"/>
      <c r="J10" s="5"/>
      <c r="K10" s="5"/>
      <c r="L10" s="5"/>
      <c r="M10" s="5">
        <v>4</v>
      </c>
      <c r="N10" s="5">
        <v>4</v>
      </c>
    </row>
    <row r="11" spans="1:14" ht="17.25" x14ac:dyDescent="0.2">
      <c r="A11" s="10">
        <v>2004</v>
      </c>
      <c r="B11" s="10" t="s">
        <v>1094</v>
      </c>
      <c r="C11" s="10" t="s">
        <v>761</v>
      </c>
      <c r="H11" s="6">
        <v>2006</v>
      </c>
      <c r="I11" s="5"/>
      <c r="J11" s="5">
        <v>1</v>
      </c>
      <c r="K11" s="5">
        <v>2</v>
      </c>
      <c r="L11" s="5"/>
      <c r="M11" s="5">
        <v>5</v>
      </c>
      <c r="N11" s="5">
        <v>8</v>
      </c>
    </row>
    <row r="12" spans="1:14" ht="17.25" x14ac:dyDescent="0.2">
      <c r="A12" s="10">
        <v>2004</v>
      </c>
      <c r="B12" s="10" t="s">
        <v>1094</v>
      </c>
      <c r="C12" s="10" t="s">
        <v>761</v>
      </c>
      <c r="H12" s="6">
        <v>2007</v>
      </c>
      <c r="I12" s="5"/>
      <c r="J12" s="5">
        <v>1</v>
      </c>
      <c r="K12" s="5">
        <v>1</v>
      </c>
      <c r="L12" s="5">
        <v>1</v>
      </c>
      <c r="M12" s="5">
        <v>2</v>
      </c>
      <c r="N12" s="5">
        <v>5</v>
      </c>
    </row>
    <row r="13" spans="1:14" ht="17.25" x14ac:dyDescent="0.2">
      <c r="A13" s="10">
        <v>2004</v>
      </c>
      <c r="B13" s="10"/>
      <c r="C13" s="10"/>
      <c r="H13" s="6">
        <v>2008</v>
      </c>
      <c r="I13" s="5"/>
      <c r="J13" s="5"/>
      <c r="K13" s="5">
        <v>1</v>
      </c>
      <c r="L13" s="5"/>
      <c r="M13" s="5">
        <v>2</v>
      </c>
      <c r="N13" s="5">
        <v>3</v>
      </c>
    </row>
    <row r="14" spans="1:14" ht="17.25" x14ac:dyDescent="0.2">
      <c r="A14" s="10">
        <v>2005</v>
      </c>
      <c r="B14" s="10"/>
      <c r="C14" s="10"/>
      <c r="H14" s="6">
        <v>2009</v>
      </c>
      <c r="I14" s="5"/>
      <c r="J14" s="5">
        <v>2</v>
      </c>
      <c r="K14" s="5">
        <v>1</v>
      </c>
      <c r="L14" s="5"/>
      <c r="M14" s="5">
        <v>5</v>
      </c>
      <c r="N14" s="5">
        <v>8</v>
      </c>
    </row>
    <row r="15" spans="1:14" ht="17.25" x14ac:dyDescent="0.2">
      <c r="A15" s="10">
        <v>2005</v>
      </c>
      <c r="B15" s="10"/>
      <c r="C15" s="10"/>
      <c r="H15" s="6">
        <v>2010</v>
      </c>
      <c r="I15" s="5"/>
      <c r="J15" s="5">
        <v>5</v>
      </c>
      <c r="K15" s="5">
        <v>2</v>
      </c>
      <c r="L15" s="5"/>
      <c r="M15" s="5">
        <v>4</v>
      </c>
      <c r="N15" s="5">
        <v>11</v>
      </c>
    </row>
    <row r="16" spans="1:14" ht="17.25" x14ac:dyDescent="0.2">
      <c r="A16" s="10">
        <v>2005</v>
      </c>
      <c r="B16" s="10"/>
      <c r="C16" s="10"/>
      <c r="H16" s="6">
        <v>2011</v>
      </c>
      <c r="I16" s="5"/>
      <c r="J16" s="5">
        <v>2</v>
      </c>
      <c r="K16" s="5">
        <v>2</v>
      </c>
      <c r="L16" s="5"/>
      <c r="M16" s="5">
        <v>5</v>
      </c>
      <c r="N16" s="5">
        <v>9</v>
      </c>
    </row>
    <row r="17" spans="1:14" ht="17.25" x14ac:dyDescent="0.2">
      <c r="A17" s="10">
        <v>2005</v>
      </c>
      <c r="B17" s="10"/>
      <c r="C17" s="10"/>
      <c r="H17" s="6">
        <v>2012</v>
      </c>
      <c r="I17" s="5"/>
      <c r="J17" s="5">
        <v>5</v>
      </c>
      <c r="K17" s="5">
        <v>2</v>
      </c>
      <c r="L17" s="5"/>
      <c r="M17" s="5">
        <v>6</v>
      </c>
      <c r="N17" s="5">
        <v>13</v>
      </c>
    </row>
    <row r="18" spans="1:14" ht="17.25" x14ac:dyDescent="0.2">
      <c r="A18" s="10">
        <v>2006</v>
      </c>
      <c r="B18" s="10" t="s">
        <v>1094</v>
      </c>
      <c r="C18" s="10" t="s">
        <v>761</v>
      </c>
      <c r="H18" s="6">
        <v>2013</v>
      </c>
      <c r="I18" s="5">
        <v>1</v>
      </c>
      <c r="J18" s="5">
        <v>4</v>
      </c>
      <c r="K18" s="5">
        <v>10</v>
      </c>
      <c r="L18" s="5">
        <v>4</v>
      </c>
      <c r="M18" s="5">
        <v>9</v>
      </c>
      <c r="N18" s="5">
        <v>28</v>
      </c>
    </row>
    <row r="19" spans="1:14" ht="17.25" x14ac:dyDescent="0.2">
      <c r="A19" s="10">
        <v>2006</v>
      </c>
      <c r="B19" s="10" t="s">
        <v>1093</v>
      </c>
      <c r="C19" s="10" t="s">
        <v>781</v>
      </c>
      <c r="H19" s="6">
        <v>2014</v>
      </c>
      <c r="I19" s="5"/>
      <c r="J19" s="5">
        <v>5</v>
      </c>
      <c r="K19" s="5">
        <v>3</v>
      </c>
      <c r="L19" s="5">
        <v>3</v>
      </c>
      <c r="M19" s="5">
        <v>8</v>
      </c>
      <c r="N19" s="5">
        <v>19</v>
      </c>
    </row>
    <row r="20" spans="1:14" ht="17.25" x14ac:dyDescent="0.2">
      <c r="A20" s="10">
        <v>2006</v>
      </c>
      <c r="B20" s="10" t="s">
        <v>1094</v>
      </c>
      <c r="C20" s="10" t="s">
        <v>761</v>
      </c>
      <c r="H20" s="6">
        <v>2015</v>
      </c>
      <c r="I20" s="5"/>
      <c r="J20" s="5">
        <v>1</v>
      </c>
      <c r="K20" s="5">
        <v>14</v>
      </c>
      <c r="L20" s="5">
        <v>5</v>
      </c>
      <c r="M20" s="5">
        <v>11</v>
      </c>
      <c r="N20" s="5">
        <v>31</v>
      </c>
    </row>
    <row r="21" spans="1:14" ht="17.25" x14ac:dyDescent="0.2">
      <c r="A21" s="10">
        <v>2006</v>
      </c>
      <c r="B21" s="10"/>
      <c r="C21" s="10"/>
      <c r="H21" s="6">
        <v>2016</v>
      </c>
      <c r="I21" s="5"/>
      <c r="J21" s="5">
        <v>5</v>
      </c>
      <c r="K21" s="5">
        <v>17</v>
      </c>
      <c r="L21" s="5">
        <v>6</v>
      </c>
      <c r="M21" s="5">
        <v>15</v>
      </c>
      <c r="N21" s="5">
        <v>43</v>
      </c>
    </row>
    <row r="22" spans="1:14" ht="17.25" x14ac:dyDescent="0.2">
      <c r="A22" s="10">
        <v>2006</v>
      </c>
      <c r="B22" s="10"/>
      <c r="C22" s="10"/>
      <c r="H22" s="6">
        <v>2017</v>
      </c>
      <c r="I22" s="5"/>
      <c r="J22" s="5">
        <v>2</v>
      </c>
      <c r="K22" s="5">
        <v>26</v>
      </c>
      <c r="L22" s="5">
        <v>6</v>
      </c>
      <c r="M22" s="5">
        <v>11</v>
      </c>
      <c r="N22" s="5">
        <v>45</v>
      </c>
    </row>
    <row r="23" spans="1:14" ht="17.25" x14ac:dyDescent="0.2">
      <c r="A23" s="10">
        <v>2006</v>
      </c>
      <c r="B23" s="10"/>
      <c r="C23" s="10"/>
      <c r="H23" s="6">
        <v>2018</v>
      </c>
      <c r="I23" s="5"/>
      <c r="J23" s="5">
        <v>9</v>
      </c>
      <c r="K23" s="5">
        <v>21</v>
      </c>
      <c r="L23" s="5">
        <v>5</v>
      </c>
      <c r="M23" s="5">
        <v>7</v>
      </c>
      <c r="N23" s="5">
        <v>42</v>
      </c>
    </row>
    <row r="24" spans="1:14" ht="17.25" x14ac:dyDescent="0.2">
      <c r="A24" s="10">
        <v>2006</v>
      </c>
      <c r="B24" s="10"/>
      <c r="C24" s="10"/>
      <c r="H24" s="6">
        <v>2019</v>
      </c>
      <c r="I24" s="5"/>
      <c r="J24" s="5">
        <v>9</v>
      </c>
      <c r="K24" s="5">
        <v>22</v>
      </c>
      <c r="L24" s="5">
        <v>4</v>
      </c>
      <c r="M24" s="5">
        <v>9</v>
      </c>
      <c r="N24" s="5">
        <v>44</v>
      </c>
    </row>
    <row r="25" spans="1:14" ht="17.25" x14ac:dyDescent="0.2">
      <c r="A25" s="10">
        <v>2006</v>
      </c>
      <c r="B25" s="10"/>
      <c r="C25" s="10"/>
      <c r="H25" s="6">
        <v>2020</v>
      </c>
      <c r="I25" s="5"/>
      <c r="J25" s="5">
        <v>1</v>
      </c>
      <c r="K25" s="5">
        <v>9</v>
      </c>
      <c r="L25" s="5">
        <v>1</v>
      </c>
      <c r="M25" s="5">
        <v>3</v>
      </c>
      <c r="N25" s="5">
        <v>14</v>
      </c>
    </row>
    <row r="26" spans="1:14" ht="17.25" x14ac:dyDescent="0.2">
      <c r="A26" s="10">
        <v>2007</v>
      </c>
      <c r="B26" s="10" t="s">
        <v>1094</v>
      </c>
      <c r="C26" s="10" t="s">
        <v>772</v>
      </c>
      <c r="H26" s="6" t="s">
        <v>1097</v>
      </c>
      <c r="I26" s="5"/>
      <c r="J26" s="5"/>
      <c r="K26" s="5"/>
      <c r="L26" s="5"/>
      <c r="M26" s="5"/>
      <c r="N26" s="5"/>
    </row>
    <row r="27" spans="1:14" ht="17.25" x14ac:dyDescent="0.2">
      <c r="A27" s="10">
        <v>2007</v>
      </c>
      <c r="B27" s="10"/>
      <c r="C27" s="10"/>
      <c r="H27" s="6" t="s">
        <v>1098</v>
      </c>
      <c r="I27" s="5">
        <v>1</v>
      </c>
      <c r="J27" s="5">
        <v>52</v>
      </c>
      <c r="K27" s="5">
        <v>136</v>
      </c>
      <c r="L27" s="5">
        <v>35</v>
      </c>
      <c r="M27" s="5">
        <v>115</v>
      </c>
      <c r="N27" s="5">
        <v>339</v>
      </c>
    </row>
    <row r="28" spans="1:14" ht="17.25" x14ac:dyDescent="0.2">
      <c r="A28" s="10">
        <v>2007</v>
      </c>
      <c r="B28" s="10" t="s">
        <v>1095</v>
      </c>
      <c r="C28" s="10" t="s">
        <v>833</v>
      </c>
      <c r="J28" s="20">
        <f>52/339</f>
        <v>0.15339233038348082</v>
      </c>
      <c r="K28" s="20">
        <f>136/339</f>
        <v>0.40117994100294985</v>
      </c>
      <c r="L28" s="20">
        <f>35/339</f>
        <v>0.10324483775811209</v>
      </c>
      <c r="M28" s="20">
        <f>116/336</f>
        <v>0.34523809523809523</v>
      </c>
      <c r="N28" s="20">
        <f t="shared" ref="N28" si="0">52/339</f>
        <v>0.15339233038348082</v>
      </c>
    </row>
    <row r="29" spans="1:14" ht="17.25" x14ac:dyDescent="0.2">
      <c r="A29" s="10">
        <v>2007</v>
      </c>
      <c r="B29" s="10" t="s">
        <v>1093</v>
      </c>
      <c r="C29" s="10" t="s">
        <v>983</v>
      </c>
    </row>
    <row r="30" spans="1:14" ht="17.25" x14ac:dyDescent="0.2">
      <c r="A30" s="10">
        <v>2007</v>
      </c>
      <c r="B30" s="10"/>
      <c r="C30" s="10"/>
    </row>
    <row r="31" spans="1:14" ht="17.25" x14ac:dyDescent="0.2">
      <c r="A31" s="10">
        <v>2008</v>
      </c>
      <c r="B31" s="10" t="s">
        <v>1094</v>
      </c>
      <c r="C31" s="10" t="s">
        <v>772</v>
      </c>
    </row>
    <row r="32" spans="1:14" ht="17.25" x14ac:dyDescent="0.2">
      <c r="A32" s="10">
        <v>2008</v>
      </c>
      <c r="B32" s="10"/>
      <c r="C32" s="10"/>
    </row>
    <row r="33" spans="1:3" ht="17.25" x14ac:dyDescent="0.2">
      <c r="A33" s="10">
        <v>2008</v>
      </c>
      <c r="B33" s="10"/>
      <c r="C33" s="10"/>
    </row>
    <row r="34" spans="1:3" ht="17.25" x14ac:dyDescent="0.2">
      <c r="A34" s="10">
        <v>2009</v>
      </c>
      <c r="B34" s="10"/>
      <c r="C34" s="10"/>
    </row>
    <row r="35" spans="1:3" ht="17.25" x14ac:dyDescent="0.2">
      <c r="A35" s="10">
        <v>2009</v>
      </c>
      <c r="B35" s="10"/>
      <c r="C35" s="10"/>
    </row>
    <row r="36" spans="1:3" ht="17.25" x14ac:dyDescent="0.2">
      <c r="A36" s="10">
        <v>2009</v>
      </c>
      <c r="B36" s="10"/>
      <c r="C36" s="10"/>
    </row>
    <row r="37" spans="1:3" ht="17.25" x14ac:dyDescent="0.2">
      <c r="A37" s="10">
        <v>2009</v>
      </c>
      <c r="B37" s="10" t="s">
        <v>1093</v>
      </c>
      <c r="C37" s="10" t="s">
        <v>979</v>
      </c>
    </row>
    <row r="38" spans="1:3" ht="17.25" x14ac:dyDescent="0.2">
      <c r="A38" s="10">
        <v>2009</v>
      </c>
      <c r="B38" s="10" t="s">
        <v>1093</v>
      </c>
      <c r="C38" s="10" t="s">
        <v>795</v>
      </c>
    </row>
    <row r="39" spans="1:3" ht="17.25" x14ac:dyDescent="0.2">
      <c r="A39" s="10">
        <v>2009</v>
      </c>
      <c r="B39" s="10"/>
      <c r="C39" s="10"/>
    </row>
    <row r="40" spans="1:3" ht="17.25" x14ac:dyDescent="0.2">
      <c r="A40" s="10">
        <v>2009</v>
      </c>
      <c r="B40" s="10" t="s">
        <v>1094</v>
      </c>
      <c r="C40" s="10" t="s">
        <v>761</v>
      </c>
    </row>
    <row r="41" spans="1:3" ht="17.25" x14ac:dyDescent="0.2">
      <c r="A41" s="10">
        <v>2009</v>
      </c>
      <c r="B41" s="10"/>
      <c r="C41" s="10"/>
    </row>
    <row r="42" spans="1:3" ht="17.25" x14ac:dyDescent="0.2">
      <c r="A42" s="10">
        <v>2010</v>
      </c>
      <c r="B42" s="10" t="s">
        <v>1093</v>
      </c>
      <c r="C42" s="10" t="s">
        <v>979</v>
      </c>
    </row>
    <row r="43" spans="1:3" ht="17.25" x14ac:dyDescent="0.2">
      <c r="A43" s="10">
        <v>2010</v>
      </c>
      <c r="B43" s="10" t="s">
        <v>1094</v>
      </c>
      <c r="C43" s="10" t="s">
        <v>761</v>
      </c>
    </row>
    <row r="44" spans="1:3" ht="17.25" x14ac:dyDescent="0.2">
      <c r="A44" s="10">
        <v>2010</v>
      </c>
      <c r="B44" s="10" t="s">
        <v>1094</v>
      </c>
      <c r="C44" s="10" t="s">
        <v>761</v>
      </c>
    </row>
    <row r="45" spans="1:3" ht="17.25" x14ac:dyDescent="0.2">
      <c r="A45" s="10">
        <v>2010</v>
      </c>
      <c r="B45" s="10" t="s">
        <v>1093</v>
      </c>
      <c r="C45" s="10" t="s">
        <v>795</v>
      </c>
    </row>
    <row r="46" spans="1:3" ht="17.25" x14ac:dyDescent="0.2">
      <c r="A46" s="10">
        <v>2010</v>
      </c>
      <c r="B46" s="10" t="s">
        <v>1093</v>
      </c>
      <c r="C46" s="10" t="s">
        <v>781</v>
      </c>
    </row>
    <row r="47" spans="1:3" ht="17.25" x14ac:dyDescent="0.2">
      <c r="A47" s="10">
        <v>2010</v>
      </c>
      <c r="B47" s="10" t="s">
        <v>1093</v>
      </c>
      <c r="C47" s="10" t="s">
        <v>781</v>
      </c>
    </row>
    <row r="48" spans="1:3" ht="17.25" x14ac:dyDescent="0.2">
      <c r="A48" s="10">
        <v>2010</v>
      </c>
      <c r="B48" s="10"/>
      <c r="C48" s="10"/>
    </row>
    <row r="49" spans="1:3" ht="17.25" x14ac:dyDescent="0.2">
      <c r="A49" s="10">
        <v>2010</v>
      </c>
      <c r="B49" s="10"/>
      <c r="C49" s="10"/>
    </row>
    <row r="50" spans="1:3" ht="17.25" x14ac:dyDescent="0.2">
      <c r="A50" s="10">
        <v>2010</v>
      </c>
      <c r="B50" s="10"/>
      <c r="C50" s="10"/>
    </row>
    <row r="51" spans="1:3" ht="17.25" x14ac:dyDescent="0.2">
      <c r="A51" s="10">
        <v>2010</v>
      </c>
      <c r="B51" s="10" t="s">
        <v>1093</v>
      </c>
      <c r="C51" s="10" t="s">
        <v>781</v>
      </c>
    </row>
    <row r="52" spans="1:3" ht="17.25" x14ac:dyDescent="0.2">
      <c r="A52" s="10">
        <v>2010</v>
      </c>
      <c r="B52" s="12"/>
      <c r="C52" s="12"/>
    </row>
    <row r="53" spans="1:3" ht="17.25" x14ac:dyDescent="0.2">
      <c r="A53" s="10">
        <v>2011</v>
      </c>
      <c r="B53" s="10"/>
      <c r="C53" s="10"/>
    </row>
    <row r="54" spans="1:3" ht="17.25" x14ac:dyDescent="0.2">
      <c r="A54" s="10">
        <v>2011</v>
      </c>
      <c r="B54" s="10" t="s">
        <v>1094</v>
      </c>
      <c r="C54" s="10" t="s">
        <v>772</v>
      </c>
    </row>
    <row r="55" spans="1:3" ht="17.25" x14ac:dyDescent="0.2">
      <c r="A55" s="10">
        <v>2011</v>
      </c>
      <c r="B55" s="10"/>
      <c r="C55" s="10"/>
    </row>
    <row r="56" spans="1:3" ht="17.25" x14ac:dyDescent="0.2">
      <c r="A56" s="10">
        <v>2011</v>
      </c>
      <c r="B56" s="10" t="s">
        <v>1094</v>
      </c>
      <c r="C56" s="10" t="s">
        <v>761</v>
      </c>
    </row>
    <row r="57" spans="1:3" ht="17.25" x14ac:dyDescent="0.2">
      <c r="A57" s="10">
        <v>2011</v>
      </c>
      <c r="B57" s="10" t="s">
        <v>1093</v>
      </c>
      <c r="C57" s="10" t="s">
        <v>979</v>
      </c>
    </row>
    <row r="58" spans="1:3" ht="17.25" x14ac:dyDescent="0.2">
      <c r="A58" s="10">
        <v>2011</v>
      </c>
      <c r="B58" s="10"/>
      <c r="C58" s="10"/>
    </row>
    <row r="59" spans="1:3" ht="17.25" x14ac:dyDescent="0.2">
      <c r="A59" s="10">
        <v>2011</v>
      </c>
      <c r="B59" s="10" t="s">
        <v>1093</v>
      </c>
      <c r="C59" s="10" t="s">
        <v>781</v>
      </c>
    </row>
    <row r="60" spans="1:3" ht="17.25" x14ac:dyDescent="0.2">
      <c r="A60" s="10">
        <v>2011</v>
      </c>
      <c r="B60" s="10"/>
      <c r="C60" s="10"/>
    </row>
    <row r="61" spans="1:3" ht="17.25" x14ac:dyDescent="0.2">
      <c r="A61" s="10">
        <v>2011</v>
      </c>
      <c r="B61" s="10"/>
      <c r="C61" s="10"/>
    </row>
    <row r="62" spans="1:3" ht="17.25" x14ac:dyDescent="0.2">
      <c r="A62" s="10">
        <v>2012</v>
      </c>
      <c r="B62" s="10"/>
      <c r="C62" s="10"/>
    </row>
    <row r="63" spans="1:3" ht="17.25" x14ac:dyDescent="0.2">
      <c r="A63" s="10">
        <v>2012</v>
      </c>
      <c r="B63" s="10"/>
      <c r="C63" s="10"/>
    </row>
    <row r="64" spans="1:3" ht="17.25" x14ac:dyDescent="0.2">
      <c r="A64" s="10">
        <v>2012</v>
      </c>
      <c r="B64" s="10" t="s">
        <v>1094</v>
      </c>
      <c r="C64" s="10" t="s">
        <v>761</v>
      </c>
    </row>
    <row r="65" spans="1:3" ht="17.25" x14ac:dyDescent="0.2">
      <c r="A65" s="10">
        <v>2012</v>
      </c>
      <c r="B65" s="10"/>
      <c r="C65" s="10"/>
    </row>
    <row r="66" spans="1:3" ht="17.25" x14ac:dyDescent="0.2">
      <c r="A66" s="10">
        <v>2012</v>
      </c>
      <c r="B66" s="10" t="s">
        <v>1093</v>
      </c>
      <c r="C66" s="10" t="s">
        <v>781</v>
      </c>
    </row>
    <row r="67" spans="1:3" ht="17.25" x14ac:dyDescent="0.2">
      <c r="A67" s="10">
        <v>2012</v>
      </c>
      <c r="B67" s="10"/>
      <c r="C67" s="10"/>
    </row>
    <row r="68" spans="1:3" ht="17.25" x14ac:dyDescent="0.2">
      <c r="A68" s="10">
        <v>2012</v>
      </c>
      <c r="B68" s="10" t="s">
        <v>1093</v>
      </c>
      <c r="C68" s="10" t="s">
        <v>781</v>
      </c>
    </row>
    <row r="69" spans="1:3" ht="17.25" x14ac:dyDescent="0.2">
      <c r="A69" s="10">
        <v>2012</v>
      </c>
      <c r="B69" s="10"/>
      <c r="C69" s="10"/>
    </row>
    <row r="70" spans="1:3" ht="17.25" x14ac:dyDescent="0.2">
      <c r="A70" s="10">
        <v>2012</v>
      </c>
      <c r="B70" s="10" t="s">
        <v>1093</v>
      </c>
      <c r="C70" s="10" t="s">
        <v>795</v>
      </c>
    </row>
    <row r="71" spans="1:3" ht="17.25" x14ac:dyDescent="0.2">
      <c r="A71" s="10">
        <v>2012</v>
      </c>
      <c r="B71" s="10"/>
      <c r="C71" s="10"/>
    </row>
    <row r="72" spans="1:3" ht="17.25" x14ac:dyDescent="0.2">
      <c r="A72" s="10">
        <v>2012</v>
      </c>
      <c r="B72" s="10" t="s">
        <v>1093</v>
      </c>
      <c r="C72" s="10" t="s">
        <v>781</v>
      </c>
    </row>
    <row r="73" spans="1:3" ht="17.25" x14ac:dyDescent="0.2">
      <c r="A73" s="10">
        <v>2012</v>
      </c>
      <c r="B73" s="10" t="s">
        <v>1094</v>
      </c>
      <c r="C73" s="10" t="s">
        <v>761</v>
      </c>
    </row>
    <row r="74" spans="1:3" ht="17.25" x14ac:dyDescent="0.2">
      <c r="A74" s="10">
        <v>2012</v>
      </c>
      <c r="B74" s="11" t="s">
        <v>1093</v>
      </c>
      <c r="C74" s="11" t="s">
        <v>983</v>
      </c>
    </row>
    <row r="75" spans="1:3" ht="17.25" x14ac:dyDescent="0.2">
      <c r="A75" s="10">
        <v>2013</v>
      </c>
      <c r="B75" s="10"/>
      <c r="C75" s="10"/>
    </row>
    <row r="76" spans="1:3" ht="17.25" x14ac:dyDescent="0.2">
      <c r="A76" s="10">
        <v>2013</v>
      </c>
      <c r="B76" s="10" t="s">
        <v>1095</v>
      </c>
      <c r="C76" s="10" t="s">
        <v>833</v>
      </c>
    </row>
    <row r="77" spans="1:3" ht="17.25" x14ac:dyDescent="0.2">
      <c r="A77" s="10">
        <v>2013</v>
      </c>
      <c r="B77" s="10"/>
      <c r="C77" s="10"/>
    </row>
    <row r="78" spans="1:3" ht="17.25" x14ac:dyDescent="0.2">
      <c r="A78" s="10">
        <v>2013</v>
      </c>
      <c r="B78" s="10" t="s">
        <v>1095</v>
      </c>
      <c r="C78" s="10" t="s">
        <v>980</v>
      </c>
    </row>
    <row r="79" spans="1:3" ht="17.25" x14ac:dyDescent="0.2">
      <c r="A79" s="10">
        <v>2013</v>
      </c>
      <c r="B79" s="10" t="s">
        <v>1094</v>
      </c>
      <c r="C79" s="10" t="s">
        <v>761</v>
      </c>
    </row>
    <row r="80" spans="1:3" ht="17.25" x14ac:dyDescent="0.2">
      <c r="A80" s="10">
        <v>2013</v>
      </c>
      <c r="B80" s="10"/>
      <c r="C80" s="10"/>
    </row>
    <row r="81" spans="1:3" ht="17.25" x14ac:dyDescent="0.2">
      <c r="A81" s="10">
        <v>2013</v>
      </c>
      <c r="B81" s="10" t="s">
        <v>985</v>
      </c>
      <c r="C81" s="10" t="s">
        <v>985</v>
      </c>
    </row>
    <row r="82" spans="1:3" ht="17.25" x14ac:dyDescent="0.2">
      <c r="A82" s="10">
        <v>2013</v>
      </c>
      <c r="B82" s="10" t="s">
        <v>1093</v>
      </c>
      <c r="C82" s="10" t="s">
        <v>781</v>
      </c>
    </row>
    <row r="83" spans="1:3" ht="17.25" x14ac:dyDescent="0.2">
      <c r="A83" s="10">
        <v>2013</v>
      </c>
      <c r="B83" s="10" t="s">
        <v>1094</v>
      </c>
      <c r="C83" s="10" t="s">
        <v>761</v>
      </c>
    </row>
    <row r="84" spans="1:3" ht="17.25" x14ac:dyDescent="0.2">
      <c r="A84" s="10">
        <v>2013</v>
      </c>
      <c r="B84" s="10" t="s">
        <v>1094</v>
      </c>
      <c r="C84" s="10" t="s">
        <v>761</v>
      </c>
    </row>
    <row r="85" spans="1:3" ht="17.25" x14ac:dyDescent="0.2">
      <c r="A85" s="10">
        <v>2013</v>
      </c>
      <c r="B85" s="10" t="s">
        <v>1094</v>
      </c>
      <c r="C85" s="10" t="s">
        <v>761</v>
      </c>
    </row>
    <row r="86" spans="1:3" ht="17.25" x14ac:dyDescent="0.2">
      <c r="A86" s="10">
        <v>2013</v>
      </c>
      <c r="B86" s="10" t="s">
        <v>1094</v>
      </c>
      <c r="C86" s="10" t="s">
        <v>761</v>
      </c>
    </row>
    <row r="87" spans="1:3" ht="17.25" x14ac:dyDescent="0.2">
      <c r="A87" s="10">
        <v>2013</v>
      </c>
      <c r="B87" s="10" t="s">
        <v>1094</v>
      </c>
      <c r="C87" s="10" t="s">
        <v>761</v>
      </c>
    </row>
    <row r="88" spans="1:3" ht="17.25" x14ac:dyDescent="0.2">
      <c r="A88" s="10">
        <v>2013</v>
      </c>
      <c r="B88" s="10"/>
      <c r="C88" s="10"/>
    </row>
    <row r="89" spans="1:3" ht="17.25" x14ac:dyDescent="0.2">
      <c r="A89" s="10">
        <v>2013</v>
      </c>
      <c r="B89" s="10" t="s">
        <v>1094</v>
      </c>
      <c r="C89" s="10" t="s">
        <v>761</v>
      </c>
    </row>
    <row r="90" spans="1:3" ht="17.25" x14ac:dyDescent="0.2">
      <c r="A90" s="10">
        <v>2013</v>
      </c>
      <c r="B90" s="10" t="s">
        <v>1095</v>
      </c>
      <c r="C90" s="10" t="s">
        <v>833</v>
      </c>
    </row>
    <row r="91" spans="1:3" ht="17.25" x14ac:dyDescent="0.2">
      <c r="A91" s="10">
        <v>2013</v>
      </c>
      <c r="B91" s="10" t="s">
        <v>1094</v>
      </c>
      <c r="C91" s="10" t="s">
        <v>772</v>
      </c>
    </row>
    <row r="92" spans="1:3" ht="17.25" x14ac:dyDescent="0.2">
      <c r="A92" s="10">
        <v>2013</v>
      </c>
      <c r="B92" s="10"/>
      <c r="C92" s="10"/>
    </row>
    <row r="93" spans="1:3" ht="17.25" x14ac:dyDescent="0.2">
      <c r="A93" s="10">
        <v>2013</v>
      </c>
      <c r="B93" s="10" t="s">
        <v>1093</v>
      </c>
      <c r="C93" s="10" t="s">
        <v>795</v>
      </c>
    </row>
    <row r="94" spans="1:3" ht="17.25" x14ac:dyDescent="0.2">
      <c r="A94" s="10">
        <v>2013</v>
      </c>
      <c r="B94" s="10" t="s">
        <v>1093</v>
      </c>
      <c r="C94" s="10" t="s">
        <v>795</v>
      </c>
    </row>
    <row r="95" spans="1:3" ht="17.25" x14ac:dyDescent="0.2">
      <c r="A95" s="10">
        <v>2013</v>
      </c>
      <c r="B95" s="10" t="s">
        <v>1093</v>
      </c>
      <c r="C95" s="10" t="s">
        <v>795</v>
      </c>
    </row>
    <row r="96" spans="1:3" ht="17.25" x14ac:dyDescent="0.2">
      <c r="A96" s="10">
        <v>2013</v>
      </c>
      <c r="B96" s="10"/>
      <c r="C96" s="10"/>
    </row>
    <row r="97" spans="1:3" ht="17.25" x14ac:dyDescent="0.2">
      <c r="A97" s="10">
        <v>2013</v>
      </c>
      <c r="B97" s="10" t="s">
        <v>1094</v>
      </c>
      <c r="C97" s="10" t="s">
        <v>761</v>
      </c>
    </row>
    <row r="98" spans="1:3" ht="17.25" x14ac:dyDescent="0.2">
      <c r="A98" s="10">
        <v>2013</v>
      </c>
      <c r="B98" s="10"/>
      <c r="C98" s="10"/>
    </row>
    <row r="99" spans="1:3" ht="17.25" x14ac:dyDescent="0.2">
      <c r="A99" s="10">
        <v>2013</v>
      </c>
      <c r="B99" s="10"/>
      <c r="C99" s="10"/>
    </row>
    <row r="100" spans="1:3" ht="17.25" x14ac:dyDescent="0.2">
      <c r="A100" s="10">
        <v>2013</v>
      </c>
      <c r="B100" s="10"/>
      <c r="C100" s="10"/>
    </row>
    <row r="101" spans="1:3" ht="17.25" x14ac:dyDescent="0.2">
      <c r="A101" s="10">
        <v>2013</v>
      </c>
      <c r="B101" s="10" t="s">
        <v>1094</v>
      </c>
      <c r="C101" s="10" t="s">
        <v>772</v>
      </c>
    </row>
    <row r="102" spans="1:3" ht="17.25" x14ac:dyDescent="0.2">
      <c r="A102" s="10">
        <v>2013</v>
      </c>
      <c r="B102" s="10" t="s">
        <v>1095</v>
      </c>
      <c r="C102" s="10" t="s">
        <v>845</v>
      </c>
    </row>
    <row r="103" spans="1:3" ht="17.25" x14ac:dyDescent="0.2">
      <c r="A103" s="10">
        <v>2014</v>
      </c>
      <c r="B103" s="10" t="s">
        <v>1093</v>
      </c>
      <c r="C103" s="10" t="s">
        <v>795</v>
      </c>
    </row>
    <row r="104" spans="1:3" ht="17.25" x14ac:dyDescent="0.2">
      <c r="A104" s="10">
        <v>2014</v>
      </c>
      <c r="B104" s="10"/>
      <c r="C104" s="10"/>
    </row>
    <row r="105" spans="1:3" ht="17.25" x14ac:dyDescent="0.2">
      <c r="A105" s="10">
        <v>2014</v>
      </c>
      <c r="B105" s="10"/>
      <c r="C105" s="10"/>
    </row>
    <row r="106" spans="1:3" ht="17.25" x14ac:dyDescent="0.2">
      <c r="A106" s="10">
        <v>2014</v>
      </c>
      <c r="B106" s="10"/>
      <c r="C106" s="10"/>
    </row>
    <row r="107" spans="1:3" ht="17.25" x14ac:dyDescent="0.2">
      <c r="A107" s="10">
        <v>2014</v>
      </c>
      <c r="B107" s="10" t="s">
        <v>1094</v>
      </c>
      <c r="C107" s="10" t="s">
        <v>772</v>
      </c>
    </row>
    <row r="108" spans="1:3" ht="17.25" x14ac:dyDescent="0.2">
      <c r="A108" s="10">
        <v>2014</v>
      </c>
      <c r="B108" s="10"/>
      <c r="C108" s="10"/>
    </row>
    <row r="109" spans="1:3" ht="17.25" x14ac:dyDescent="0.2">
      <c r="A109" s="10">
        <v>2014</v>
      </c>
      <c r="B109" s="10" t="s">
        <v>1095</v>
      </c>
      <c r="C109" s="10" t="s">
        <v>833</v>
      </c>
    </row>
    <row r="110" spans="1:3" ht="17.25" x14ac:dyDescent="0.2">
      <c r="A110" s="10">
        <v>2014</v>
      </c>
      <c r="B110" s="10" t="s">
        <v>1093</v>
      </c>
      <c r="C110" s="10" t="s">
        <v>795</v>
      </c>
    </row>
    <row r="111" spans="1:3" ht="17.25" x14ac:dyDescent="0.2">
      <c r="A111" s="10">
        <v>2014</v>
      </c>
      <c r="B111" s="10" t="s">
        <v>1093</v>
      </c>
      <c r="C111" s="10" t="s">
        <v>781</v>
      </c>
    </row>
    <row r="112" spans="1:3" ht="17.25" x14ac:dyDescent="0.2">
      <c r="A112" s="10">
        <v>2014</v>
      </c>
      <c r="B112" s="10"/>
      <c r="C112" s="10"/>
    </row>
    <row r="113" spans="1:3" ht="17.25" x14ac:dyDescent="0.2">
      <c r="A113" s="10">
        <v>2014</v>
      </c>
      <c r="B113" s="10" t="s">
        <v>1094</v>
      </c>
      <c r="C113" s="10" t="s">
        <v>761</v>
      </c>
    </row>
    <row r="114" spans="1:3" ht="17.25" x14ac:dyDescent="0.2">
      <c r="A114" s="10">
        <v>2014</v>
      </c>
      <c r="B114" s="10" t="s">
        <v>1094</v>
      </c>
      <c r="C114" s="10" t="s">
        <v>761</v>
      </c>
    </row>
    <row r="115" spans="1:3" ht="17.25" x14ac:dyDescent="0.2">
      <c r="A115" s="10">
        <v>2014</v>
      </c>
      <c r="B115" s="10" t="s">
        <v>1093</v>
      </c>
      <c r="C115" s="10" t="s">
        <v>795</v>
      </c>
    </row>
    <row r="116" spans="1:3" ht="17.25" x14ac:dyDescent="0.2">
      <c r="A116" s="10">
        <v>2014</v>
      </c>
      <c r="B116" s="12"/>
      <c r="C116" s="12"/>
    </row>
    <row r="117" spans="1:3" ht="17.25" x14ac:dyDescent="0.2">
      <c r="A117" s="10">
        <v>2014</v>
      </c>
      <c r="B117" s="10"/>
      <c r="C117" s="10"/>
    </row>
    <row r="118" spans="1:3" ht="17.25" x14ac:dyDescent="0.2">
      <c r="A118" s="10">
        <v>2014</v>
      </c>
      <c r="B118" s="10" t="s">
        <v>1093</v>
      </c>
      <c r="C118" s="10" t="s">
        <v>795</v>
      </c>
    </row>
    <row r="119" spans="1:3" ht="17.25" x14ac:dyDescent="0.2">
      <c r="A119" s="10">
        <v>2014</v>
      </c>
      <c r="B119" s="10"/>
      <c r="C119" s="10"/>
    </row>
    <row r="120" spans="1:3" ht="17.25" x14ac:dyDescent="0.2">
      <c r="A120" s="10">
        <v>2014</v>
      </c>
      <c r="B120" s="10" t="s">
        <v>1095</v>
      </c>
      <c r="C120" s="10" t="s">
        <v>984</v>
      </c>
    </row>
    <row r="121" spans="1:3" ht="17.25" x14ac:dyDescent="0.2">
      <c r="A121" s="10">
        <v>2014</v>
      </c>
      <c r="B121" s="10" t="s">
        <v>1095</v>
      </c>
      <c r="C121" s="10" t="s">
        <v>984</v>
      </c>
    </row>
    <row r="122" spans="1:3" ht="17.25" x14ac:dyDescent="0.2">
      <c r="A122" s="10">
        <v>2015</v>
      </c>
      <c r="B122" s="10" t="s">
        <v>1094</v>
      </c>
      <c r="C122" s="10" t="s">
        <v>761</v>
      </c>
    </row>
    <row r="123" spans="1:3" ht="17.25" x14ac:dyDescent="0.2">
      <c r="A123" s="10">
        <v>2015</v>
      </c>
      <c r="B123" s="10" t="s">
        <v>1094</v>
      </c>
      <c r="C123" s="10" t="s">
        <v>982</v>
      </c>
    </row>
    <row r="124" spans="1:3" ht="17.25" x14ac:dyDescent="0.2">
      <c r="A124" s="10">
        <v>2015</v>
      </c>
      <c r="B124" s="10" t="s">
        <v>1094</v>
      </c>
      <c r="C124" s="10" t="s">
        <v>761</v>
      </c>
    </row>
    <row r="125" spans="1:3" ht="17.25" x14ac:dyDescent="0.2">
      <c r="A125" s="10">
        <v>2015</v>
      </c>
      <c r="B125" s="10" t="s">
        <v>1094</v>
      </c>
      <c r="C125" s="10" t="s">
        <v>761</v>
      </c>
    </row>
    <row r="126" spans="1:3" ht="17.25" x14ac:dyDescent="0.2">
      <c r="A126" s="10">
        <v>2015</v>
      </c>
      <c r="B126" s="10" t="s">
        <v>1094</v>
      </c>
      <c r="C126" s="10" t="s">
        <v>772</v>
      </c>
    </row>
    <row r="127" spans="1:3" ht="17.25" x14ac:dyDescent="0.2">
      <c r="A127" s="10">
        <v>2015</v>
      </c>
      <c r="B127" s="10" t="s">
        <v>1095</v>
      </c>
      <c r="C127" s="10" t="s">
        <v>833</v>
      </c>
    </row>
    <row r="128" spans="1:3" ht="17.25" x14ac:dyDescent="0.2">
      <c r="A128" s="10">
        <v>2015</v>
      </c>
      <c r="B128" s="10"/>
      <c r="C128" s="10"/>
    </row>
    <row r="129" spans="1:3" ht="17.25" x14ac:dyDescent="0.2">
      <c r="A129" s="10">
        <v>2015</v>
      </c>
      <c r="B129" s="10" t="s">
        <v>1094</v>
      </c>
      <c r="C129" s="10" t="s">
        <v>772</v>
      </c>
    </row>
    <row r="130" spans="1:3" ht="17.25" x14ac:dyDescent="0.2">
      <c r="A130" s="10">
        <v>2015</v>
      </c>
      <c r="B130" s="10"/>
      <c r="C130" s="10"/>
    </row>
    <row r="131" spans="1:3" ht="17.25" x14ac:dyDescent="0.2">
      <c r="A131" s="10">
        <v>2015</v>
      </c>
      <c r="B131" s="10" t="s">
        <v>1094</v>
      </c>
      <c r="C131" s="10" t="s">
        <v>761</v>
      </c>
    </row>
    <row r="132" spans="1:3" ht="17.25" x14ac:dyDescent="0.2">
      <c r="A132" s="10">
        <v>2015</v>
      </c>
      <c r="B132" s="10" t="s">
        <v>1094</v>
      </c>
      <c r="C132" s="10" t="s">
        <v>761</v>
      </c>
    </row>
    <row r="133" spans="1:3" ht="17.25" x14ac:dyDescent="0.2">
      <c r="A133" s="10">
        <v>2015</v>
      </c>
      <c r="B133" s="10" t="s">
        <v>1094</v>
      </c>
      <c r="C133" s="10" t="s">
        <v>772</v>
      </c>
    </row>
    <row r="134" spans="1:3" ht="17.25" x14ac:dyDescent="0.2">
      <c r="A134" s="10">
        <v>2015</v>
      </c>
      <c r="B134" s="10"/>
      <c r="C134" s="10"/>
    </row>
    <row r="135" spans="1:3" ht="17.25" x14ac:dyDescent="0.2">
      <c r="A135" s="10">
        <v>2015</v>
      </c>
      <c r="B135" s="10"/>
      <c r="C135" s="10"/>
    </row>
    <row r="136" spans="1:3" ht="17.25" x14ac:dyDescent="0.2">
      <c r="A136" s="10">
        <v>2015</v>
      </c>
      <c r="B136" s="10" t="s">
        <v>1095</v>
      </c>
      <c r="C136" s="10" t="s">
        <v>833</v>
      </c>
    </row>
    <row r="137" spans="1:3" ht="17.25" x14ac:dyDescent="0.2">
      <c r="A137" s="10">
        <v>2015</v>
      </c>
      <c r="B137" s="10"/>
      <c r="C137" s="10"/>
    </row>
    <row r="138" spans="1:3" ht="17.25" x14ac:dyDescent="0.2">
      <c r="A138" s="10">
        <v>2015</v>
      </c>
      <c r="B138" s="10" t="s">
        <v>1094</v>
      </c>
      <c r="C138" s="10" t="s">
        <v>772</v>
      </c>
    </row>
    <row r="139" spans="1:3" ht="17.25" x14ac:dyDescent="0.2">
      <c r="A139" s="10">
        <v>2015</v>
      </c>
      <c r="B139" s="10"/>
      <c r="C139" s="10"/>
    </row>
    <row r="140" spans="1:3" ht="17.25" x14ac:dyDescent="0.2">
      <c r="A140" s="10">
        <v>2015</v>
      </c>
      <c r="B140" s="10" t="s">
        <v>1094</v>
      </c>
      <c r="C140" s="10" t="s">
        <v>761</v>
      </c>
    </row>
    <row r="141" spans="1:3" ht="17.25" x14ac:dyDescent="0.2">
      <c r="A141" s="10">
        <v>2015</v>
      </c>
      <c r="B141" s="10" t="s">
        <v>1095</v>
      </c>
      <c r="C141" s="10" t="s">
        <v>845</v>
      </c>
    </row>
    <row r="142" spans="1:3" ht="17.25" x14ac:dyDescent="0.2">
      <c r="A142" s="10">
        <v>2015</v>
      </c>
      <c r="B142" s="10" t="s">
        <v>1093</v>
      </c>
      <c r="C142" s="10" t="s">
        <v>795</v>
      </c>
    </row>
    <row r="143" spans="1:3" ht="17.25" x14ac:dyDescent="0.2">
      <c r="A143" s="10">
        <v>2015</v>
      </c>
      <c r="B143" s="10"/>
      <c r="C143" s="10"/>
    </row>
    <row r="144" spans="1:3" ht="17.25" x14ac:dyDescent="0.2">
      <c r="A144" s="10">
        <v>2015</v>
      </c>
      <c r="B144" s="10" t="s">
        <v>1094</v>
      </c>
      <c r="C144" s="10" t="s">
        <v>761</v>
      </c>
    </row>
    <row r="145" spans="1:3" ht="17.25" x14ac:dyDescent="0.2">
      <c r="A145" s="10">
        <v>2015</v>
      </c>
      <c r="B145" s="10" t="s">
        <v>1095</v>
      </c>
      <c r="C145" s="10" t="s">
        <v>845</v>
      </c>
    </row>
    <row r="146" spans="1:3" ht="17.25" x14ac:dyDescent="0.2">
      <c r="A146" s="10">
        <v>2015</v>
      </c>
      <c r="B146" s="10" t="s">
        <v>1094</v>
      </c>
      <c r="C146" s="10" t="s">
        <v>761</v>
      </c>
    </row>
    <row r="147" spans="1:3" ht="17.25" x14ac:dyDescent="0.2">
      <c r="A147" s="10">
        <v>2015</v>
      </c>
      <c r="B147" s="10"/>
      <c r="C147" s="10"/>
    </row>
    <row r="148" spans="1:3" ht="17.25" x14ac:dyDescent="0.2">
      <c r="A148" s="10">
        <v>2015</v>
      </c>
      <c r="B148" s="10"/>
      <c r="C148" s="10"/>
    </row>
    <row r="149" spans="1:3" ht="17.25" x14ac:dyDescent="0.2">
      <c r="A149" s="10">
        <v>2015</v>
      </c>
      <c r="B149" s="10"/>
      <c r="C149" s="10"/>
    </row>
    <row r="150" spans="1:3" ht="17.25" x14ac:dyDescent="0.2">
      <c r="A150" s="10">
        <v>2015</v>
      </c>
      <c r="B150" s="10" t="s">
        <v>1094</v>
      </c>
      <c r="C150" s="10" t="s">
        <v>761</v>
      </c>
    </row>
    <row r="151" spans="1:3" ht="17.25" x14ac:dyDescent="0.2">
      <c r="A151" s="10">
        <v>2015</v>
      </c>
      <c r="B151" s="10" t="s">
        <v>1095</v>
      </c>
      <c r="C151" s="10" t="s">
        <v>833</v>
      </c>
    </row>
    <row r="152" spans="1:3" ht="17.25" x14ac:dyDescent="0.2">
      <c r="A152" s="10">
        <v>2015</v>
      </c>
      <c r="B152" s="10"/>
      <c r="C152" s="10"/>
    </row>
    <row r="153" spans="1:3" ht="17.25" x14ac:dyDescent="0.2">
      <c r="A153" s="10">
        <v>2016</v>
      </c>
      <c r="B153" s="10" t="s">
        <v>1095</v>
      </c>
      <c r="C153" s="10" t="s">
        <v>833</v>
      </c>
    </row>
    <row r="154" spans="1:3" ht="17.25" x14ac:dyDescent="0.2">
      <c r="A154" s="10">
        <v>2016</v>
      </c>
      <c r="B154" s="10" t="s">
        <v>1094</v>
      </c>
      <c r="C154" s="10" t="s">
        <v>761</v>
      </c>
    </row>
    <row r="155" spans="1:3" ht="17.25" x14ac:dyDescent="0.2">
      <c r="A155" s="10">
        <v>2016</v>
      </c>
      <c r="B155" s="10" t="s">
        <v>1094</v>
      </c>
      <c r="C155" s="10" t="s">
        <v>772</v>
      </c>
    </row>
    <row r="156" spans="1:3" ht="17.25" x14ac:dyDescent="0.2">
      <c r="A156" s="10">
        <v>2016</v>
      </c>
      <c r="B156" s="10" t="s">
        <v>1095</v>
      </c>
      <c r="C156" s="10" t="s">
        <v>833</v>
      </c>
    </row>
    <row r="157" spans="1:3" ht="17.25" x14ac:dyDescent="0.2">
      <c r="A157" s="10">
        <v>2016</v>
      </c>
      <c r="B157" s="10" t="s">
        <v>1093</v>
      </c>
      <c r="C157" s="10" t="s">
        <v>781</v>
      </c>
    </row>
    <row r="158" spans="1:3" ht="17.25" x14ac:dyDescent="0.2">
      <c r="A158" s="10">
        <v>2016</v>
      </c>
      <c r="B158" s="10" t="s">
        <v>1095</v>
      </c>
      <c r="C158" s="10" t="s">
        <v>833</v>
      </c>
    </row>
    <row r="159" spans="1:3" ht="17.25" x14ac:dyDescent="0.2">
      <c r="A159" s="10">
        <v>2016</v>
      </c>
      <c r="B159" s="10"/>
      <c r="C159" s="10"/>
    </row>
    <row r="160" spans="1:3" ht="17.25" x14ac:dyDescent="0.2">
      <c r="A160" s="10">
        <v>2016</v>
      </c>
      <c r="B160" s="10" t="s">
        <v>1094</v>
      </c>
      <c r="C160" s="10" t="s">
        <v>761</v>
      </c>
    </row>
    <row r="161" spans="1:3" ht="17.25" x14ac:dyDescent="0.2">
      <c r="A161" s="10">
        <v>2016</v>
      </c>
      <c r="B161" s="10" t="s">
        <v>1093</v>
      </c>
      <c r="C161" s="10" t="s">
        <v>979</v>
      </c>
    </row>
    <row r="162" spans="1:3" ht="17.25" x14ac:dyDescent="0.2">
      <c r="A162" s="10">
        <v>2016</v>
      </c>
      <c r="B162" s="10" t="s">
        <v>1094</v>
      </c>
      <c r="C162" s="10" t="s">
        <v>772</v>
      </c>
    </row>
    <row r="163" spans="1:3" ht="17.25" x14ac:dyDescent="0.2">
      <c r="A163" s="10">
        <v>2016</v>
      </c>
      <c r="B163" s="10" t="s">
        <v>1094</v>
      </c>
      <c r="C163" s="10" t="s">
        <v>761</v>
      </c>
    </row>
    <row r="164" spans="1:3" ht="17.25" x14ac:dyDescent="0.2">
      <c r="A164" s="10">
        <v>2016</v>
      </c>
      <c r="B164" s="10"/>
      <c r="C164" s="10"/>
    </row>
    <row r="165" spans="1:3" ht="17.25" x14ac:dyDescent="0.2">
      <c r="A165" s="10">
        <v>2016</v>
      </c>
      <c r="B165" s="10"/>
      <c r="C165" s="10"/>
    </row>
    <row r="166" spans="1:3" ht="17.25" x14ac:dyDescent="0.2">
      <c r="A166" s="10">
        <v>2016</v>
      </c>
      <c r="B166" s="10" t="s">
        <v>1094</v>
      </c>
      <c r="C166" s="10" t="s">
        <v>761</v>
      </c>
    </row>
    <row r="167" spans="1:3" ht="17.25" x14ac:dyDescent="0.2">
      <c r="A167" s="10">
        <v>2016</v>
      </c>
      <c r="B167" s="10" t="s">
        <v>1094</v>
      </c>
      <c r="C167" s="10" t="s">
        <v>761</v>
      </c>
    </row>
    <row r="168" spans="1:3" ht="17.25" x14ac:dyDescent="0.2">
      <c r="A168" s="10">
        <v>2016</v>
      </c>
      <c r="B168" s="10" t="s">
        <v>1095</v>
      </c>
      <c r="C168" s="10" t="s">
        <v>833</v>
      </c>
    </row>
    <row r="169" spans="1:3" ht="17.25" x14ac:dyDescent="0.2">
      <c r="A169" s="10">
        <v>2016</v>
      </c>
      <c r="B169" s="10" t="s">
        <v>1093</v>
      </c>
      <c r="C169" s="10" t="s">
        <v>795</v>
      </c>
    </row>
    <row r="170" spans="1:3" ht="17.25" x14ac:dyDescent="0.2">
      <c r="A170" s="10">
        <v>2016</v>
      </c>
      <c r="B170" s="10"/>
      <c r="C170" s="10"/>
    </row>
    <row r="171" spans="1:3" ht="17.25" x14ac:dyDescent="0.2">
      <c r="A171" s="10">
        <v>2016</v>
      </c>
      <c r="B171" s="10" t="s">
        <v>1094</v>
      </c>
      <c r="C171" s="10" t="s">
        <v>772</v>
      </c>
    </row>
    <row r="172" spans="1:3" ht="17.25" x14ac:dyDescent="0.2">
      <c r="A172" s="10">
        <v>2016</v>
      </c>
      <c r="B172" s="10" t="s">
        <v>1094</v>
      </c>
      <c r="C172" s="10" t="s">
        <v>761</v>
      </c>
    </row>
    <row r="173" spans="1:3" ht="17.25" x14ac:dyDescent="0.2">
      <c r="A173" s="10">
        <v>2016</v>
      </c>
      <c r="B173" s="10" t="s">
        <v>1094</v>
      </c>
      <c r="C173" s="10" t="s">
        <v>761</v>
      </c>
    </row>
    <row r="174" spans="1:3" ht="17.25" x14ac:dyDescent="0.2">
      <c r="A174" s="10">
        <v>2016</v>
      </c>
      <c r="B174" s="10"/>
      <c r="C174" s="10"/>
    </row>
    <row r="175" spans="1:3" ht="17.25" x14ac:dyDescent="0.2">
      <c r="A175" s="10">
        <v>2016</v>
      </c>
      <c r="B175" s="10"/>
      <c r="C175" s="10"/>
    </row>
    <row r="176" spans="1:3" ht="17.25" x14ac:dyDescent="0.2">
      <c r="A176" s="10">
        <v>2016</v>
      </c>
      <c r="B176" s="10" t="s">
        <v>1094</v>
      </c>
      <c r="C176" s="10" t="s">
        <v>761</v>
      </c>
    </row>
    <row r="177" spans="1:3" ht="17.25" x14ac:dyDescent="0.2">
      <c r="A177" s="10">
        <v>2016</v>
      </c>
      <c r="B177" s="10"/>
      <c r="C177" s="10"/>
    </row>
    <row r="178" spans="1:3" ht="17.25" x14ac:dyDescent="0.2">
      <c r="A178" s="10">
        <v>2016</v>
      </c>
      <c r="B178" s="10" t="s">
        <v>1093</v>
      </c>
      <c r="C178" s="10" t="s">
        <v>795</v>
      </c>
    </row>
    <row r="179" spans="1:3" ht="17.25" x14ac:dyDescent="0.2">
      <c r="A179" s="10">
        <v>2016</v>
      </c>
      <c r="B179" s="10"/>
      <c r="C179" s="10"/>
    </row>
    <row r="180" spans="1:3" ht="17.25" x14ac:dyDescent="0.2">
      <c r="A180" s="10">
        <v>2016</v>
      </c>
      <c r="B180" s="10"/>
      <c r="C180" s="10"/>
    </row>
    <row r="181" spans="1:3" ht="17.25" x14ac:dyDescent="0.2">
      <c r="A181" s="10">
        <v>2016</v>
      </c>
      <c r="B181" s="10" t="s">
        <v>1095</v>
      </c>
      <c r="C181" s="10" t="s">
        <v>845</v>
      </c>
    </row>
    <row r="182" spans="1:3" ht="17.25" x14ac:dyDescent="0.2">
      <c r="A182" s="10">
        <v>2016</v>
      </c>
      <c r="B182" s="10" t="s">
        <v>1094</v>
      </c>
      <c r="C182" s="10" t="s">
        <v>772</v>
      </c>
    </row>
    <row r="183" spans="1:3" ht="17.25" x14ac:dyDescent="0.2">
      <c r="A183" s="10">
        <v>2016</v>
      </c>
      <c r="B183" s="10" t="s">
        <v>1094</v>
      </c>
      <c r="C183" s="10" t="s">
        <v>761</v>
      </c>
    </row>
    <row r="184" spans="1:3" ht="17.25" x14ac:dyDescent="0.2">
      <c r="A184" s="10">
        <v>2016</v>
      </c>
      <c r="B184" s="10"/>
      <c r="C184" s="10"/>
    </row>
    <row r="185" spans="1:3" ht="17.25" x14ac:dyDescent="0.2">
      <c r="A185" s="10">
        <v>2016</v>
      </c>
      <c r="B185" s="10"/>
      <c r="C185" s="10"/>
    </row>
    <row r="186" spans="1:3" ht="17.25" x14ac:dyDescent="0.2">
      <c r="A186" s="10">
        <v>2016</v>
      </c>
      <c r="B186" s="10" t="s">
        <v>1094</v>
      </c>
      <c r="C186" s="10" t="s">
        <v>761</v>
      </c>
    </row>
    <row r="187" spans="1:3" ht="17.25" x14ac:dyDescent="0.2">
      <c r="A187" s="10">
        <v>2016</v>
      </c>
      <c r="B187" s="10" t="s">
        <v>1094</v>
      </c>
      <c r="C187" s="10" t="s">
        <v>981</v>
      </c>
    </row>
    <row r="188" spans="1:3" ht="17.25" x14ac:dyDescent="0.2">
      <c r="A188" s="10">
        <v>2016</v>
      </c>
      <c r="B188" s="10" t="s">
        <v>1094</v>
      </c>
      <c r="C188" s="10" t="s">
        <v>772</v>
      </c>
    </row>
    <row r="189" spans="1:3" ht="17.25" x14ac:dyDescent="0.2">
      <c r="A189" s="10">
        <v>2016</v>
      </c>
      <c r="B189" s="10"/>
      <c r="C189" s="10"/>
    </row>
    <row r="190" spans="1:3" ht="17.25" x14ac:dyDescent="0.2">
      <c r="A190" s="10">
        <v>2016</v>
      </c>
      <c r="B190" s="10" t="s">
        <v>1093</v>
      </c>
      <c r="C190" s="10" t="s">
        <v>781</v>
      </c>
    </row>
    <row r="191" spans="1:3" ht="17.25" x14ac:dyDescent="0.2">
      <c r="A191" s="10">
        <v>2016</v>
      </c>
      <c r="B191" s="10"/>
      <c r="C191" s="10"/>
    </row>
    <row r="192" spans="1:3" ht="17.25" x14ac:dyDescent="0.2">
      <c r="A192" s="10">
        <v>2016</v>
      </c>
      <c r="B192" s="10" t="s">
        <v>1094</v>
      </c>
      <c r="C192" s="10" t="s">
        <v>761</v>
      </c>
    </row>
    <row r="193" spans="1:3" ht="17.25" x14ac:dyDescent="0.2">
      <c r="A193" s="10">
        <v>2016</v>
      </c>
      <c r="B193" s="10" t="s">
        <v>1095</v>
      </c>
      <c r="C193" s="10" t="s">
        <v>833</v>
      </c>
    </row>
    <row r="194" spans="1:3" ht="17.25" x14ac:dyDescent="0.2">
      <c r="A194" s="10">
        <v>2016</v>
      </c>
      <c r="B194" s="10"/>
      <c r="C194" s="10"/>
    </row>
    <row r="195" spans="1:3" ht="17.25" x14ac:dyDescent="0.2">
      <c r="A195" s="10">
        <v>2016</v>
      </c>
      <c r="B195" s="10"/>
      <c r="C195" s="10"/>
    </row>
    <row r="196" spans="1:3" ht="17.25" x14ac:dyDescent="0.2">
      <c r="A196" s="10">
        <v>2017</v>
      </c>
      <c r="B196" s="10" t="s">
        <v>1094</v>
      </c>
      <c r="C196" s="10" t="s">
        <v>772</v>
      </c>
    </row>
    <row r="197" spans="1:3" ht="17.25" x14ac:dyDescent="0.2">
      <c r="A197" s="10">
        <v>2017</v>
      </c>
      <c r="B197" s="10"/>
      <c r="C197" s="10"/>
    </row>
    <row r="198" spans="1:3" ht="17.25" x14ac:dyDescent="0.2">
      <c r="A198" s="10">
        <v>2017</v>
      </c>
      <c r="B198" s="10" t="s">
        <v>1094</v>
      </c>
      <c r="C198" s="10" t="s">
        <v>982</v>
      </c>
    </row>
    <row r="199" spans="1:3" ht="17.25" x14ac:dyDescent="0.2">
      <c r="A199" s="10">
        <v>2017</v>
      </c>
      <c r="B199" s="10" t="s">
        <v>1095</v>
      </c>
      <c r="C199" s="10" t="s">
        <v>833</v>
      </c>
    </row>
    <row r="200" spans="1:3" ht="17.25" x14ac:dyDescent="0.2">
      <c r="A200" s="10">
        <v>2017</v>
      </c>
      <c r="B200" s="10"/>
      <c r="C200" s="10"/>
    </row>
    <row r="201" spans="1:3" ht="17.25" x14ac:dyDescent="0.2">
      <c r="A201" s="10">
        <v>2017</v>
      </c>
      <c r="B201" s="10" t="s">
        <v>1094</v>
      </c>
      <c r="C201" s="10" t="s">
        <v>761</v>
      </c>
    </row>
    <row r="202" spans="1:3" ht="17.25" x14ac:dyDescent="0.2">
      <c r="A202" s="10">
        <v>2017</v>
      </c>
      <c r="B202" s="10" t="s">
        <v>1094</v>
      </c>
      <c r="C202" s="10" t="s">
        <v>761</v>
      </c>
    </row>
    <row r="203" spans="1:3" ht="17.25" x14ac:dyDescent="0.2">
      <c r="A203" s="10">
        <v>2017</v>
      </c>
      <c r="B203" s="10" t="s">
        <v>1094</v>
      </c>
      <c r="C203" s="10" t="s">
        <v>761</v>
      </c>
    </row>
    <row r="204" spans="1:3" ht="17.25" x14ac:dyDescent="0.2">
      <c r="A204" s="10">
        <v>2017</v>
      </c>
      <c r="B204" s="10"/>
      <c r="C204" s="10"/>
    </row>
    <row r="205" spans="1:3" ht="17.25" x14ac:dyDescent="0.2">
      <c r="A205" s="10">
        <v>2017</v>
      </c>
      <c r="B205" s="10" t="s">
        <v>1094</v>
      </c>
      <c r="C205" s="10" t="s">
        <v>761</v>
      </c>
    </row>
    <row r="206" spans="1:3" ht="17.25" x14ac:dyDescent="0.2">
      <c r="A206" s="10">
        <v>2017</v>
      </c>
      <c r="B206" s="10"/>
      <c r="C206" s="10"/>
    </row>
    <row r="207" spans="1:3" ht="17.25" x14ac:dyDescent="0.2">
      <c r="A207" s="10">
        <v>2017</v>
      </c>
      <c r="B207" s="10" t="s">
        <v>1094</v>
      </c>
      <c r="C207" s="10" t="s">
        <v>761</v>
      </c>
    </row>
    <row r="208" spans="1:3" ht="17.25" x14ac:dyDescent="0.2">
      <c r="A208" s="10">
        <v>2017</v>
      </c>
      <c r="B208" s="10" t="s">
        <v>1094</v>
      </c>
      <c r="C208" s="10" t="s">
        <v>761</v>
      </c>
    </row>
    <row r="209" spans="1:3" ht="17.25" x14ac:dyDescent="0.2">
      <c r="A209" s="10">
        <v>2017</v>
      </c>
      <c r="B209" s="10" t="s">
        <v>1094</v>
      </c>
      <c r="C209" s="10" t="s">
        <v>761</v>
      </c>
    </row>
    <row r="210" spans="1:3" ht="17.25" x14ac:dyDescent="0.2">
      <c r="A210" s="10">
        <v>2017</v>
      </c>
      <c r="B210" s="10"/>
      <c r="C210" s="10"/>
    </row>
    <row r="211" spans="1:3" ht="17.25" x14ac:dyDescent="0.2">
      <c r="A211" s="10">
        <v>2017</v>
      </c>
      <c r="B211" s="10" t="s">
        <v>1094</v>
      </c>
      <c r="C211" s="10" t="s">
        <v>761</v>
      </c>
    </row>
    <row r="212" spans="1:3" ht="17.25" x14ac:dyDescent="0.2">
      <c r="A212" s="10">
        <v>2017</v>
      </c>
      <c r="B212" s="10" t="s">
        <v>1094</v>
      </c>
      <c r="C212" s="10" t="s">
        <v>982</v>
      </c>
    </row>
    <row r="213" spans="1:3" ht="17.25" x14ac:dyDescent="0.2">
      <c r="A213" s="10">
        <v>2017</v>
      </c>
      <c r="B213" s="10"/>
      <c r="C213" s="10"/>
    </row>
    <row r="214" spans="1:3" ht="17.25" x14ac:dyDescent="0.2">
      <c r="A214" s="10">
        <v>2017</v>
      </c>
      <c r="B214" s="10"/>
      <c r="C214" s="10"/>
    </row>
    <row r="215" spans="1:3" ht="17.25" x14ac:dyDescent="0.2">
      <c r="A215" s="10">
        <v>2017</v>
      </c>
      <c r="B215" s="10" t="s">
        <v>1094</v>
      </c>
      <c r="C215" s="10" t="s">
        <v>772</v>
      </c>
    </row>
    <row r="216" spans="1:3" ht="17.25" x14ac:dyDescent="0.2">
      <c r="A216" s="10">
        <v>2017</v>
      </c>
      <c r="B216" s="10"/>
      <c r="C216" s="10"/>
    </row>
    <row r="217" spans="1:3" ht="17.25" x14ac:dyDescent="0.2">
      <c r="A217" s="10">
        <v>2017</v>
      </c>
      <c r="B217" s="10" t="s">
        <v>1094</v>
      </c>
      <c r="C217" s="10" t="s">
        <v>761</v>
      </c>
    </row>
    <row r="218" spans="1:3" ht="17.25" x14ac:dyDescent="0.2">
      <c r="A218" s="10">
        <v>2017</v>
      </c>
      <c r="B218" s="10" t="s">
        <v>1094</v>
      </c>
      <c r="C218" s="10" t="s">
        <v>761</v>
      </c>
    </row>
    <row r="219" spans="1:3" ht="17.25" x14ac:dyDescent="0.2">
      <c r="A219" s="10">
        <v>2017</v>
      </c>
      <c r="B219" s="10" t="s">
        <v>1094</v>
      </c>
      <c r="C219" s="10" t="s">
        <v>772</v>
      </c>
    </row>
    <row r="220" spans="1:3" ht="17.25" x14ac:dyDescent="0.2">
      <c r="A220" s="10">
        <v>2017</v>
      </c>
      <c r="B220" s="10" t="s">
        <v>1094</v>
      </c>
      <c r="C220" s="10" t="s">
        <v>761</v>
      </c>
    </row>
    <row r="221" spans="1:3" ht="17.25" x14ac:dyDescent="0.2">
      <c r="A221" s="10">
        <v>2017</v>
      </c>
      <c r="B221" s="10" t="s">
        <v>1093</v>
      </c>
      <c r="C221" s="10" t="s">
        <v>795</v>
      </c>
    </row>
    <row r="222" spans="1:3" ht="17.25" x14ac:dyDescent="0.2">
      <c r="A222" s="10">
        <v>2017</v>
      </c>
      <c r="B222" s="10" t="s">
        <v>1094</v>
      </c>
      <c r="C222" s="10" t="s">
        <v>761</v>
      </c>
    </row>
    <row r="223" spans="1:3" ht="17.25" x14ac:dyDescent="0.2">
      <c r="A223" s="10">
        <v>2017</v>
      </c>
      <c r="B223" s="10" t="s">
        <v>1095</v>
      </c>
      <c r="C223" s="10" t="s">
        <v>845</v>
      </c>
    </row>
    <row r="224" spans="1:3" ht="17.25" x14ac:dyDescent="0.2">
      <c r="A224" s="10">
        <v>2017</v>
      </c>
      <c r="B224" s="10" t="s">
        <v>1094</v>
      </c>
      <c r="C224" s="10" t="s">
        <v>761</v>
      </c>
    </row>
    <row r="225" spans="1:3" ht="17.25" x14ac:dyDescent="0.2">
      <c r="A225" s="10">
        <v>2017</v>
      </c>
      <c r="B225" s="10" t="s">
        <v>1094</v>
      </c>
      <c r="C225" s="10" t="s">
        <v>982</v>
      </c>
    </row>
    <row r="226" spans="1:3" ht="17.25" x14ac:dyDescent="0.2">
      <c r="A226" s="10">
        <v>2017</v>
      </c>
      <c r="B226" s="10" t="s">
        <v>1095</v>
      </c>
      <c r="C226" s="10" t="s">
        <v>845</v>
      </c>
    </row>
    <row r="227" spans="1:3" ht="17.25" x14ac:dyDescent="0.2">
      <c r="A227" s="10">
        <v>2017</v>
      </c>
      <c r="B227" s="10" t="s">
        <v>1095</v>
      </c>
      <c r="C227" s="10" t="s">
        <v>833</v>
      </c>
    </row>
    <row r="228" spans="1:3" ht="17.25" x14ac:dyDescent="0.2">
      <c r="A228" s="10">
        <v>2017</v>
      </c>
      <c r="B228" s="10" t="s">
        <v>1094</v>
      </c>
      <c r="C228" s="10" t="s">
        <v>761</v>
      </c>
    </row>
    <row r="229" spans="1:3" ht="17.25" x14ac:dyDescent="0.2">
      <c r="A229" s="10">
        <v>2017</v>
      </c>
      <c r="B229" s="10" t="s">
        <v>1094</v>
      </c>
      <c r="C229" s="10" t="s">
        <v>761</v>
      </c>
    </row>
    <row r="230" spans="1:3" ht="17.25" x14ac:dyDescent="0.2">
      <c r="A230" s="10">
        <v>2017</v>
      </c>
      <c r="B230" s="10" t="s">
        <v>1094</v>
      </c>
      <c r="C230" s="10" t="s">
        <v>772</v>
      </c>
    </row>
    <row r="231" spans="1:3" ht="17.25" x14ac:dyDescent="0.2">
      <c r="A231" s="10">
        <v>2017</v>
      </c>
      <c r="B231" s="10"/>
      <c r="C231" s="10"/>
    </row>
    <row r="232" spans="1:3" ht="17.25" x14ac:dyDescent="0.2">
      <c r="A232" s="10">
        <v>2017</v>
      </c>
      <c r="B232" s="10" t="s">
        <v>1095</v>
      </c>
      <c r="C232" s="10" t="s">
        <v>833</v>
      </c>
    </row>
    <row r="233" spans="1:3" ht="17.25" x14ac:dyDescent="0.2">
      <c r="A233" s="10">
        <v>2017</v>
      </c>
      <c r="B233" s="10" t="s">
        <v>1094</v>
      </c>
      <c r="C233" s="10" t="s">
        <v>761</v>
      </c>
    </row>
    <row r="234" spans="1:3" ht="17.25" x14ac:dyDescent="0.2">
      <c r="A234" s="10">
        <v>2017</v>
      </c>
      <c r="B234" s="10" t="s">
        <v>1094</v>
      </c>
      <c r="C234" s="10" t="s">
        <v>761</v>
      </c>
    </row>
    <row r="235" spans="1:3" ht="17.25" x14ac:dyDescent="0.2">
      <c r="A235" s="10">
        <v>2017</v>
      </c>
      <c r="B235" s="10" t="s">
        <v>1094</v>
      </c>
      <c r="C235" s="10" t="s">
        <v>761</v>
      </c>
    </row>
    <row r="236" spans="1:3" ht="17.25" x14ac:dyDescent="0.2">
      <c r="A236" s="10">
        <v>2017</v>
      </c>
      <c r="B236" s="10"/>
      <c r="C236" s="10"/>
    </row>
    <row r="237" spans="1:3" ht="17.25" x14ac:dyDescent="0.2">
      <c r="A237" s="10">
        <v>2017</v>
      </c>
      <c r="B237" s="10" t="s">
        <v>1094</v>
      </c>
      <c r="C237" s="10" t="s">
        <v>761</v>
      </c>
    </row>
    <row r="238" spans="1:3" ht="17.25" x14ac:dyDescent="0.2">
      <c r="A238" s="10">
        <v>2017</v>
      </c>
      <c r="B238" s="10"/>
      <c r="C238" s="10"/>
    </row>
    <row r="239" spans="1:3" ht="17.25" x14ac:dyDescent="0.2">
      <c r="A239" s="10">
        <v>2017</v>
      </c>
      <c r="B239" s="10" t="s">
        <v>1093</v>
      </c>
      <c r="C239" s="10" t="s">
        <v>795</v>
      </c>
    </row>
    <row r="240" spans="1:3" ht="17.25" x14ac:dyDescent="0.2">
      <c r="A240" s="10">
        <v>2017</v>
      </c>
      <c r="B240" s="10" t="s">
        <v>1095</v>
      </c>
      <c r="C240" s="10" t="s">
        <v>984</v>
      </c>
    </row>
    <row r="241" spans="1:3" ht="17.25" x14ac:dyDescent="0.2">
      <c r="A241" s="10">
        <v>2018</v>
      </c>
      <c r="B241" s="10" t="s">
        <v>1094</v>
      </c>
      <c r="C241" s="10" t="s">
        <v>772</v>
      </c>
    </row>
    <row r="242" spans="1:3" ht="17.25" x14ac:dyDescent="0.2">
      <c r="A242" s="10">
        <v>2018</v>
      </c>
      <c r="B242" s="10" t="s">
        <v>1094</v>
      </c>
      <c r="C242" s="10" t="s">
        <v>772</v>
      </c>
    </row>
    <row r="243" spans="1:3" ht="17.25" x14ac:dyDescent="0.2">
      <c r="A243" s="10">
        <v>2018</v>
      </c>
      <c r="B243" s="10"/>
      <c r="C243" s="10"/>
    </row>
    <row r="244" spans="1:3" ht="17.25" x14ac:dyDescent="0.2">
      <c r="A244" s="10">
        <v>2018</v>
      </c>
      <c r="B244" s="10" t="s">
        <v>1093</v>
      </c>
      <c r="C244" s="10" t="s">
        <v>795</v>
      </c>
    </row>
    <row r="245" spans="1:3" ht="17.25" x14ac:dyDescent="0.2">
      <c r="A245" s="10">
        <v>2018</v>
      </c>
      <c r="B245" s="10" t="s">
        <v>1094</v>
      </c>
      <c r="C245" s="10" t="s">
        <v>772</v>
      </c>
    </row>
    <row r="246" spans="1:3" ht="17.25" x14ac:dyDescent="0.2">
      <c r="A246" s="10">
        <v>2018</v>
      </c>
      <c r="B246" s="10" t="s">
        <v>1095</v>
      </c>
      <c r="C246" s="10" t="s">
        <v>833</v>
      </c>
    </row>
    <row r="247" spans="1:3" ht="17.25" x14ac:dyDescent="0.2">
      <c r="A247" s="10">
        <v>2018</v>
      </c>
      <c r="B247" s="10" t="s">
        <v>1095</v>
      </c>
      <c r="C247" s="10" t="s">
        <v>833</v>
      </c>
    </row>
    <row r="248" spans="1:3" ht="17.25" x14ac:dyDescent="0.2">
      <c r="A248" s="10">
        <v>2018</v>
      </c>
      <c r="B248" s="10" t="s">
        <v>1094</v>
      </c>
      <c r="C248" s="10" t="s">
        <v>772</v>
      </c>
    </row>
    <row r="249" spans="1:3" ht="17.25" x14ac:dyDescent="0.2">
      <c r="A249" s="10">
        <v>2018</v>
      </c>
      <c r="B249" s="10" t="s">
        <v>1094</v>
      </c>
      <c r="C249" s="10" t="s">
        <v>772</v>
      </c>
    </row>
    <row r="250" spans="1:3" ht="17.25" x14ac:dyDescent="0.2">
      <c r="A250" s="10">
        <v>2018</v>
      </c>
      <c r="B250" s="10" t="s">
        <v>1093</v>
      </c>
      <c r="C250" s="10" t="s">
        <v>795</v>
      </c>
    </row>
    <row r="251" spans="1:3" ht="17.25" x14ac:dyDescent="0.2">
      <c r="A251" s="10">
        <v>2018</v>
      </c>
      <c r="B251" s="10" t="s">
        <v>1094</v>
      </c>
      <c r="C251" s="10" t="s">
        <v>761</v>
      </c>
    </row>
    <row r="252" spans="1:3" ht="17.25" x14ac:dyDescent="0.2">
      <c r="A252" s="10">
        <v>2018</v>
      </c>
      <c r="B252" s="10" t="s">
        <v>1093</v>
      </c>
      <c r="C252" s="10" t="s">
        <v>795</v>
      </c>
    </row>
    <row r="253" spans="1:3" ht="17.25" x14ac:dyDescent="0.2">
      <c r="A253" s="10">
        <v>2018</v>
      </c>
      <c r="B253" s="10" t="s">
        <v>1095</v>
      </c>
      <c r="C253" s="10" t="s">
        <v>833</v>
      </c>
    </row>
    <row r="254" spans="1:3" ht="17.25" x14ac:dyDescent="0.2">
      <c r="A254" s="10">
        <v>2018</v>
      </c>
      <c r="B254" s="10"/>
      <c r="C254" s="10"/>
    </row>
    <row r="255" spans="1:3" ht="17.25" x14ac:dyDescent="0.2">
      <c r="A255" s="10">
        <v>2018</v>
      </c>
      <c r="B255" s="10" t="s">
        <v>1093</v>
      </c>
      <c r="C255" s="10" t="s">
        <v>979</v>
      </c>
    </row>
    <row r="256" spans="1:3" ht="17.25" x14ac:dyDescent="0.2">
      <c r="A256" s="10">
        <v>2018</v>
      </c>
      <c r="B256" s="10" t="s">
        <v>1094</v>
      </c>
      <c r="C256" s="10" t="s">
        <v>772</v>
      </c>
    </row>
    <row r="257" spans="1:3" ht="17.25" x14ac:dyDescent="0.2">
      <c r="A257" s="10">
        <v>2018</v>
      </c>
      <c r="B257" s="10" t="s">
        <v>1094</v>
      </c>
      <c r="C257" s="10" t="s">
        <v>982</v>
      </c>
    </row>
    <row r="258" spans="1:3" ht="17.25" x14ac:dyDescent="0.2">
      <c r="A258" s="10">
        <v>2018</v>
      </c>
      <c r="B258" s="10" t="s">
        <v>1094</v>
      </c>
      <c r="C258" s="10" t="s">
        <v>761</v>
      </c>
    </row>
    <row r="259" spans="1:3" ht="17.25" x14ac:dyDescent="0.2">
      <c r="A259" s="10">
        <v>2018</v>
      </c>
      <c r="B259" s="10" t="s">
        <v>1093</v>
      </c>
      <c r="C259" s="10" t="s">
        <v>781</v>
      </c>
    </row>
    <row r="260" spans="1:3" ht="17.25" x14ac:dyDescent="0.2">
      <c r="A260" s="10">
        <v>2018</v>
      </c>
      <c r="B260" s="10" t="s">
        <v>1094</v>
      </c>
      <c r="C260" s="10" t="s">
        <v>761</v>
      </c>
    </row>
    <row r="261" spans="1:3" ht="17.25" x14ac:dyDescent="0.2">
      <c r="A261" s="10">
        <v>2018</v>
      </c>
      <c r="B261" s="10"/>
      <c r="C261" s="10"/>
    </row>
    <row r="262" spans="1:3" ht="17.25" x14ac:dyDescent="0.2">
      <c r="A262" s="10">
        <v>2018</v>
      </c>
      <c r="B262" s="10" t="s">
        <v>1093</v>
      </c>
      <c r="C262" s="10" t="s">
        <v>781</v>
      </c>
    </row>
    <row r="263" spans="1:3" ht="17.25" x14ac:dyDescent="0.2">
      <c r="A263" s="10">
        <v>2018</v>
      </c>
      <c r="B263" s="10" t="s">
        <v>1093</v>
      </c>
      <c r="C263" s="10" t="s">
        <v>781</v>
      </c>
    </row>
    <row r="264" spans="1:3" ht="17.25" x14ac:dyDescent="0.2">
      <c r="A264" s="10">
        <v>2018</v>
      </c>
      <c r="B264" s="10" t="s">
        <v>1094</v>
      </c>
      <c r="C264" s="10" t="s">
        <v>761</v>
      </c>
    </row>
    <row r="265" spans="1:3" ht="17.25" x14ac:dyDescent="0.2">
      <c r="A265" s="10">
        <v>2018</v>
      </c>
      <c r="B265" s="10"/>
      <c r="C265" s="10"/>
    </row>
    <row r="266" spans="1:3" ht="17.25" x14ac:dyDescent="0.2">
      <c r="A266" s="10">
        <v>2018</v>
      </c>
      <c r="B266" s="10"/>
      <c r="C266" s="10"/>
    </row>
    <row r="267" spans="1:3" ht="17.25" x14ac:dyDescent="0.2">
      <c r="A267" s="10">
        <v>2018</v>
      </c>
      <c r="B267" s="10" t="s">
        <v>1094</v>
      </c>
      <c r="C267" s="10" t="s">
        <v>772</v>
      </c>
    </row>
    <row r="268" spans="1:3" ht="17.25" x14ac:dyDescent="0.2">
      <c r="A268" s="10">
        <v>2018</v>
      </c>
      <c r="B268" s="10" t="s">
        <v>1094</v>
      </c>
      <c r="C268" s="10" t="s">
        <v>761</v>
      </c>
    </row>
    <row r="269" spans="1:3" ht="17.25" x14ac:dyDescent="0.2">
      <c r="A269" s="10">
        <v>2018</v>
      </c>
      <c r="B269" s="10" t="s">
        <v>1094</v>
      </c>
      <c r="C269" s="10" t="s">
        <v>761</v>
      </c>
    </row>
    <row r="270" spans="1:3" ht="17.25" x14ac:dyDescent="0.2">
      <c r="A270" s="10">
        <v>2018</v>
      </c>
      <c r="B270" s="10" t="s">
        <v>1094</v>
      </c>
      <c r="C270" s="10" t="s">
        <v>772</v>
      </c>
    </row>
    <row r="271" spans="1:3" ht="17.25" x14ac:dyDescent="0.2">
      <c r="A271" s="10">
        <v>2018</v>
      </c>
      <c r="B271" s="10" t="s">
        <v>1094</v>
      </c>
      <c r="C271" s="10" t="s">
        <v>982</v>
      </c>
    </row>
    <row r="272" spans="1:3" ht="17.25" x14ac:dyDescent="0.2">
      <c r="A272" s="10">
        <v>2018</v>
      </c>
      <c r="B272" s="10" t="s">
        <v>1093</v>
      </c>
      <c r="C272" s="10" t="s">
        <v>781</v>
      </c>
    </row>
    <row r="273" spans="1:3" ht="17.25" x14ac:dyDescent="0.2">
      <c r="A273" s="10">
        <v>2018</v>
      </c>
      <c r="B273" s="10" t="s">
        <v>1094</v>
      </c>
      <c r="C273" s="10" t="s">
        <v>761</v>
      </c>
    </row>
    <row r="274" spans="1:3" ht="17.25" x14ac:dyDescent="0.2">
      <c r="A274" s="10">
        <v>2018</v>
      </c>
      <c r="B274" s="10" t="s">
        <v>1093</v>
      </c>
      <c r="C274" s="10" t="s">
        <v>795</v>
      </c>
    </row>
    <row r="275" spans="1:3" ht="17.25" x14ac:dyDescent="0.2">
      <c r="A275" s="10">
        <v>2018</v>
      </c>
      <c r="B275" s="10" t="s">
        <v>1095</v>
      </c>
      <c r="C275" s="10" t="s">
        <v>833</v>
      </c>
    </row>
    <row r="276" spans="1:3" ht="17.25" x14ac:dyDescent="0.2">
      <c r="A276" s="10">
        <v>2018</v>
      </c>
      <c r="B276" s="10" t="s">
        <v>1094</v>
      </c>
      <c r="C276" s="10" t="s">
        <v>761</v>
      </c>
    </row>
    <row r="277" spans="1:3" ht="17.25" x14ac:dyDescent="0.2">
      <c r="A277" s="10">
        <v>2018</v>
      </c>
      <c r="B277" s="10" t="s">
        <v>1094</v>
      </c>
      <c r="C277" s="10" t="s">
        <v>761</v>
      </c>
    </row>
    <row r="278" spans="1:3" ht="17.25" x14ac:dyDescent="0.2">
      <c r="A278" s="10">
        <v>2018</v>
      </c>
      <c r="B278" s="10" t="s">
        <v>1094</v>
      </c>
      <c r="C278" s="10" t="s">
        <v>772</v>
      </c>
    </row>
    <row r="279" spans="1:3" ht="17.25" x14ac:dyDescent="0.2">
      <c r="A279" s="10">
        <v>2018</v>
      </c>
      <c r="B279" s="10"/>
      <c r="C279" s="10"/>
    </row>
    <row r="280" spans="1:3" ht="17.25" x14ac:dyDescent="0.2">
      <c r="A280" s="10">
        <v>2018</v>
      </c>
      <c r="B280" s="10" t="s">
        <v>1095</v>
      </c>
      <c r="C280" s="10" t="s">
        <v>833</v>
      </c>
    </row>
    <row r="281" spans="1:3" ht="17.25" x14ac:dyDescent="0.2">
      <c r="A281" s="10">
        <v>2018</v>
      </c>
      <c r="B281" s="10"/>
      <c r="C281" s="10"/>
    </row>
    <row r="282" spans="1:3" ht="17.25" x14ac:dyDescent="0.2">
      <c r="A282" s="10">
        <v>2018</v>
      </c>
      <c r="B282" s="10" t="s">
        <v>1094</v>
      </c>
      <c r="C282" s="10" t="s">
        <v>982</v>
      </c>
    </row>
    <row r="283" spans="1:3" ht="17.25" x14ac:dyDescent="0.2">
      <c r="A283" s="10">
        <v>2019</v>
      </c>
      <c r="B283" s="10" t="s">
        <v>1095</v>
      </c>
      <c r="C283" s="10" t="s">
        <v>845</v>
      </c>
    </row>
    <row r="284" spans="1:3" ht="17.25" x14ac:dyDescent="0.2">
      <c r="A284" s="10">
        <v>2019</v>
      </c>
      <c r="B284" s="10" t="s">
        <v>1094</v>
      </c>
      <c r="C284" s="10" t="s">
        <v>761</v>
      </c>
    </row>
    <row r="285" spans="1:3" ht="17.25" x14ac:dyDescent="0.2">
      <c r="A285" s="10">
        <v>2019</v>
      </c>
      <c r="B285" s="10" t="s">
        <v>1094</v>
      </c>
      <c r="C285" s="10" t="s">
        <v>772</v>
      </c>
    </row>
    <row r="286" spans="1:3" ht="17.25" x14ac:dyDescent="0.2">
      <c r="A286" s="10">
        <v>2019</v>
      </c>
      <c r="B286" s="10"/>
      <c r="C286" s="10"/>
    </row>
    <row r="287" spans="1:3" ht="17.25" x14ac:dyDescent="0.2">
      <c r="A287" s="10">
        <v>2019</v>
      </c>
      <c r="B287" s="10"/>
      <c r="C287" s="10"/>
    </row>
    <row r="288" spans="1:3" ht="17.25" x14ac:dyDescent="0.2">
      <c r="A288" s="10">
        <v>2019</v>
      </c>
      <c r="B288" s="10" t="s">
        <v>1093</v>
      </c>
      <c r="C288" s="10" t="s">
        <v>781</v>
      </c>
    </row>
    <row r="289" spans="1:3" ht="17.25" x14ac:dyDescent="0.2">
      <c r="A289" s="10">
        <v>2019</v>
      </c>
      <c r="B289" s="10" t="s">
        <v>1094</v>
      </c>
      <c r="C289" s="10" t="s">
        <v>772</v>
      </c>
    </row>
    <row r="290" spans="1:3" ht="17.25" x14ac:dyDescent="0.2">
      <c r="A290" s="10">
        <v>2019</v>
      </c>
      <c r="B290" s="10" t="s">
        <v>1094</v>
      </c>
      <c r="C290" s="10" t="s">
        <v>772</v>
      </c>
    </row>
    <row r="291" spans="1:3" ht="17.25" x14ac:dyDescent="0.2">
      <c r="A291" s="10">
        <v>2019</v>
      </c>
      <c r="B291" s="10"/>
      <c r="C291" s="10"/>
    </row>
    <row r="292" spans="1:3" ht="17.25" x14ac:dyDescent="0.2">
      <c r="A292" s="10">
        <v>2019</v>
      </c>
      <c r="B292" s="10"/>
      <c r="C292" s="10"/>
    </row>
    <row r="293" spans="1:3" ht="17.25" x14ac:dyDescent="0.2">
      <c r="A293" s="10">
        <v>2019</v>
      </c>
      <c r="B293" s="10" t="s">
        <v>1093</v>
      </c>
      <c r="C293" s="10" t="s">
        <v>795</v>
      </c>
    </row>
    <row r="294" spans="1:3" ht="17.25" x14ac:dyDescent="0.2">
      <c r="A294" s="10">
        <v>2019</v>
      </c>
      <c r="B294" s="10" t="s">
        <v>1094</v>
      </c>
      <c r="C294" s="10" t="s">
        <v>772</v>
      </c>
    </row>
    <row r="295" spans="1:3" ht="17.25" x14ac:dyDescent="0.2">
      <c r="A295" s="10">
        <v>2019</v>
      </c>
      <c r="B295" s="10" t="s">
        <v>1094</v>
      </c>
      <c r="C295" s="10" t="s">
        <v>761</v>
      </c>
    </row>
    <row r="296" spans="1:3" ht="17.25" x14ac:dyDescent="0.2">
      <c r="A296" s="10">
        <v>2019</v>
      </c>
      <c r="B296" s="10" t="s">
        <v>1093</v>
      </c>
      <c r="C296" s="10" t="s">
        <v>795</v>
      </c>
    </row>
    <row r="297" spans="1:3" ht="17.25" x14ac:dyDescent="0.2">
      <c r="A297" s="10">
        <v>2019</v>
      </c>
      <c r="B297" s="10"/>
      <c r="C297" s="10"/>
    </row>
    <row r="298" spans="1:3" ht="17.25" x14ac:dyDescent="0.2">
      <c r="A298" s="10">
        <v>2019</v>
      </c>
      <c r="B298" s="10" t="s">
        <v>1094</v>
      </c>
      <c r="C298" s="10" t="s">
        <v>761</v>
      </c>
    </row>
    <row r="299" spans="1:3" ht="17.25" x14ac:dyDescent="0.2">
      <c r="A299" s="10">
        <v>2019</v>
      </c>
      <c r="B299" s="10" t="s">
        <v>1094</v>
      </c>
      <c r="C299" s="10" t="s">
        <v>761</v>
      </c>
    </row>
    <row r="300" spans="1:3" ht="17.25" x14ac:dyDescent="0.2">
      <c r="A300" s="10">
        <v>2019</v>
      </c>
      <c r="B300" s="10" t="s">
        <v>1093</v>
      </c>
      <c r="C300" s="10" t="s">
        <v>795</v>
      </c>
    </row>
    <row r="301" spans="1:3" ht="17.25" x14ac:dyDescent="0.2">
      <c r="A301" s="10">
        <v>2019</v>
      </c>
      <c r="B301" s="10" t="s">
        <v>1094</v>
      </c>
      <c r="C301" s="10" t="s">
        <v>761</v>
      </c>
    </row>
    <row r="302" spans="1:3" ht="17.25" x14ac:dyDescent="0.2">
      <c r="A302" s="10">
        <v>2019</v>
      </c>
      <c r="B302" s="10" t="s">
        <v>1094</v>
      </c>
      <c r="C302" s="10" t="s">
        <v>761</v>
      </c>
    </row>
    <row r="303" spans="1:3" ht="17.25" x14ac:dyDescent="0.2">
      <c r="A303" s="10">
        <v>2019</v>
      </c>
      <c r="B303" s="10" t="s">
        <v>1094</v>
      </c>
      <c r="C303" s="10" t="s">
        <v>761</v>
      </c>
    </row>
    <row r="304" spans="1:3" ht="17.25" x14ac:dyDescent="0.2">
      <c r="A304" s="10">
        <v>2019</v>
      </c>
      <c r="B304" s="10" t="s">
        <v>1094</v>
      </c>
      <c r="C304" s="10" t="s">
        <v>761</v>
      </c>
    </row>
    <row r="305" spans="1:3" ht="17.25" x14ac:dyDescent="0.2">
      <c r="A305" s="10">
        <v>2019</v>
      </c>
      <c r="B305" s="10" t="s">
        <v>1094</v>
      </c>
      <c r="C305" s="10" t="s">
        <v>772</v>
      </c>
    </row>
    <row r="306" spans="1:3" ht="17.25" x14ac:dyDescent="0.2">
      <c r="A306" s="10">
        <v>2019</v>
      </c>
      <c r="B306" s="10" t="s">
        <v>1094</v>
      </c>
      <c r="C306" s="10" t="s">
        <v>772</v>
      </c>
    </row>
    <row r="307" spans="1:3" ht="17.25" x14ac:dyDescent="0.2">
      <c r="A307" s="10">
        <v>2019</v>
      </c>
      <c r="B307" s="10"/>
      <c r="C307" s="10"/>
    </row>
    <row r="308" spans="1:3" ht="17.25" x14ac:dyDescent="0.2">
      <c r="A308" s="10">
        <v>2019</v>
      </c>
      <c r="B308" s="10" t="s">
        <v>1094</v>
      </c>
      <c r="C308" s="10" t="s">
        <v>772</v>
      </c>
    </row>
    <row r="309" spans="1:3" ht="17.25" x14ac:dyDescent="0.2">
      <c r="A309" s="10">
        <v>2019</v>
      </c>
      <c r="B309" s="10"/>
      <c r="C309" s="10"/>
    </row>
    <row r="310" spans="1:3" ht="17.25" x14ac:dyDescent="0.2">
      <c r="A310" s="10">
        <v>2019</v>
      </c>
      <c r="B310" s="10" t="s">
        <v>1094</v>
      </c>
      <c r="C310" s="10" t="s">
        <v>761</v>
      </c>
    </row>
    <row r="311" spans="1:3" ht="17.25" x14ac:dyDescent="0.2">
      <c r="A311" s="10">
        <v>2019</v>
      </c>
      <c r="B311" s="10" t="s">
        <v>1094</v>
      </c>
      <c r="C311" s="10" t="s">
        <v>982</v>
      </c>
    </row>
    <row r="312" spans="1:3" ht="17.25" x14ac:dyDescent="0.2">
      <c r="A312" s="10">
        <v>2019</v>
      </c>
      <c r="B312" s="10" t="s">
        <v>1094</v>
      </c>
      <c r="C312" s="10" t="s">
        <v>772</v>
      </c>
    </row>
    <row r="313" spans="1:3" ht="17.25" x14ac:dyDescent="0.2">
      <c r="A313" s="10">
        <v>2019</v>
      </c>
      <c r="B313" s="10" t="s">
        <v>1093</v>
      </c>
      <c r="C313" s="10" t="s">
        <v>781</v>
      </c>
    </row>
    <row r="314" spans="1:3" ht="17.25" x14ac:dyDescent="0.2">
      <c r="A314" s="10">
        <v>2019</v>
      </c>
      <c r="B314" s="10" t="s">
        <v>1094</v>
      </c>
      <c r="C314" s="10" t="s">
        <v>761</v>
      </c>
    </row>
    <row r="315" spans="1:3" ht="17.25" x14ac:dyDescent="0.2">
      <c r="A315" s="10">
        <v>2019</v>
      </c>
      <c r="B315" s="10"/>
      <c r="C315" s="10"/>
    </row>
    <row r="316" spans="1:3" ht="17.25" x14ac:dyDescent="0.2">
      <c r="A316" s="10">
        <v>2019</v>
      </c>
      <c r="B316" s="10" t="s">
        <v>1095</v>
      </c>
      <c r="C316" s="10" t="s">
        <v>845</v>
      </c>
    </row>
    <row r="317" spans="1:3" ht="17.25" x14ac:dyDescent="0.2">
      <c r="A317" s="10">
        <v>2019</v>
      </c>
      <c r="B317" s="10" t="s">
        <v>1095</v>
      </c>
      <c r="C317" s="10" t="s">
        <v>980</v>
      </c>
    </row>
    <row r="318" spans="1:3" ht="17.25" x14ac:dyDescent="0.2">
      <c r="A318" s="10">
        <v>2019</v>
      </c>
      <c r="B318" s="10" t="s">
        <v>1094</v>
      </c>
      <c r="C318" s="10" t="s">
        <v>761</v>
      </c>
    </row>
    <row r="319" spans="1:3" ht="17.25" x14ac:dyDescent="0.2">
      <c r="A319" s="10">
        <v>2019</v>
      </c>
      <c r="B319" s="10" t="s">
        <v>1094</v>
      </c>
      <c r="C319" s="10" t="s">
        <v>772</v>
      </c>
    </row>
    <row r="320" spans="1:3" ht="17.25" x14ac:dyDescent="0.2">
      <c r="A320" s="10">
        <v>2019</v>
      </c>
      <c r="B320" s="10" t="s">
        <v>1094</v>
      </c>
      <c r="C320" s="10" t="s">
        <v>772</v>
      </c>
    </row>
    <row r="321" spans="1:3" ht="17.25" x14ac:dyDescent="0.2">
      <c r="A321" s="10">
        <v>2019</v>
      </c>
      <c r="B321" s="10" t="s">
        <v>1093</v>
      </c>
      <c r="C321" s="10" t="s">
        <v>795</v>
      </c>
    </row>
    <row r="322" spans="1:3" ht="17.25" x14ac:dyDescent="0.2">
      <c r="A322" s="10">
        <v>2019</v>
      </c>
      <c r="B322" s="10" t="s">
        <v>1093</v>
      </c>
      <c r="C322" s="10" t="s">
        <v>781</v>
      </c>
    </row>
    <row r="323" spans="1:3" ht="17.25" x14ac:dyDescent="0.2">
      <c r="A323" s="10">
        <v>2019</v>
      </c>
      <c r="B323" s="10"/>
      <c r="C323" s="10"/>
    </row>
    <row r="324" spans="1:3" ht="17.25" x14ac:dyDescent="0.2">
      <c r="A324" s="10">
        <v>2019</v>
      </c>
      <c r="B324" s="11" t="s">
        <v>1093</v>
      </c>
      <c r="C324" s="11" t="s">
        <v>983</v>
      </c>
    </row>
    <row r="325" spans="1:3" ht="17.25" x14ac:dyDescent="0.2">
      <c r="A325" s="10">
        <v>2019</v>
      </c>
      <c r="B325" s="10" t="s">
        <v>1095</v>
      </c>
      <c r="C325" s="10" t="s">
        <v>984</v>
      </c>
    </row>
    <row r="326" spans="1:3" ht="17.25" x14ac:dyDescent="0.2">
      <c r="A326" s="10">
        <v>2019</v>
      </c>
      <c r="B326" s="10" t="s">
        <v>1093</v>
      </c>
      <c r="C326" s="10" t="s">
        <v>983</v>
      </c>
    </row>
    <row r="327" spans="1:3" ht="17.25" x14ac:dyDescent="0.2">
      <c r="A327" s="10">
        <v>2020</v>
      </c>
      <c r="B327" s="10" t="s">
        <v>1094</v>
      </c>
      <c r="C327" s="10" t="s">
        <v>772</v>
      </c>
    </row>
    <row r="328" spans="1:3" ht="17.25" x14ac:dyDescent="0.2">
      <c r="A328" s="10">
        <v>2020</v>
      </c>
      <c r="B328" s="10" t="s">
        <v>1094</v>
      </c>
      <c r="C328" s="10" t="s">
        <v>772</v>
      </c>
    </row>
    <row r="329" spans="1:3" ht="17.25" x14ac:dyDescent="0.2">
      <c r="A329" s="10">
        <v>2020</v>
      </c>
      <c r="B329" s="10" t="s">
        <v>1094</v>
      </c>
      <c r="C329" s="10" t="s">
        <v>772</v>
      </c>
    </row>
    <row r="330" spans="1:3" ht="17.25" x14ac:dyDescent="0.2">
      <c r="A330" s="10">
        <v>2020</v>
      </c>
      <c r="B330" s="10" t="s">
        <v>1094</v>
      </c>
      <c r="C330" s="10" t="s">
        <v>772</v>
      </c>
    </row>
    <row r="331" spans="1:3" ht="17.25" x14ac:dyDescent="0.2">
      <c r="A331" s="10">
        <v>2020</v>
      </c>
      <c r="B331" s="10" t="s">
        <v>1093</v>
      </c>
      <c r="C331" s="10" t="s">
        <v>795</v>
      </c>
    </row>
    <row r="332" spans="1:3" ht="17.25" x14ac:dyDescent="0.2">
      <c r="A332" s="10">
        <v>2020</v>
      </c>
      <c r="B332" s="10" t="s">
        <v>1094</v>
      </c>
      <c r="C332" s="10" t="s">
        <v>772</v>
      </c>
    </row>
    <row r="333" spans="1:3" ht="17.25" x14ac:dyDescent="0.2">
      <c r="A333" s="10">
        <v>2020</v>
      </c>
      <c r="B333" s="10" t="s">
        <v>1094</v>
      </c>
      <c r="C333" s="10" t="s">
        <v>772</v>
      </c>
    </row>
    <row r="334" spans="1:3" ht="17.25" x14ac:dyDescent="0.2">
      <c r="A334" s="10">
        <v>2020</v>
      </c>
      <c r="B334" s="10" t="s">
        <v>1095</v>
      </c>
      <c r="C334" s="10" t="s">
        <v>845</v>
      </c>
    </row>
    <row r="335" spans="1:3" ht="17.25" x14ac:dyDescent="0.2">
      <c r="A335" s="10">
        <v>2020</v>
      </c>
      <c r="B335" s="10" t="s">
        <v>1094</v>
      </c>
      <c r="C335" s="10" t="s">
        <v>772</v>
      </c>
    </row>
    <row r="336" spans="1:3" ht="17.25" x14ac:dyDescent="0.2">
      <c r="A336" s="10">
        <v>2020</v>
      </c>
      <c r="B336" s="10" t="s">
        <v>1094</v>
      </c>
      <c r="C336" s="10" t="s">
        <v>772</v>
      </c>
    </row>
    <row r="337" spans="1:3" ht="17.25" x14ac:dyDescent="0.2">
      <c r="A337" s="10">
        <v>2020</v>
      </c>
      <c r="B337" s="10" t="s">
        <v>1094</v>
      </c>
      <c r="C337" s="10" t="s">
        <v>772</v>
      </c>
    </row>
    <row r="338" spans="1:3" ht="17.25" x14ac:dyDescent="0.2">
      <c r="A338" s="10">
        <v>2020</v>
      </c>
      <c r="B338" s="10"/>
      <c r="C338" s="10"/>
    </row>
    <row r="339" spans="1:3" ht="17.25" x14ac:dyDescent="0.2">
      <c r="A339" s="10">
        <v>2020</v>
      </c>
      <c r="B339" s="10"/>
      <c r="C339" s="10"/>
    </row>
    <row r="340" spans="1:3" ht="17.25" x14ac:dyDescent="0.2">
      <c r="A340" s="10">
        <v>2020</v>
      </c>
      <c r="B340" s="10"/>
      <c r="C340" s="10"/>
    </row>
    <row r="341" spans="1:3" ht="17.25" x14ac:dyDescent="0.2">
      <c r="B341" s="2"/>
      <c r="C341" s="2"/>
    </row>
    <row r="342" spans="1:3" ht="17.25" x14ac:dyDescent="0.2">
      <c r="B342" s="2"/>
      <c r="C342" s="2"/>
    </row>
    <row r="343" spans="1:3" ht="17.25" x14ac:dyDescent="0.2">
      <c r="B343" s="2"/>
      <c r="C343" s="2"/>
    </row>
    <row r="344" spans="1:3" ht="17.25" x14ac:dyDescent="0.2">
      <c r="B344" s="2"/>
      <c r="C344" s="2"/>
    </row>
    <row r="345" spans="1:3" ht="17.25" x14ac:dyDescent="0.2">
      <c r="B345" s="2"/>
      <c r="C345" s="2"/>
    </row>
    <row r="346" spans="1:3" ht="17.25" x14ac:dyDescent="0.2">
      <c r="B346" s="2"/>
      <c r="C346" s="2"/>
    </row>
    <row r="347" spans="1:3" ht="17.25" x14ac:dyDescent="0.2">
      <c r="B347" s="2"/>
      <c r="C347" s="2"/>
    </row>
    <row r="348" spans="1:3" ht="17.25" x14ac:dyDescent="0.2">
      <c r="B348" s="2"/>
      <c r="C348" s="2"/>
    </row>
    <row r="349" spans="1:3" ht="17.25" x14ac:dyDescent="0.2">
      <c r="B349" s="2"/>
      <c r="C349" s="2"/>
    </row>
  </sheetData>
  <autoFilter ref="A1:C1" xr:uid="{61761503-26F7-44CA-8CA1-B0F4152AF5B8}"/>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35AC-561C-460A-981D-9C32A0006027}">
  <sheetPr filterMode="1"/>
  <dimension ref="A1:O349"/>
  <sheetViews>
    <sheetView workbookViewId="0">
      <selection activeCell="E6" sqref="E6"/>
    </sheetView>
  </sheetViews>
  <sheetFormatPr defaultRowHeight="14.25" x14ac:dyDescent="0.2"/>
  <cols>
    <col min="1" max="1" width="9" style="4"/>
    <col min="2" max="2" width="19.625" style="4" customWidth="1"/>
    <col min="3" max="3" width="29.875" style="4" customWidth="1"/>
    <col min="4" max="4" width="43" style="4" customWidth="1"/>
    <col min="5" max="5" width="47.75" style="4" customWidth="1"/>
    <col min="6" max="6" width="32" style="13" customWidth="1"/>
    <col min="7" max="7" width="31.5" style="13" customWidth="1"/>
    <col min="8" max="8" width="31.625" style="13" customWidth="1"/>
    <col min="9" max="9" width="30.875" style="13" customWidth="1"/>
    <col min="10" max="10" width="30.375" style="13" customWidth="1"/>
    <col min="11" max="11" width="36.5" style="13" customWidth="1"/>
    <col min="12" max="12" width="38.375" style="13" customWidth="1"/>
    <col min="13" max="13" width="34" style="13" customWidth="1"/>
    <col min="14" max="14" width="33.25" style="13" customWidth="1"/>
    <col min="15" max="15" width="15.625" style="33" customWidth="1"/>
    <col min="16" max="16384" width="9" style="33"/>
  </cols>
  <sheetData>
    <row r="1" spans="1:15" ht="18" x14ac:dyDescent="0.2">
      <c r="A1" s="8" t="s">
        <v>756</v>
      </c>
      <c r="B1" s="8" t="s">
        <v>758</v>
      </c>
      <c r="C1" s="8" t="s">
        <v>1014</v>
      </c>
      <c r="D1" s="8" t="s">
        <v>759</v>
      </c>
      <c r="E1" s="8" t="s">
        <v>988</v>
      </c>
      <c r="F1" s="9" t="s">
        <v>1340</v>
      </c>
      <c r="G1" s="9" t="s">
        <v>1253</v>
      </c>
      <c r="H1" s="9" t="s">
        <v>1266</v>
      </c>
      <c r="I1" s="9" t="s">
        <v>1336</v>
      </c>
      <c r="J1" s="9" t="s">
        <v>1339</v>
      </c>
      <c r="K1" s="9" t="s">
        <v>1358</v>
      </c>
      <c r="L1" s="9" t="s">
        <v>1401</v>
      </c>
      <c r="M1" s="9" t="s">
        <v>1505</v>
      </c>
      <c r="N1" s="9" t="s">
        <v>1546</v>
      </c>
      <c r="O1" s="32" t="s">
        <v>1557</v>
      </c>
    </row>
    <row r="2" spans="1:15" ht="69" x14ac:dyDescent="0.2">
      <c r="A2" s="11">
        <v>2002</v>
      </c>
      <c r="B2" s="11"/>
      <c r="C2" s="11" t="s">
        <v>1090</v>
      </c>
      <c r="D2" s="11" t="s">
        <v>762</v>
      </c>
      <c r="E2" s="11" t="s">
        <v>763</v>
      </c>
      <c r="F2" s="1"/>
      <c r="G2" s="1"/>
      <c r="H2" s="1" t="s">
        <v>1548</v>
      </c>
      <c r="I2" s="1" t="s">
        <v>1268</v>
      </c>
      <c r="J2" s="1" t="s">
        <v>1337</v>
      </c>
      <c r="K2" s="1" t="s">
        <v>1020</v>
      </c>
      <c r="L2" s="1" t="s">
        <v>1359</v>
      </c>
      <c r="M2" s="1" t="s">
        <v>1549</v>
      </c>
      <c r="N2" s="1" t="s">
        <v>1547</v>
      </c>
      <c r="O2" s="33">
        <v>1</v>
      </c>
    </row>
    <row r="3" spans="1:15" ht="69" x14ac:dyDescent="0.2">
      <c r="A3" s="11">
        <v>2007</v>
      </c>
      <c r="B3" s="11" t="s">
        <v>772</v>
      </c>
      <c r="C3" s="11" t="s">
        <v>995</v>
      </c>
      <c r="D3" s="11" t="s">
        <v>17</v>
      </c>
      <c r="E3" s="11" t="s">
        <v>18</v>
      </c>
      <c r="F3" s="1"/>
      <c r="G3" s="1"/>
      <c r="H3" s="1" t="s">
        <v>1550</v>
      </c>
      <c r="I3" s="1" t="s">
        <v>1551</v>
      </c>
      <c r="J3" s="1" t="s">
        <v>1552</v>
      </c>
      <c r="K3" s="1"/>
      <c r="L3" s="1" t="s">
        <v>1359</v>
      </c>
      <c r="M3" s="1" t="s">
        <v>1553</v>
      </c>
      <c r="N3" s="1" t="s">
        <v>1554</v>
      </c>
      <c r="O3" s="33">
        <v>1</v>
      </c>
    </row>
    <row r="4" spans="1:15" ht="86.25" x14ac:dyDescent="0.2">
      <c r="A4" s="11">
        <v>2008</v>
      </c>
      <c r="B4" s="11" t="s">
        <v>772</v>
      </c>
      <c r="C4" s="11" t="s">
        <v>1114</v>
      </c>
      <c r="D4" s="11" t="s">
        <v>804</v>
      </c>
      <c r="E4" s="11" t="s">
        <v>1251</v>
      </c>
      <c r="F4" s="1"/>
      <c r="G4" s="1" t="s">
        <v>1175</v>
      </c>
      <c r="H4" s="1" t="s">
        <v>1267</v>
      </c>
      <c r="I4" s="1" t="s">
        <v>145</v>
      </c>
      <c r="J4" s="1" t="s">
        <v>917</v>
      </c>
      <c r="K4" s="1"/>
      <c r="L4" s="1" t="s">
        <v>1359</v>
      </c>
      <c r="M4" s="1" t="s">
        <v>1506</v>
      </c>
      <c r="N4" s="1" t="s">
        <v>1547</v>
      </c>
      <c r="O4" s="33">
        <v>1</v>
      </c>
    </row>
    <row r="5" spans="1:15" ht="69" x14ac:dyDescent="0.2">
      <c r="A5" s="11">
        <v>2008</v>
      </c>
      <c r="B5" s="11"/>
      <c r="C5" s="11" t="s">
        <v>1115</v>
      </c>
      <c r="D5" s="11" t="s">
        <v>802</v>
      </c>
      <c r="E5" s="11" t="s">
        <v>803</v>
      </c>
      <c r="F5" s="1"/>
      <c r="G5" s="1"/>
      <c r="H5" s="1" t="s">
        <v>1550</v>
      </c>
      <c r="I5" s="1" t="s">
        <v>1551</v>
      </c>
      <c r="J5" s="1" t="s">
        <v>1552</v>
      </c>
      <c r="K5" s="1"/>
      <c r="L5" s="1" t="s">
        <v>1359</v>
      </c>
      <c r="M5" s="1" t="s">
        <v>1553</v>
      </c>
      <c r="N5" s="1" t="s">
        <v>1554</v>
      </c>
      <c r="O5" s="33">
        <v>1</v>
      </c>
    </row>
    <row r="6" spans="1:15" ht="69" x14ac:dyDescent="0.2">
      <c r="A6" s="11">
        <v>2009</v>
      </c>
      <c r="B6" s="11"/>
      <c r="C6" s="11" t="s">
        <v>1052</v>
      </c>
      <c r="D6" s="11" t="s">
        <v>777</v>
      </c>
      <c r="E6" s="11" t="s">
        <v>25</v>
      </c>
      <c r="F6" s="1"/>
      <c r="G6" s="1"/>
      <c r="H6" s="1" t="s">
        <v>1267</v>
      </c>
      <c r="I6" s="1" t="s">
        <v>145</v>
      </c>
      <c r="J6" s="1" t="s">
        <v>917</v>
      </c>
      <c r="K6" s="1"/>
      <c r="L6" s="1" t="s">
        <v>1359</v>
      </c>
      <c r="M6" s="1" t="s">
        <v>1506</v>
      </c>
      <c r="N6" s="1" t="s">
        <v>1547</v>
      </c>
      <c r="O6" s="33">
        <v>1</v>
      </c>
    </row>
    <row r="7" spans="1:15" ht="69" x14ac:dyDescent="0.2">
      <c r="A7" s="11">
        <v>2010</v>
      </c>
      <c r="B7" s="11" t="s">
        <v>979</v>
      </c>
      <c r="C7" s="11" t="s">
        <v>1058</v>
      </c>
      <c r="D7" s="11" t="s">
        <v>108</v>
      </c>
      <c r="E7" s="11" t="s">
        <v>807</v>
      </c>
      <c r="F7" s="1"/>
      <c r="G7" s="1"/>
      <c r="H7" s="1" t="s">
        <v>1550</v>
      </c>
      <c r="I7" s="1" t="s">
        <v>1551</v>
      </c>
      <c r="J7" s="1" t="s">
        <v>1552</v>
      </c>
      <c r="K7" s="1"/>
      <c r="L7" s="1" t="s">
        <v>1359</v>
      </c>
      <c r="M7" s="1" t="s">
        <v>1553</v>
      </c>
      <c r="N7" s="1" t="s">
        <v>1554</v>
      </c>
      <c r="O7" s="33">
        <v>1</v>
      </c>
    </row>
    <row r="8" spans="1:15" ht="69" x14ac:dyDescent="0.2">
      <c r="A8" s="11">
        <v>2010</v>
      </c>
      <c r="B8" s="11" t="s">
        <v>761</v>
      </c>
      <c r="C8" s="11" t="s">
        <v>1018</v>
      </c>
      <c r="D8" s="11" t="s">
        <v>28</v>
      </c>
      <c r="E8" s="11" t="s">
        <v>778</v>
      </c>
      <c r="F8" s="1"/>
      <c r="G8" s="1"/>
      <c r="H8" s="1" t="s">
        <v>1550</v>
      </c>
      <c r="I8" s="1" t="s">
        <v>1551</v>
      </c>
      <c r="J8" s="1" t="s">
        <v>1552</v>
      </c>
      <c r="K8" s="1"/>
      <c r="L8" s="1" t="s">
        <v>1359</v>
      </c>
      <c r="M8" s="1" t="s">
        <v>1553</v>
      </c>
      <c r="N8" s="1" t="s">
        <v>1554</v>
      </c>
      <c r="O8" s="33">
        <v>1</v>
      </c>
    </row>
    <row r="9" spans="1:15" ht="69" x14ac:dyDescent="0.2">
      <c r="A9" s="11">
        <v>2010</v>
      </c>
      <c r="B9" s="11" t="s">
        <v>781</v>
      </c>
      <c r="C9" s="11" t="s">
        <v>1024</v>
      </c>
      <c r="D9" s="11" t="s">
        <v>815</v>
      </c>
      <c r="E9" s="11" t="s">
        <v>140</v>
      </c>
      <c r="F9" s="1"/>
      <c r="G9" s="1"/>
      <c r="H9" s="1" t="s">
        <v>1550</v>
      </c>
      <c r="I9" s="1" t="s">
        <v>1551</v>
      </c>
      <c r="J9" s="1" t="s">
        <v>1552</v>
      </c>
      <c r="K9" s="1"/>
      <c r="L9" s="1" t="s">
        <v>1359</v>
      </c>
      <c r="M9" s="1" t="s">
        <v>1553</v>
      </c>
      <c r="N9" s="1" t="s">
        <v>1554</v>
      </c>
      <c r="O9" s="33">
        <v>1</v>
      </c>
    </row>
    <row r="10" spans="1:15" ht="69" x14ac:dyDescent="0.2">
      <c r="A10" s="11">
        <v>2010</v>
      </c>
      <c r="B10" s="11"/>
      <c r="C10" s="11" t="s">
        <v>1135</v>
      </c>
      <c r="D10" s="11" t="s">
        <v>131</v>
      </c>
      <c r="E10" s="11" t="s">
        <v>1134</v>
      </c>
      <c r="F10" s="1"/>
      <c r="G10" s="1"/>
      <c r="H10" s="1" t="s">
        <v>1548</v>
      </c>
      <c r="I10" s="1" t="s">
        <v>1268</v>
      </c>
      <c r="J10" s="1" t="s">
        <v>1337</v>
      </c>
      <c r="K10" s="1"/>
      <c r="L10" s="1" t="s">
        <v>1359</v>
      </c>
      <c r="M10" s="1" t="s">
        <v>1549</v>
      </c>
      <c r="N10" s="1" t="s">
        <v>1547</v>
      </c>
      <c r="O10" s="33">
        <v>1</v>
      </c>
    </row>
    <row r="11" spans="1:15" ht="51.75" x14ac:dyDescent="0.2">
      <c r="A11" s="11">
        <v>2004</v>
      </c>
      <c r="B11" s="11" t="s">
        <v>761</v>
      </c>
      <c r="C11" s="11" t="s">
        <v>1018</v>
      </c>
      <c r="D11" s="11" t="s">
        <v>616</v>
      </c>
      <c r="E11" s="11" t="s">
        <v>617</v>
      </c>
      <c r="F11" s="1"/>
      <c r="G11" s="1"/>
      <c r="H11" s="1"/>
      <c r="I11" s="1" t="s">
        <v>1551</v>
      </c>
      <c r="J11" s="1" t="s">
        <v>1552</v>
      </c>
      <c r="K11" s="1"/>
      <c r="L11" s="1" t="s">
        <v>1359</v>
      </c>
      <c r="M11" s="1" t="s">
        <v>1553</v>
      </c>
      <c r="N11" s="1" t="s">
        <v>1554</v>
      </c>
      <c r="O11" s="33">
        <v>1</v>
      </c>
    </row>
    <row r="12" spans="1:15" ht="51.75" x14ac:dyDescent="0.2">
      <c r="A12" s="11">
        <v>2012</v>
      </c>
      <c r="B12" s="11" t="s">
        <v>795</v>
      </c>
      <c r="C12" s="11" t="s">
        <v>993</v>
      </c>
      <c r="D12" s="11" t="s">
        <v>152</v>
      </c>
      <c r="E12" s="11" t="s">
        <v>820</v>
      </c>
      <c r="F12" s="1"/>
      <c r="G12" s="1"/>
      <c r="H12" s="1"/>
      <c r="I12" s="1" t="s">
        <v>1268</v>
      </c>
      <c r="J12" s="1" t="s">
        <v>1337</v>
      </c>
      <c r="K12" s="1"/>
      <c r="L12" s="1" t="s">
        <v>1359</v>
      </c>
      <c r="M12" s="1"/>
      <c r="N12" s="1" t="s">
        <v>1547</v>
      </c>
      <c r="O12" s="33">
        <v>1</v>
      </c>
    </row>
    <row r="13" spans="1:15" ht="51.75" x14ac:dyDescent="0.2">
      <c r="A13" s="11">
        <v>2013</v>
      </c>
      <c r="B13" s="11" t="s">
        <v>781</v>
      </c>
      <c r="C13" s="11" t="s">
        <v>1022</v>
      </c>
      <c r="D13" s="11" t="s">
        <v>180</v>
      </c>
      <c r="E13" s="11" t="s">
        <v>827</v>
      </c>
      <c r="F13" s="1"/>
      <c r="G13" s="1"/>
      <c r="H13" s="1"/>
      <c r="I13" s="1" t="s">
        <v>145</v>
      </c>
      <c r="J13" s="1" t="s">
        <v>917</v>
      </c>
      <c r="K13" s="1"/>
      <c r="L13" s="1" t="s">
        <v>1359</v>
      </c>
      <c r="M13" s="1"/>
      <c r="N13" s="1" t="s">
        <v>1547</v>
      </c>
      <c r="O13" s="33">
        <v>1</v>
      </c>
    </row>
    <row r="14" spans="1:15" ht="51.75" x14ac:dyDescent="0.2">
      <c r="A14" s="11">
        <v>2013</v>
      </c>
      <c r="B14" s="11" t="s">
        <v>761</v>
      </c>
      <c r="C14" s="11" t="s">
        <v>1024</v>
      </c>
      <c r="D14" s="11" t="s">
        <v>229</v>
      </c>
      <c r="E14" s="11" t="s">
        <v>835</v>
      </c>
      <c r="F14" s="1"/>
      <c r="G14" s="1"/>
      <c r="H14" s="1"/>
      <c r="I14" s="1" t="s">
        <v>145</v>
      </c>
      <c r="J14" s="1" t="s">
        <v>917</v>
      </c>
      <c r="K14" s="1"/>
      <c r="L14" s="1" t="s">
        <v>1359</v>
      </c>
      <c r="M14" s="1"/>
      <c r="N14" s="1" t="s">
        <v>1547</v>
      </c>
      <c r="O14" s="33">
        <v>1</v>
      </c>
    </row>
    <row r="15" spans="1:15" ht="86.25" x14ac:dyDescent="0.2">
      <c r="A15" s="11">
        <v>2013</v>
      </c>
      <c r="B15" s="11" t="s">
        <v>795</v>
      </c>
      <c r="C15" s="11" t="s">
        <v>993</v>
      </c>
      <c r="D15" s="11" t="s">
        <v>135</v>
      </c>
      <c r="E15" s="11" t="s">
        <v>812</v>
      </c>
      <c r="F15" s="1"/>
      <c r="G15" s="1" t="s">
        <v>1175</v>
      </c>
      <c r="H15" s="1"/>
      <c r="I15" s="1" t="s">
        <v>1268</v>
      </c>
      <c r="J15" s="1" t="s">
        <v>1337</v>
      </c>
      <c r="K15" s="1"/>
      <c r="L15" s="1" t="s">
        <v>1359</v>
      </c>
      <c r="M15" s="1"/>
      <c r="N15" s="1" t="s">
        <v>1547</v>
      </c>
      <c r="O15" s="33">
        <v>1</v>
      </c>
    </row>
    <row r="16" spans="1:15" ht="51.75" x14ac:dyDescent="0.2">
      <c r="A16" s="11">
        <v>2013</v>
      </c>
      <c r="B16" s="11" t="s">
        <v>833</v>
      </c>
      <c r="C16" s="11" t="s">
        <v>1065</v>
      </c>
      <c r="D16" s="11" t="s">
        <v>192</v>
      </c>
      <c r="E16" s="11" t="s">
        <v>830</v>
      </c>
      <c r="F16" s="1"/>
      <c r="G16" s="1"/>
      <c r="H16" s="1"/>
      <c r="I16" s="1" t="s">
        <v>1551</v>
      </c>
      <c r="J16" s="1" t="s">
        <v>1552</v>
      </c>
      <c r="K16" s="1"/>
      <c r="L16" s="1" t="s">
        <v>1359</v>
      </c>
      <c r="M16" s="1"/>
      <c r="N16" s="1" t="s">
        <v>1554</v>
      </c>
      <c r="O16" s="33">
        <v>1</v>
      </c>
    </row>
    <row r="17" spans="1:15" ht="51.75" x14ac:dyDescent="0.2">
      <c r="A17" s="11">
        <v>2013</v>
      </c>
      <c r="B17" s="11" t="s">
        <v>845</v>
      </c>
      <c r="C17" s="11" t="s">
        <v>1010</v>
      </c>
      <c r="D17" s="11" t="s">
        <v>282</v>
      </c>
      <c r="E17" s="11" t="s">
        <v>283</v>
      </c>
      <c r="F17" s="1"/>
      <c r="G17" s="1"/>
      <c r="H17" s="1"/>
      <c r="I17" s="1" t="s">
        <v>1551</v>
      </c>
      <c r="J17" s="1" t="s">
        <v>1552</v>
      </c>
      <c r="K17" s="1"/>
      <c r="L17" s="1" t="s">
        <v>1359</v>
      </c>
      <c r="M17" s="1"/>
      <c r="N17" s="1" t="s">
        <v>1554</v>
      </c>
      <c r="O17" s="33">
        <v>1</v>
      </c>
    </row>
    <row r="18" spans="1:15" ht="51.75" x14ac:dyDescent="0.2">
      <c r="A18" s="11">
        <v>2014</v>
      </c>
      <c r="B18" s="11" t="s">
        <v>795</v>
      </c>
      <c r="C18" s="11" t="s">
        <v>993</v>
      </c>
      <c r="D18" s="11" t="s">
        <v>252</v>
      </c>
      <c r="E18" s="11" t="s">
        <v>987</v>
      </c>
      <c r="F18" s="1"/>
      <c r="G18" s="1"/>
      <c r="H18" s="1"/>
      <c r="I18" s="1" t="s">
        <v>1551</v>
      </c>
      <c r="J18" s="1" t="s">
        <v>1552</v>
      </c>
      <c r="K18" s="1"/>
      <c r="L18" s="1" t="s">
        <v>1359</v>
      </c>
      <c r="M18" s="1"/>
      <c r="N18" s="1" t="s">
        <v>1554</v>
      </c>
      <c r="O18" s="33">
        <v>1</v>
      </c>
    </row>
    <row r="19" spans="1:15" ht="51.75" x14ac:dyDescent="0.2">
      <c r="A19" s="11">
        <v>2014</v>
      </c>
      <c r="B19" s="11" t="s">
        <v>772</v>
      </c>
      <c r="C19" s="11" t="s">
        <v>998</v>
      </c>
      <c r="D19" s="11" t="s">
        <v>831</v>
      </c>
      <c r="E19" s="11" t="s">
        <v>832</v>
      </c>
      <c r="F19" s="1"/>
      <c r="G19" s="1"/>
      <c r="H19" s="1"/>
      <c r="I19" s="1"/>
      <c r="J19" s="1" t="s">
        <v>1552</v>
      </c>
      <c r="K19" s="1"/>
      <c r="L19" s="1" t="s">
        <v>1359</v>
      </c>
      <c r="M19" s="1"/>
      <c r="N19" s="1" t="s">
        <v>1554</v>
      </c>
      <c r="O19" s="33">
        <v>1</v>
      </c>
    </row>
    <row r="20" spans="1:15" ht="51.75" x14ac:dyDescent="0.2">
      <c r="A20" s="11">
        <v>2014</v>
      </c>
      <c r="B20" s="11" t="s">
        <v>795</v>
      </c>
      <c r="C20" s="11" t="s">
        <v>1067</v>
      </c>
      <c r="D20" s="11" t="s">
        <v>157</v>
      </c>
      <c r="E20" s="11" t="s">
        <v>823</v>
      </c>
      <c r="F20" s="1"/>
      <c r="G20" s="1"/>
      <c r="H20" s="1"/>
      <c r="I20" s="1"/>
      <c r="J20" s="1" t="s">
        <v>1337</v>
      </c>
      <c r="K20" s="1"/>
      <c r="L20" s="1" t="s">
        <v>1359</v>
      </c>
      <c r="M20" s="1"/>
      <c r="N20" s="1" t="s">
        <v>1547</v>
      </c>
      <c r="O20" s="33">
        <v>1</v>
      </c>
    </row>
    <row r="21" spans="1:15" ht="51.75" x14ac:dyDescent="0.2">
      <c r="A21" s="11">
        <v>2014</v>
      </c>
      <c r="B21" s="11"/>
      <c r="C21" s="11" t="s">
        <v>1011</v>
      </c>
      <c r="D21" s="11" t="s">
        <v>242</v>
      </c>
      <c r="E21" s="11" t="s">
        <v>243</v>
      </c>
      <c r="F21" s="1"/>
      <c r="G21" s="1"/>
      <c r="H21" s="1"/>
      <c r="I21" s="1"/>
      <c r="J21" s="1" t="s">
        <v>1552</v>
      </c>
      <c r="K21" s="1"/>
      <c r="L21" s="1" t="s">
        <v>1359</v>
      </c>
      <c r="M21" s="1"/>
      <c r="N21" s="1" t="s">
        <v>1554</v>
      </c>
      <c r="O21" s="33">
        <v>1</v>
      </c>
    </row>
    <row r="22" spans="1:15" ht="51.75" x14ac:dyDescent="0.2">
      <c r="A22" s="11">
        <v>2015</v>
      </c>
      <c r="B22" s="11" t="s">
        <v>761</v>
      </c>
      <c r="C22" s="11" t="s">
        <v>1024</v>
      </c>
      <c r="D22" s="11" t="s">
        <v>331</v>
      </c>
      <c r="E22" s="11" t="s">
        <v>853</v>
      </c>
      <c r="F22" s="1"/>
      <c r="G22" s="1"/>
      <c r="H22" s="1"/>
      <c r="I22" s="1"/>
      <c r="J22" s="1" t="s">
        <v>1552</v>
      </c>
      <c r="K22" s="1"/>
      <c r="L22" s="1" t="s">
        <v>1359</v>
      </c>
      <c r="M22" s="1"/>
      <c r="N22" s="1" t="s">
        <v>1554</v>
      </c>
      <c r="O22" s="33">
        <v>1</v>
      </c>
    </row>
    <row r="23" spans="1:15" ht="51.75" x14ac:dyDescent="0.2">
      <c r="A23" s="11">
        <v>2015</v>
      </c>
      <c r="B23" s="11"/>
      <c r="C23" s="11" t="s">
        <v>1068</v>
      </c>
      <c r="D23" s="11" t="s">
        <v>288</v>
      </c>
      <c r="E23" s="11" t="s">
        <v>289</v>
      </c>
      <c r="F23" s="1"/>
      <c r="G23" s="1"/>
      <c r="H23" s="1"/>
      <c r="I23" s="1"/>
      <c r="J23" s="1" t="s">
        <v>1552</v>
      </c>
      <c r="K23" s="1"/>
      <c r="L23" s="1" t="s">
        <v>1359</v>
      </c>
      <c r="M23" s="1"/>
      <c r="N23" s="1" t="s">
        <v>1554</v>
      </c>
      <c r="O23" s="33">
        <v>1</v>
      </c>
    </row>
    <row r="24" spans="1:15" ht="51.75" x14ac:dyDescent="0.2">
      <c r="A24" s="11">
        <v>2016</v>
      </c>
      <c r="B24" s="11" t="s">
        <v>772</v>
      </c>
      <c r="C24" s="11" t="s">
        <v>998</v>
      </c>
      <c r="D24" s="11" t="s">
        <v>864</v>
      </c>
      <c r="E24" s="11" t="s">
        <v>865</v>
      </c>
      <c r="F24" s="1"/>
      <c r="G24" s="1"/>
      <c r="H24" s="1"/>
      <c r="I24" s="1"/>
      <c r="J24" s="1" t="s">
        <v>1552</v>
      </c>
      <c r="K24" s="1"/>
      <c r="L24" s="1" t="s">
        <v>1359</v>
      </c>
      <c r="M24" s="1"/>
      <c r="N24" s="1" t="s">
        <v>1554</v>
      </c>
      <c r="O24" s="33">
        <v>1</v>
      </c>
    </row>
    <row r="25" spans="1:15" ht="51.75" x14ac:dyDescent="0.2">
      <c r="A25" s="11">
        <v>2016</v>
      </c>
      <c r="B25" s="11" t="s">
        <v>772</v>
      </c>
      <c r="C25" s="11" t="s">
        <v>1031</v>
      </c>
      <c r="D25" s="11" t="s">
        <v>339</v>
      </c>
      <c r="E25" s="11" t="s">
        <v>856</v>
      </c>
      <c r="F25" s="1" t="s">
        <v>1555</v>
      </c>
      <c r="G25" s="1"/>
      <c r="H25" s="1"/>
      <c r="I25" s="1"/>
      <c r="J25" s="1" t="s">
        <v>1552</v>
      </c>
      <c r="K25" s="1"/>
      <c r="L25" s="1" t="s">
        <v>1359</v>
      </c>
      <c r="M25" s="1"/>
      <c r="N25" s="1" t="s">
        <v>1554</v>
      </c>
      <c r="O25" s="33">
        <v>1</v>
      </c>
    </row>
    <row r="26" spans="1:15" ht="51.75" x14ac:dyDescent="0.2">
      <c r="A26" s="11">
        <v>2001</v>
      </c>
      <c r="B26" s="11"/>
      <c r="C26" s="11"/>
      <c r="D26" s="11" t="s">
        <v>729</v>
      </c>
      <c r="E26" s="11" t="s">
        <v>1156</v>
      </c>
      <c r="F26" s="1"/>
      <c r="G26" s="1"/>
      <c r="H26" s="1"/>
      <c r="I26" s="1"/>
      <c r="J26" s="1" t="s">
        <v>1337</v>
      </c>
      <c r="K26" s="1"/>
      <c r="L26" s="1" t="s">
        <v>1359</v>
      </c>
      <c r="M26" s="1"/>
      <c r="N26" s="1" t="s">
        <v>1547</v>
      </c>
      <c r="O26" s="33">
        <v>1</v>
      </c>
    </row>
    <row r="27" spans="1:15" ht="51.75" x14ac:dyDescent="0.2">
      <c r="A27" s="11">
        <v>2002</v>
      </c>
      <c r="B27" s="11" t="s">
        <v>761</v>
      </c>
      <c r="C27" s="11" t="s">
        <v>1018</v>
      </c>
      <c r="D27" s="11" t="s">
        <v>11</v>
      </c>
      <c r="E27" s="11" t="s">
        <v>771</v>
      </c>
      <c r="F27" s="1"/>
      <c r="G27" s="1"/>
      <c r="H27" s="1"/>
      <c r="I27" s="1"/>
      <c r="J27" s="1" t="s">
        <v>1552</v>
      </c>
      <c r="K27" s="1"/>
      <c r="L27" s="1" t="s">
        <v>1359</v>
      </c>
      <c r="M27" s="1"/>
      <c r="N27" s="1" t="s">
        <v>1554</v>
      </c>
      <c r="O27" s="33">
        <v>1</v>
      </c>
    </row>
    <row r="28" spans="1:15" ht="51.75" x14ac:dyDescent="0.2">
      <c r="A28" s="11">
        <v>2011</v>
      </c>
      <c r="B28" s="11"/>
      <c r="C28" s="11" t="s">
        <v>1028</v>
      </c>
      <c r="D28" s="11" t="s">
        <v>783</v>
      </c>
      <c r="E28" s="11" t="s">
        <v>1439</v>
      </c>
      <c r="F28" s="14"/>
      <c r="G28" s="14"/>
      <c r="H28" s="14"/>
      <c r="I28" s="14"/>
      <c r="J28" s="14" t="s">
        <v>1552</v>
      </c>
      <c r="K28" s="14"/>
      <c r="L28" s="1" t="s">
        <v>1359</v>
      </c>
      <c r="M28" s="14"/>
      <c r="N28" s="14" t="s">
        <v>1554</v>
      </c>
      <c r="O28" s="33">
        <v>1</v>
      </c>
    </row>
    <row r="29" spans="1:15" ht="51.75" x14ac:dyDescent="0.2">
      <c r="A29" s="11">
        <v>2006</v>
      </c>
      <c r="B29" s="11" t="s">
        <v>761</v>
      </c>
      <c r="C29" s="11" t="s">
        <v>1040</v>
      </c>
      <c r="D29" s="11" t="s">
        <v>56</v>
      </c>
      <c r="E29" s="11" t="s">
        <v>786</v>
      </c>
      <c r="F29" s="1" t="s">
        <v>1555</v>
      </c>
      <c r="G29" s="1"/>
      <c r="H29" s="1"/>
      <c r="I29" s="1"/>
      <c r="J29" s="1" t="s">
        <v>1552</v>
      </c>
      <c r="K29" s="1"/>
      <c r="L29" s="1" t="s">
        <v>1359</v>
      </c>
      <c r="M29" s="1"/>
      <c r="N29" s="1" t="s">
        <v>1554</v>
      </c>
      <c r="O29" s="33">
        <v>1</v>
      </c>
    </row>
    <row r="30" spans="1:15" ht="51.75" x14ac:dyDescent="0.2">
      <c r="A30" s="11">
        <v>2006</v>
      </c>
      <c r="B30" s="11"/>
      <c r="C30" s="11" t="s">
        <v>1138</v>
      </c>
      <c r="D30" s="11" t="s">
        <v>49</v>
      </c>
      <c r="E30" s="11" t="s">
        <v>1137</v>
      </c>
      <c r="F30" s="1"/>
      <c r="G30" s="1"/>
      <c r="H30" s="1"/>
      <c r="I30" s="1"/>
      <c r="J30" s="1" t="s">
        <v>1337</v>
      </c>
      <c r="K30" s="1"/>
      <c r="L30" s="1" t="s">
        <v>1359</v>
      </c>
      <c r="M30" s="1"/>
      <c r="N30" s="1" t="s">
        <v>1547</v>
      </c>
      <c r="O30" s="33">
        <v>1</v>
      </c>
    </row>
    <row r="31" spans="1:15" ht="51.75" x14ac:dyDescent="0.2">
      <c r="A31" s="11">
        <v>2006</v>
      </c>
      <c r="B31" s="11" t="s">
        <v>761</v>
      </c>
      <c r="C31" s="11" t="s">
        <v>1018</v>
      </c>
      <c r="D31" s="11" t="s">
        <v>787</v>
      </c>
      <c r="E31" s="11" t="s">
        <v>788</v>
      </c>
      <c r="F31" s="1"/>
      <c r="G31" s="1"/>
      <c r="H31" s="1"/>
      <c r="I31" s="1"/>
      <c r="J31" s="1" t="s">
        <v>1552</v>
      </c>
      <c r="K31" s="1"/>
      <c r="L31" s="1" t="s">
        <v>1359</v>
      </c>
      <c r="M31" s="1"/>
      <c r="N31" s="1" t="s">
        <v>1554</v>
      </c>
      <c r="O31" s="33">
        <v>1</v>
      </c>
    </row>
    <row r="32" spans="1:15" ht="51.75" x14ac:dyDescent="0.2">
      <c r="A32" s="11">
        <v>2006</v>
      </c>
      <c r="B32" s="11"/>
      <c r="C32" s="11"/>
      <c r="D32" s="11"/>
      <c r="E32" s="11" t="s">
        <v>1145</v>
      </c>
      <c r="F32" s="1"/>
      <c r="G32" s="1"/>
      <c r="H32" s="1"/>
      <c r="I32" s="1"/>
      <c r="J32" s="1" t="s">
        <v>1337</v>
      </c>
      <c r="K32" s="1"/>
      <c r="L32" s="1" t="s">
        <v>1359</v>
      </c>
      <c r="M32" s="1"/>
      <c r="N32" s="1" t="s">
        <v>1547</v>
      </c>
      <c r="O32" s="33">
        <v>1</v>
      </c>
    </row>
    <row r="33" spans="1:15" ht="51.75" x14ac:dyDescent="0.2">
      <c r="A33" s="11">
        <v>2007</v>
      </c>
      <c r="B33" s="11"/>
      <c r="C33" s="11" t="s">
        <v>1039</v>
      </c>
      <c r="D33" s="11" t="s">
        <v>799</v>
      </c>
      <c r="E33" s="11" t="s">
        <v>83</v>
      </c>
      <c r="F33" s="1"/>
      <c r="G33" s="1"/>
      <c r="H33" s="1"/>
      <c r="I33" s="1"/>
      <c r="J33" s="1" t="s">
        <v>1337</v>
      </c>
      <c r="K33" s="1"/>
      <c r="L33" s="1" t="s">
        <v>1359</v>
      </c>
      <c r="M33" s="1"/>
      <c r="N33" s="1" t="s">
        <v>1547</v>
      </c>
      <c r="O33" s="33">
        <v>1</v>
      </c>
    </row>
    <row r="34" spans="1:15" ht="86.25" x14ac:dyDescent="0.2">
      <c r="A34" s="11">
        <v>2007</v>
      </c>
      <c r="B34" s="11" t="s">
        <v>983</v>
      </c>
      <c r="C34" s="11" t="s">
        <v>993</v>
      </c>
      <c r="D34" s="11" t="s">
        <v>78</v>
      </c>
      <c r="E34" s="11" t="s">
        <v>796</v>
      </c>
      <c r="F34" s="1"/>
      <c r="G34" s="1" t="s">
        <v>1556</v>
      </c>
      <c r="H34" s="1"/>
      <c r="I34" s="1"/>
      <c r="J34" s="1" t="s">
        <v>1552</v>
      </c>
      <c r="K34" s="1"/>
      <c r="L34" s="1" t="s">
        <v>1359</v>
      </c>
      <c r="M34" s="1"/>
      <c r="N34" s="1"/>
      <c r="O34" s="33">
        <v>1</v>
      </c>
    </row>
    <row r="35" spans="1:15" ht="69" x14ac:dyDescent="0.2">
      <c r="A35" s="11">
        <v>2008</v>
      </c>
      <c r="B35" s="11"/>
      <c r="C35" s="11" t="s">
        <v>1019</v>
      </c>
      <c r="D35" s="11" t="s">
        <v>85</v>
      </c>
      <c r="E35" s="11" t="s">
        <v>800</v>
      </c>
      <c r="F35" s="1"/>
      <c r="G35" s="1"/>
      <c r="H35" s="1"/>
      <c r="I35" s="1"/>
      <c r="J35" s="1" t="s">
        <v>1552</v>
      </c>
      <c r="K35" s="1"/>
      <c r="L35" s="1" t="s">
        <v>1359</v>
      </c>
      <c r="M35" s="1"/>
      <c r="N35" s="1"/>
      <c r="O35" s="33">
        <v>1</v>
      </c>
    </row>
    <row r="36" spans="1:15" ht="51.75" x14ac:dyDescent="0.2">
      <c r="A36" s="11">
        <v>2009</v>
      </c>
      <c r="B36" s="11"/>
      <c r="C36" s="11" t="s">
        <v>992</v>
      </c>
      <c r="D36" s="11" t="s">
        <v>989</v>
      </c>
      <c r="E36" s="11" t="s">
        <v>990</v>
      </c>
      <c r="F36" s="1"/>
      <c r="G36" s="1"/>
      <c r="H36" s="1"/>
      <c r="I36" s="1"/>
      <c r="J36" s="1" t="s">
        <v>917</v>
      </c>
      <c r="K36" s="1"/>
      <c r="L36" s="1" t="s">
        <v>1359</v>
      </c>
      <c r="M36" s="1"/>
      <c r="N36" s="1"/>
      <c r="O36" s="33">
        <v>1</v>
      </c>
    </row>
    <row r="37" spans="1:15" ht="86.25" x14ac:dyDescent="0.2">
      <c r="A37" s="11">
        <v>2009</v>
      </c>
      <c r="B37" s="11" t="s">
        <v>979</v>
      </c>
      <c r="C37" s="11" t="s">
        <v>1056</v>
      </c>
      <c r="D37" s="11" t="s">
        <v>148</v>
      </c>
      <c r="E37" s="11" t="s">
        <v>818</v>
      </c>
      <c r="F37" s="1"/>
      <c r="G37" s="1"/>
      <c r="H37" s="1"/>
      <c r="I37" s="1"/>
      <c r="J37" s="1" t="s">
        <v>1552</v>
      </c>
      <c r="K37" s="1"/>
      <c r="L37" s="1" t="s">
        <v>1359</v>
      </c>
      <c r="M37" s="1"/>
      <c r="N37" s="1"/>
      <c r="O37" s="33">
        <v>1</v>
      </c>
    </row>
    <row r="38" spans="1:15" ht="69" x14ac:dyDescent="0.2">
      <c r="A38" s="11">
        <v>2009</v>
      </c>
      <c r="B38" s="11"/>
      <c r="C38" s="11" t="s">
        <v>1019</v>
      </c>
      <c r="D38" s="11" t="s">
        <v>937</v>
      </c>
      <c r="E38" s="11" t="s">
        <v>702</v>
      </c>
      <c r="F38" s="1"/>
      <c r="G38" s="1"/>
      <c r="H38" s="1"/>
      <c r="I38" s="1"/>
      <c r="J38" s="1" t="s">
        <v>1337</v>
      </c>
      <c r="K38" s="1"/>
      <c r="L38" s="1" t="s">
        <v>1359</v>
      </c>
      <c r="M38" s="1"/>
      <c r="N38" s="1"/>
      <c r="O38" s="33">
        <v>1</v>
      </c>
    </row>
    <row r="39" spans="1:15" ht="69" x14ac:dyDescent="0.2">
      <c r="A39" s="11">
        <v>2010</v>
      </c>
      <c r="B39" s="11" t="s">
        <v>761</v>
      </c>
      <c r="C39" s="11" t="s">
        <v>996</v>
      </c>
      <c r="D39" s="11" t="s">
        <v>121</v>
      </c>
      <c r="E39" s="11" t="s">
        <v>122</v>
      </c>
      <c r="F39" s="1"/>
      <c r="G39" s="1"/>
      <c r="H39" s="1"/>
      <c r="I39" s="1"/>
      <c r="J39" s="1" t="s">
        <v>1552</v>
      </c>
      <c r="K39" s="1"/>
      <c r="L39" s="1" t="s">
        <v>1359</v>
      </c>
      <c r="M39" s="1"/>
      <c r="N39" s="1"/>
      <c r="O39" s="33">
        <v>1</v>
      </c>
    </row>
    <row r="40" spans="1:15" ht="51.75" x14ac:dyDescent="0.2">
      <c r="A40" s="11">
        <v>2010</v>
      </c>
      <c r="B40" s="11" t="s">
        <v>795</v>
      </c>
      <c r="C40" s="11" t="s">
        <v>993</v>
      </c>
      <c r="D40" s="11" t="s">
        <v>129</v>
      </c>
      <c r="E40" s="11" t="s">
        <v>810</v>
      </c>
      <c r="F40" s="1"/>
      <c r="G40" s="1"/>
      <c r="H40" s="1"/>
      <c r="I40" s="1"/>
      <c r="J40" s="1" t="s">
        <v>917</v>
      </c>
      <c r="K40" s="1"/>
      <c r="L40" s="1" t="s">
        <v>1359</v>
      </c>
      <c r="M40" s="1"/>
      <c r="N40" s="1"/>
      <c r="O40" s="33">
        <v>1</v>
      </c>
    </row>
    <row r="41" spans="1:15" ht="51.75" x14ac:dyDescent="0.2">
      <c r="A41" s="11">
        <v>2010</v>
      </c>
      <c r="B41" s="11" t="s">
        <v>781</v>
      </c>
      <c r="C41" s="11" t="s">
        <v>1024</v>
      </c>
      <c r="D41" s="11" t="s">
        <v>113</v>
      </c>
      <c r="E41" s="11" t="s">
        <v>808</v>
      </c>
      <c r="F41" s="1"/>
      <c r="G41" s="1"/>
      <c r="H41" s="1"/>
      <c r="I41" s="1"/>
      <c r="J41" s="1" t="s">
        <v>1337</v>
      </c>
      <c r="K41" s="1"/>
      <c r="L41" s="1" t="s">
        <v>1359</v>
      </c>
      <c r="M41" s="1"/>
      <c r="N41" s="1"/>
      <c r="O41" s="33">
        <v>1</v>
      </c>
    </row>
    <row r="42" spans="1:15" ht="51.75" x14ac:dyDescent="0.2">
      <c r="A42" s="11">
        <v>2011</v>
      </c>
      <c r="B42" s="11" t="s">
        <v>772</v>
      </c>
      <c r="C42" s="11" t="s">
        <v>995</v>
      </c>
      <c r="D42" s="11" t="s">
        <v>821</v>
      </c>
      <c r="E42" s="11" t="s">
        <v>154</v>
      </c>
      <c r="F42" s="1"/>
      <c r="G42" s="1"/>
      <c r="H42" s="1"/>
      <c r="I42" s="1"/>
      <c r="J42" s="1" t="s">
        <v>1552</v>
      </c>
      <c r="K42" s="1"/>
      <c r="L42" s="1" t="s">
        <v>1359</v>
      </c>
      <c r="M42" s="1"/>
      <c r="N42" s="1"/>
      <c r="O42" s="33">
        <v>1</v>
      </c>
    </row>
    <row r="43" spans="1:15" ht="51.75" x14ac:dyDescent="0.2">
      <c r="A43" s="11">
        <v>2011</v>
      </c>
      <c r="B43" s="11"/>
      <c r="C43" s="11" t="s">
        <v>1059</v>
      </c>
      <c r="D43" s="11" t="s">
        <v>698</v>
      </c>
      <c r="E43" s="11" t="s">
        <v>699</v>
      </c>
      <c r="F43" s="1"/>
      <c r="G43" s="1"/>
      <c r="H43" s="1"/>
      <c r="I43" s="1"/>
      <c r="J43" s="1" t="s">
        <v>1337</v>
      </c>
      <c r="K43" s="1"/>
      <c r="L43" s="1" t="s">
        <v>1359</v>
      </c>
      <c r="M43" s="1"/>
      <c r="N43" s="1"/>
      <c r="O43" s="33">
        <v>1</v>
      </c>
    </row>
    <row r="44" spans="1:15" ht="51.75" x14ac:dyDescent="0.2">
      <c r="A44" s="11">
        <v>2011</v>
      </c>
      <c r="B44" s="11" t="s">
        <v>979</v>
      </c>
      <c r="C44" s="11" t="s">
        <v>1127</v>
      </c>
      <c r="D44" s="11" t="s">
        <v>822</v>
      </c>
      <c r="E44" s="11" t="s">
        <v>1126</v>
      </c>
      <c r="F44" s="1"/>
      <c r="G44" s="1"/>
      <c r="H44" s="1"/>
      <c r="I44" s="1"/>
      <c r="J44" s="1" t="s">
        <v>1552</v>
      </c>
      <c r="K44" s="1"/>
      <c r="L44" s="1" t="s">
        <v>1359</v>
      </c>
      <c r="M44" s="1"/>
      <c r="N44" s="1"/>
      <c r="O44" s="33">
        <v>1</v>
      </c>
    </row>
    <row r="45" spans="1:15" ht="51.75" x14ac:dyDescent="0.2">
      <c r="A45" s="11">
        <v>2011</v>
      </c>
      <c r="B45" s="11"/>
      <c r="C45" s="11" t="s">
        <v>997</v>
      </c>
      <c r="D45" s="11" t="s">
        <v>164</v>
      </c>
      <c r="E45" s="11" t="s">
        <v>165</v>
      </c>
      <c r="F45" s="1"/>
      <c r="G45" s="1"/>
      <c r="H45" s="1"/>
      <c r="I45" s="1"/>
      <c r="J45" s="1" t="s">
        <v>1552</v>
      </c>
      <c r="K45" s="1"/>
      <c r="L45" s="1" t="s">
        <v>1359</v>
      </c>
      <c r="M45" s="1"/>
      <c r="N45" s="1"/>
      <c r="O45" s="33">
        <v>1</v>
      </c>
    </row>
    <row r="46" spans="1:15" ht="51.75" x14ac:dyDescent="0.2">
      <c r="A46" s="11">
        <v>2011</v>
      </c>
      <c r="B46" s="11" t="s">
        <v>781</v>
      </c>
      <c r="C46" s="11" t="s">
        <v>1023</v>
      </c>
      <c r="D46" s="11" t="s">
        <v>98</v>
      </c>
      <c r="E46" s="11" t="s">
        <v>99</v>
      </c>
      <c r="F46" s="1"/>
      <c r="G46" s="1"/>
      <c r="H46" s="1"/>
      <c r="I46" s="1"/>
      <c r="J46" s="1" t="s">
        <v>1552</v>
      </c>
      <c r="K46" s="1"/>
      <c r="L46" s="1" t="s">
        <v>1359</v>
      </c>
      <c r="M46" s="1"/>
      <c r="N46" s="1"/>
      <c r="O46" s="33">
        <v>1</v>
      </c>
    </row>
    <row r="47" spans="1:15" ht="51.75" x14ac:dyDescent="0.2">
      <c r="A47" s="11">
        <v>2012</v>
      </c>
      <c r="B47" s="11" t="s">
        <v>761</v>
      </c>
      <c r="C47" s="11" t="s">
        <v>1018</v>
      </c>
      <c r="D47" s="11" t="s">
        <v>93</v>
      </c>
      <c r="E47" s="11" t="s">
        <v>94</v>
      </c>
      <c r="F47" s="1"/>
      <c r="G47" s="1"/>
      <c r="H47" s="1"/>
      <c r="I47" s="1"/>
      <c r="J47" s="1" t="s">
        <v>1552</v>
      </c>
      <c r="K47" s="1"/>
      <c r="L47" s="1" t="s">
        <v>1359</v>
      </c>
      <c r="M47" s="1"/>
      <c r="N47" s="1"/>
      <c r="O47" s="33">
        <v>1</v>
      </c>
    </row>
    <row r="48" spans="1:15" ht="51.75" x14ac:dyDescent="0.2">
      <c r="A48" s="11">
        <v>2012</v>
      </c>
      <c r="B48" s="11" t="s">
        <v>781</v>
      </c>
      <c r="C48" s="11" t="s">
        <v>1022</v>
      </c>
      <c r="D48" s="11" t="s">
        <v>316</v>
      </c>
      <c r="E48" s="11" t="s">
        <v>317</v>
      </c>
      <c r="F48" s="1"/>
      <c r="G48" s="1"/>
      <c r="H48" s="1"/>
      <c r="I48" s="1"/>
      <c r="J48" s="1" t="s">
        <v>917</v>
      </c>
      <c r="K48" s="1"/>
      <c r="L48" s="1" t="s">
        <v>1359</v>
      </c>
      <c r="M48" s="1"/>
      <c r="N48" s="1"/>
      <c r="O48" s="33">
        <v>1</v>
      </c>
    </row>
    <row r="49" spans="1:15" ht="51.75" x14ac:dyDescent="0.2">
      <c r="A49" s="11">
        <v>2012</v>
      </c>
      <c r="B49" s="11"/>
      <c r="C49" s="11" t="s">
        <v>1052</v>
      </c>
      <c r="D49" s="11" t="s">
        <v>175</v>
      </c>
      <c r="E49" s="11" t="s">
        <v>826</v>
      </c>
      <c r="F49" s="1"/>
      <c r="G49" s="1"/>
      <c r="H49" s="1"/>
      <c r="I49" s="1"/>
      <c r="J49" s="1" t="s">
        <v>1552</v>
      </c>
      <c r="K49" s="1"/>
      <c r="L49" s="1" t="s">
        <v>1359</v>
      </c>
      <c r="M49" s="1"/>
      <c r="N49" s="1"/>
      <c r="O49" s="33">
        <v>1</v>
      </c>
    </row>
    <row r="50" spans="1:15" ht="51.75" x14ac:dyDescent="0.2">
      <c r="A50" s="11">
        <v>2012</v>
      </c>
      <c r="B50" s="11" t="s">
        <v>781</v>
      </c>
      <c r="C50" s="11" t="s">
        <v>1022</v>
      </c>
      <c r="D50" s="11" t="s">
        <v>170</v>
      </c>
      <c r="E50" s="11" t="s">
        <v>825</v>
      </c>
      <c r="F50" s="1"/>
      <c r="G50" s="1"/>
      <c r="H50" s="1"/>
      <c r="I50" s="1"/>
      <c r="J50" s="1" t="s">
        <v>1552</v>
      </c>
      <c r="K50" s="1"/>
      <c r="L50" s="1" t="s">
        <v>1359</v>
      </c>
      <c r="M50" s="1"/>
      <c r="N50" s="1"/>
      <c r="O50" s="33">
        <v>1</v>
      </c>
    </row>
    <row r="51" spans="1:15" ht="51.75" x14ac:dyDescent="0.2">
      <c r="A51" s="11">
        <v>2013</v>
      </c>
      <c r="B51" s="11" t="s">
        <v>833</v>
      </c>
      <c r="C51" s="11" t="s">
        <v>1048</v>
      </c>
      <c r="D51" s="11" t="s">
        <v>946</v>
      </c>
      <c r="E51" s="11" t="s">
        <v>738</v>
      </c>
      <c r="F51" s="1"/>
      <c r="G51" s="1"/>
      <c r="H51" s="1"/>
      <c r="I51" s="1"/>
      <c r="J51" s="1" t="s">
        <v>1337</v>
      </c>
      <c r="K51" s="1"/>
      <c r="L51" s="1" t="s">
        <v>1359</v>
      </c>
      <c r="M51" s="1"/>
      <c r="N51" s="1"/>
      <c r="O51" s="33">
        <v>1</v>
      </c>
    </row>
    <row r="52" spans="1:15" ht="51.75" x14ac:dyDescent="0.2">
      <c r="A52" s="11">
        <v>2013</v>
      </c>
      <c r="B52" s="11"/>
      <c r="C52" s="11" t="s">
        <v>1052</v>
      </c>
      <c r="D52" s="11" t="s">
        <v>51</v>
      </c>
      <c r="E52" s="11" t="s">
        <v>52</v>
      </c>
      <c r="F52" s="1"/>
      <c r="G52" s="1"/>
      <c r="H52" s="1"/>
      <c r="I52" s="1"/>
      <c r="J52" s="1" t="s">
        <v>1552</v>
      </c>
      <c r="K52" s="1"/>
      <c r="L52" s="1" t="s">
        <v>1359</v>
      </c>
      <c r="M52" s="1"/>
      <c r="N52" s="1"/>
      <c r="O52" s="33">
        <v>1</v>
      </c>
    </row>
    <row r="53" spans="1:15" ht="51.75" x14ac:dyDescent="0.2">
      <c r="A53" s="11">
        <v>2013</v>
      </c>
      <c r="B53" s="11" t="s">
        <v>761</v>
      </c>
      <c r="C53" s="11" t="s">
        <v>1002</v>
      </c>
      <c r="D53" s="11" t="s">
        <v>923</v>
      </c>
      <c r="E53" s="11" t="s">
        <v>924</v>
      </c>
      <c r="F53" s="1"/>
      <c r="G53" s="1"/>
      <c r="H53" s="1"/>
      <c r="I53" s="1"/>
      <c r="J53" s="1" t="s">
        <v>1552</v>
      </c>
      <c r="K53" s="1"/>
      <c r="L53" s="1" t="s">
        <v>1359</v>
      </c>
      <c r="M53" s="1"/>
      <c r="N53" s="1"/>
      <c r="O53" s="33">
        <v>1</v>
      </c>
    </row>
    <row r="54" spans="1:15" ht="51.75" x14ac:dyDescent="0.2">
      <c r="A54" s="11">
        <v>2013</v>
      </c>
      <c r="B54" s="11"/>
      <c r="C54" s="11" t="s">
        <v>1051</v>
      </c>
      <c r="D54" s="11" t="s">
        <v>58</v>
      </c>
      <c r="E54" s="11" t="s">
        <v>59</v>
      </c>
      <c r="F54" s="1"/>
      <c r="G54" s="1"/>
      <c r="H54" s="1"/>
      <c r="I54" s="1"/>
      <c r="J54" s="1" t="s">
        <v>1552</v>
      </c>
      <c r="K54" s="1"/>
      <c r="L54" s="1" t="s">
        <v>1359</v>
      </c>
      <c r="M54" s="1"/>
      <c r="N54" s="1"/>
      <c r="O54" s="33">
        <v>1</v>
      </c>
    </row>
    <row r="55" spans="1:15" ht="86.25" x14ac:dyDescent="0.2">
      <c r="A55" s="11">
        <v>2013</v>
      </c>
      <c r="B55" s="11"/>
      <c r="C55" s="11" t="s">
        <v>1019</v>
      </c>
      <c r="D55" s="11" t="s">
        <v>903</v>
      </c>
      <c r="E55" s="11" t="s">
        <v>570</v>
      </c>
      <c r="F55" s="1"/>
      <c r="G55" s="1" t="s">
        <v>1556</v>
      </c>
      <c r="H55" s="1"/>
      <c r="I55" s="1"/>
      <c r="J55" s="1" t="s">
        <v>1552</v>
      </c>
      <c r="K55" s="1"/>
      <c r="L55" s="1" t="s">
        <v>1359</v>
      </c>
      <c r="M55" s="1"/>
      <c r="N55" s="1"/>
      <c r="O55" s="33">
        <v>1</v>
      </c>
    </row>
    <row r="56" spans="1:15" ht="51.75" x14ac:dyDescent="0.2">
      <c r="A56" s="11">
        <v>2013</v>
      </c>
      <c r="B56" s="11" t="s">
        <v>761</v>
      </c>
      <c r="C56" s="11" t="s">
        <v>1018</v>
      </c>
      <c r="D56" s="11" t="s">
        <v>203</v>
      </c>
      <c r="E56" s="11" t="s">
        <v>204</v>
      </c>
      <c r="F56" s="1"/>
      <c r="G56" s="1"/>
      <c r="H56" s="1"/>
      <c r="I56" s="1"/>
      <c r="J56" s="1" t="s">
        <v>1552</v>
      </c>
      <c r="K56" s="1"/>
      <c r="L56" s="1" t="s">
        <v>1359</v>
      </c>
      <c r="M56" s="1"/>
      <c r="N56" s="1"/>
      <c r="O56" s="33">
        <v>1</v>
      </c>
    </row>
    <row r="57" spans="1:15" ht="51.75" x14ac:dyDescent="0.2">
      <c r="A57" s="11">
        <v>2013</v>
      </c>
      <c r="B57" s="11" t="s">
        <v>985</v>
      </c>
      <c r="C57" s="11"/>
      <c r="D57" s="11" t="s">
        <v>1078</v>
      </c>
      <c r="E57" s="11" t="s">
        <v>1123</v>
      </c>
      <c r="F57" s="1"/>
      <c r="G57" s="1"/>
      <c r="H57" s="1"/>
      <c r="I57" s="1"/>
      <c r="J57" s="1" t="s">
        <v>1552</v>
      </c>
      <c r="K57" s="1"/>
      <c r="L57" s="1" t="s">
        <v>1359</v>
      </c>
      <c r="M57" s="1"/>
      <c r="N57" s="1"/>
      <c r="O57" s="33">
        <v>1</v>
      </c>
    </row>
    <row r="58" spans="1:15" ht="51.75" x14ac:dyDescent="0.2">
      <c r="A58" s="11">
        <v>2013</v>
      </c>
      <c r="B58" s="11" t="s">
        <v>761</v>
      </c>
      <c r="C58" s="11" t="s">
        <v>1018</v>
      </c>
      <c r="D58" s="11" t="s">
        <v>137</v>
      </c>
      <c r="E58" s="11" t="s">
        <v>813</v>
      </c>
      <c r="F58" s="1"/>
      <c r="G58" s="1"/>
      <c r="H58" s="1"/>
      <c r="I58" s="1"/>
      <c r="J58" s="1" t="s">
        <v>1552</v>
      </c>
      <c r="K58" s="1"/>
      <c r="L58" s="1" t="s">
        <v>1359</v>
      </c>
      <c r="M58" s="1"/>
      <c r="N58" s="1"/>
      <c r="O58" s="33">
        <v>1</v>
      </c>
    </row>
    <row r="59" spans="1:15" ht="51.75" x14ac:dyDescent="0.2">
      <c r="A59" s="11">
        <v>2013</v>
      </c>
      <c r="B59" s="11" t="s">
        <v>761</v>
      </c>
      <c r="C59" s="11" t="s">
        <v>1024</v>
      </c>
      <c r="D59" s="11" t="s">
        <v>172</v>
      </c>
      <c r="E59" s="11" t="s">
        <v>173</v>
      </c>
      <c r="F59" s="1"/>
      <c r="G59" s="1"/>
      <c r="H59" s="1"/>
      <c r="I59" s="1"/>
      <c r="J59" s="1" t="s">
        <v>917</v>
      </c>
      <c r="K59" s="1"/>
      <c r="L59" s="1" t="s">
        <v>1359</v>
      </c>
      <c r="M59" s="1"/>
      <c r="N59" s="1"/>
      <c r="O59" s="33">
        <v>1</v>
      </c>
    </row>
    <row r="60" spans="1:15" ht="51.75" x14ac:dyDescent="0.2">
      <c r="A60" s="11">
        <v>2013</v>
      </c>
      <c r="B60" s="11" t="s">
        <v>761</v>
      </c>
      <c r="C60" s="11" t="s">
        <v>1018</v>
      </c>
      <c r="D60" s="11" t="s">
        <v>404</v>
      </c>
      <c r="E60" s="11" t="s">
        <v>867</v>
      </c>
      <c r="F60" s="1"/>
      <c r="G60" s="1"/>
      <c r="H60" s="1"/>
      <c r="I60" s="1"/>
      <c r="J60" s="1" t="s">
        <v>1552</v>
      </c>
      <c r="K60" s="1"/>
      <c r="L60" s="1" t="s">
        <v>1359</v>
      </c>
      <c r="M60" s="1"/>
      <c r="N60" s="1"/>
      <c r="O60" s="33">
        <v>1</v>
      </c>
    </row>
    <row r="61" spans="1:15" ht="51.75" x14ac:dyDescent="0.2">
      <c r="A61" s="11">
        <v>2013</v>
      </c>
      <c r="B61" s="11" t="s">
        <v>761</v>
      </c>
      <c r="C61" s="11" t="s">
        <v>1024</v>
      </c>
      <c r="D61" s="11" t="s">
        <v>186</v>
      </c>
      <c r="E61" s="11" t="s">
        <v>187</v>
      </c>
      <c r="F61" s="1"/>
      <c r="G61" s="1"/>
      <c r="H61" s="1"/>
      <c r="I61" s="1"/>
      <c r="J61" s="1" t="s">
        <v>1552</v>
      </c>
      <c r="K61" s="1"/>
      <c r="L61" s="1" t="s">
        <v>1359</v>
      </c>
      <c r="M61" s="1"/>
      <c r="N61" s="1"/>
      <c r="O61" s="33">
        <v>1</v>
      </c>
    </row>
    <row r="62" spans="1:15" ht="51.75" x14ac:dyDescent="0.2">
      <c r="A62" s="11">
        <v>2014</v>
      </c>
      <c r="B62" s="11" t="s">
        <v>795</v>
      </c>
      <c r="C62" s="11" t="s">
        <v>1067</v>
      </c>
      <c r="D62" s="11" t="s">
        <v>235</v>
      </c>
      <c r="E62" s="11" t="s">
        <v>236</v>
      </c>
      <c r="F62" s="1"/>
      <c r="G62" s="1"/>
      <c r="H62" s="1"/>
      <c r="I62" s="1"/>
      <c r="J62" s="1" t="s">
        <v>917</v>
      </c>
      <c r="K62" s="1"/>
      <c r="L62" s="1" t="s">
        <v>1359</v>
      </c>
      <c r="M62" s="1"/>
      <c r="N62" s="1"/>
      <c r="O62" s="33">
        <v>1</v>
      </c>
    </row>
    <row r="63" spans="1:15" ht="51.75" x14ac:dyDescent="0.2">
      <c r="A63" s="11">
        <v>2014</v>
      </c>
      <c r="B63" s="11"/>
      <c r="C63" s="11" t="s">
        <v>1030</v>
      </c>
      <c r="D63" s="11" t="s">
        <v>262</v>
      </c>
      <c r="E63" s="11" t="s">
        <v>263</v>
      </c>
      <c r="F63" s="1"/>
      <c r="G63" s="1"/>
      <c r="H63" s="1"/>
      <c r="I63" s="1"/>
      <c r="J63" s="1" t="s">
        <v>1552</v>
      </c>
      <c r="K63" s="1"/>
      <c r="L63" s="1" t="s">
        <v>1359</v>
      </c>
      <c r="M63" s="1"/>
      <c r="N63" s="1"/>
      <c r="O63" s="33">
        <v>1</v>
      </c>
    </row>
    <row r="64" spans="1:15" ht="51.75" x14ac:dyDescent="0.2">
      <c r="A64" s="11">
        <v>2014</v>
      </c>
      <c r="B64" s="11" t="s">
        <v>781</v>
      </c>
      <c r="C64" s="11" t="s">
        <v>1024</v>
      </c>
      <c r="D64" s="11" t="s">
        <v>257</v>
      </c>
      <c r="E64" s="11" t="s">
        <v>258</v>
      </c>
      <c r="F64" s="1"/>
      <c r="G64" s="1"/>
      <c r="H64" s="1"/>
      <c r="I64" s="1"/>
      <c r="J64" s="1" t="s">
        <v>1552</v>
      </c>
      <c r="K64" s="1"/>
      <c r="L64" s="1" t="s">
        <v>1359</v>
      </c>
      <c r="M64" s="1"/>
      <c r="N64" s="1"/>
      <c r="O64" s="33">
        <v>1</v>
      </c>
    </row>
    <row r="65" spans="1:15" ht="69" x14ac:dyDescent="0.2">
      <c r="A65" s="11">
        <v>2014</v>
      </c>
      <c r="B65" s="11" t="s">
        <v>761</v>
      </c>
      <c r="C65" s="11" t="s">
        <v>1066</v>
      </c>
      <c r="D65" s="11" t="s">
        <v>7</v>
      </c>
      <c r="E65" s="11" t="s">
        <v>768</v>
      </c>
      <c r="F65" s="1"/>
      <c r="G65" s="1"/>
      <c r="H65" s="1"/>
      <c r="I65" s="1"/>
      <c r="J65" s="1" t="s">
        <v>1552</v>
      </c>
      <c r="K65" s="1"/>
      <c r="L65" s="1" t="s">
        <v>1359</v>
      </c>
      <c r="M65" s="1"/>
      <c r="N65" s="1"/>
      <c r="O65" s="33">
        <v>1</v>
      </c>
    </row>
    <row r="66" spans="1:15" ht="51.75" x14ac:dyDescent="0.2">
      <c r="A66" s="11">
        <v>2014</v>
      </c>
      <c r="B66" s="34"/>
      <c r="C66" s="11" t="s">
        <v>1049</v>
      </c>
      <c r="D66" s="11" t="s">
        <v>953</v>
      </c>
      <c r="E66" s="11" t="s">
        <v>954</v>
      </c>
      <c r="F66" s="1"/>
      <c r="G66" s="1"/>
      <c r="H66" s="1"/>
      <c r="I66" s="1"/>
      <c r="J66" s="1" t="s">
        <v>1337</v>
      </c>
      <c r="K66" s="1"/>
      <c r="L66" s="1" t="s">
        <v>1359</v>
      </c>
      <c r="M66" s="1"/>
      <c r="N66" s="1"/>
      <c r="O66" s="33">
        <v>1</v>
      </c>
    </row>
    <row r="67" spans="1:15" ht="51.75" x14ac:dyDescent="0.2">
      <c r="A67" s="11">
        <v>2015</v>
      </c>
      <c r="B67" s="11" t="s">
        <v>772</v>
      </c>
      <c r="C67" s="11" t="s">
        <v>995</v>
      </c>
      <c r="D67" s="11" t="s">
        <v>860</v>
      </c>
      <c r="E67" s="11" t="s">
        <v>365</v>
      </c>
      <c r="F67" s="1"/>
      <c r="G67" s="1"/>
      <c r="H67" s="1"/>
      <c r="I67" s="1"/>
      <c r="J67" s="1" t="s">
        <v>1552</v>
      </c>
      <c r="K67" s="1"/>
      <c r="L67" s="1" t="s">
        <v>1359</v>
      </c>
      <c r="M67" s="1"/>
      <c r="N67" s="1"/>
      <c r="O67" s="33">
        <v>1</v>
      </c>
    </row>
    <row r="68" spans="1:15" ht="51.75" x14ac:dyDescent="0.2">
      <c r="A68" s="11">
        <v>2015</v>
      </c>
      <c r="B68" s="11" t="s">
        <v>772</v>
      </c>
      <c r="C68" s="11" t="s">
        <v>998</v>
      </c>
      <c r="D68" s="11" t="s">
        <v>91</v>
      </c>
      <c r="E68" s="11" t="s">
        <v>805</v>
      </c>
      <c r="F68" s="1"/>
      <c r="G68" s="1"/>
      <c r="H68" s="1"/>
      <c r="I68" s="1"/>
      <c r="J68" s="1" t="s">
        <v>1337</v>
      </c>
      <c r="K68" s="1"/>
      <c r="L68" s="1" t="s">
        <v>1359</v>
      </c>
      <c r="M68" s="1"/>
      <c r="N68" s="1"/>
      <c r="O68" s="33">
        <v>1</v>
      </c>
    </row>
    <row r="69" spans="1:15" ht="51.75" x14ac:dyDescent="0.2">
      <c r="A69" s="11">
        <v>2015</v>
      </c>
      <c r="B69" s="11"/>
      <c r="C69" s="11" t="s">
        <v>1053</v>
      </c>
      <c r="D69" s="11" t="s">
        <v>305</v>
      </c>
      <c r="E69" s="11" t="s">
        <v>306</v>
      </c>
      <c r="F69" s="1"/>
      <c r="G69" s="1"/>
      <c r="H69" s="1"/>
      <c r="I69" s="1"/>
      <c r="J69" s="1" t="s">
        <v>1552</v>
      </c>
      <c r="K69" s="1"/>
      <c r="L69" s="1" t="s">
        <v>1359</v>
      </c>
      <c r="M69" s="1"/>
      <c r="N69" s="1"/>
      <c r="O69" s="33">
        <v>1</v>
      </c>
    </row>
    <row r="70" spans="1:15" ht="69" x14ac:dyDescent="0.2">
      <c r="A70" s="11">
        <v>2015</v>
      </c>
      <c r="B70" s="11" t="s">
        <v>761</v>
      </c>
      <c r="C70" s="11" t="s">
        <v>996</v>
      </c>
      <c r="D70" s="11" t="s">
        <v>300</v>
      </c>
      <c r="E70" s="11" t="s">
        <v>301</v>
      </c>
      <c r="F70" s="1"/>
      <c r="G70" s="1"/>
      <c r="H70" s="1"/>
      <c r="I70" s="1"/>
      <c r="J70" s="1" t="s">
        <v>917</v>
      </c>
      <c r="K70" s="1"/>
      <c r="L70" s="1"/>
      <c r="M70" s="1"/>
      <c r="N70" s="1"/>
      <c r="O70" s="33">
        <v>1</v>
      </c>
    </row>
    <row r="71" spans="1:15" ht="51.75" x14ac:dyDescent="0.2">
      <c r="A71" s="11">
        <v>2015</v>
      </c>
      <c r="B71" s="11" t="s">
        <v>761</v>
      </c>
      <c r="C71" s="11" t="s">
        <v>1018</v>
      </c>
      <c r="D71" s="11" t="s">
        <v>846</v>
      </c>
      <c r="E71" s="11" t="s">
        <v>847</v>
      </c>
      <c r="F71" s="1"/>
      <c r="G71" s="1"/>
      <c r="H71" s="1"/>
      <c r="I71" s="1"/>
      <c r="J71" s="1" t="s">
        <v>1552</v>
      </c>
      <c r="K71" s="1"/>
      <c r="L71" s="1"/>
      <c r="M71" s="1"/>
      <c r="N71" s="1"/>
      <c r="O71" s="33">
        <v>1</v>
      </c>
    </row>
    <row r="72" spans="1:15" ht="34.5" x14ac:dyDescent="0.2">
      <c r="A72" s="11">
        <v>2015</v>
      </c>
      <c r="B72" s="11" t="s">
        <v>795</v>
      </c>
      <c r="C72" s="11" t="s">
        <v>993</v>
      </c>
      <c r="D72" s="11" t="s">
        <v>291</v>
      </c>
      <c r="E72" s="11" t="s">
        <v>292</v>
      </c>
      <c r="F72" s="1"/>
      <c r="G72" s="1"/>
      <c r="H72" s="1"/>
      <c r="I72" s="1"/>
      <c r="J72" s="1" t="s">
        <v>917</v>
      </c>
      <c r="K72" s="1"/>
      <c r="L72" s="1"/>
      <c r="M72" s="1"/>
      <c r="N72" s="1"/>
      <c r="O72" s="33">
        <v>1</v>
      </c>
    </row>
    <row r="73" spans="1:15" ht="51.75" x14ac:dyDescent="0.2">
      <c r="A73" s="11">
        <v>2015</v>
      </c>
      <c r="B73" s="11" t="s">
        <v>833</v>
      </c>
      <c r="C73" s="11" t="s">
        <v>1048</v>
      </c>
      <c r="D73" s="11" t="s">
        <v>319</v>
      </c>
      <c r="E73" s="11" t="s">
        <v>850</v>
      </c>
      <c r="F73" s="1"/>
      <c r="G73" s="1"/>
      <c r="H73" s="1"/>
      <c r="I73" s="1"/>
      <c r="J73" s="1" t="s">
        <v>1552</v>
      </c>
      <c r="K73" s="1"/>
      <c r="L73" s="1"/>
      <c r="M73" s="1"/>
      <c r="N73" s="1"/>
      <c r="O73" s="33">
        <v>1</v>
      </c>
    </row>
    <row r="74" spans="1:15" ht="34.5" x14ac:dyDescent="0.2">
      <c r="A74" s="11">
        <v>2015</v>
      </c>
      <c r="B74" s="11" t="s">
        <v>982</v>
      </c>
      <c r="C74" s="11" t="s">
        <v>1007</v>
      </c>
      <c r="D74" s="11" t="s">
        <v>144</v>
      </c>
      <c r="E74" s="11" t="s">
        <v>1268</v>
      </c>
      <c r="F74" s="1"/>
      <c r="G74" s="1"/>
      <c r="H74" s="1"/>
      <c r="I74" s="1"/>
      <c r="J74" s="1" t="s">
        <v>1552</v>
      </c>
      <c r="K74" s="1"/>
      <c r="L74" s="1"/>
      <c r="M74" s="1"/>
      <c r="N74" s="1"/>
      <c r="O74" s="33">
        <v>1</v>
      </c>
    </row>
    <row r="75" spans="1:15" ht="34.5" x14ac:dyDescent="0.2">
      <c r="A75" s="11">
        <v>2015</v>
      </c>
      <c r="B75" s="11" t="s">
        <v>761</v>
      </c>
      <c r="C75" s="11" t="s">
        <v>1024</v>
      </c>
      <c r="D75" s="11" t="s">
        <v>275</v>
      </c>
      <c r="E75" s="11" t="s">
        <v>843</v>
      </c>
      <c r="F75" s="1"/>
      <c r="G75" s="1"/>
      <c r="H75" s="1"/>
      <c r="I75" s="1"/>
      <c r="J75" s="1" t="s">
        <v>1552</v>
      </c>
      <c r="K75" s="1"/>
      <c r="L75" s="1"/>
      <c r="M75" s="1"/>
      <c r="N75" s="1"/>
      <c r="O75" s="33">
        <v>1</v>
      </c>
    </row>
    <row r="76" spans="1:15" ht="51.75" x14ac:dyDescent="0.2">
      <c r="A76" s="11">
        <v>2015</v>
      </c>
      <c r="B76" s="11" t="s">
        <v>833</v>
      </c>
      <c r="C76" s="11" t="s">
        <v>1046</v>
      </c>
      <c r="D76" s="11" t="s">
        <v>268</v>
      </c>
      <c r="E76" s="11" t="s">
        <v>269</v>
      </c>
      <c r="F76" s="1"/>
      <c r="G76" s="1"/>
      <c r="H76" s="1"/>
      <c r="I76" s="1"/>
      <c r="J76" s="1" t="s">
        <v>1552</v>
      </c>
      <c r="K76" s="1"/>
      <c r="L76" s="1"/>
      <c r="M76" s="1"/>
      <c r="N76" s="1"/>
      <c r="O76" s="33">
        <v>1</v>
      </c>
    </row>
    <row r="77" spans="1:15" ht="51.75" x14ac:dyDescent="0.2">
      <c r="A77" s="11">
        <v>2015</v>
      </c>
      <c r="B77" s="11" t="s">
        <v>761</v>
      </c>
      <c r="C77" s="11" t="s">
        <v>1018</v>
      </c>
      <c r="D77" s="11" t="s">
        <v>566</v>
      </c>
      <c r="E77" s="11" t="s">
        <v>567</v>
      </c>
      <c r="F77" s="1"/>
      <c r="G77" s="1"/>
      <c r="H77" s="1"/>
      <c r="I77" s="1"/>
      <c r="J77" s="1" t="s">
        <v>917</v>
      </c>
      <c r="K77" s="1"/>
      <c r="L77" s="1"/>
      <c r="M77" s="1"/>
      <c r="N77" s="1"/>
      <c r="O77" s="33">
        <v>1</v>
      </c>
    </row>
    <row r="78" spans="1:15" ht="51.75" x14ac:dyDescent="0.2">
      <c r="A78" s="11">
        <v>2015</v>
      </c>
      <c r="B78" s="11"/>
      <c r="C78" s="11" t="s">
        <v>1044</v>
      </c>
      <c r="D78" s="11" t="s">
        <v>277</v>
      </c>
      <c r="E78" s="11" t="s">
        <v>844</v>
      </c>
      <c r="F78" s="1"/>
      <c r="G78" s="1"/>
      <c r="H78" s="1"/>
      <c r="I78" s="1"/>
      <c r="J78" s="1" t="s">
        <v>1552</v>
      </c>
      <c r="K78" s="1"/>
      <c r="L78" s="1"/>
      <c r="M78" s="1"/>
      <c r="N78" s="1"/>
      <c r="O78" s="33">
        <v>1</v>
      </c>
    </row>
    <row r="79" spans="1:15" ht="51.75" x14ac:dyDescent="0.2">
      <c r="A79" s="11">
        <v>2015</v>
      </c>
      <c r="B79" s="11" t="s">
        <v>833</v>
      </c>
      <c r="C79" s="11" t="s">
        <v>1048</v>
      </c>
      <c r="D79" s="11" t="s">
        <v>413</v>
      </c>
      <c r="E79" s="11" t="s">
        <v>414</v>
      </c>
      <c r="F79" s="1"/>
      <c r="G79" s="1"/>
      <c r="H79" s="1"/>
      <c r="I79" s="1"/>
      <c r="J79" s="1" t="s">
        <v>1337</v>
      </c>
      <c r="K79" s="1"/>
      <c r="L79" s="1"/>
      <c r="M79" s="1"/>
      <c r="N79" s="1"/>
      <c r="O79" s="33">
        <v>1</v>
      </c>
    </row>
    <row r="80" spans="1:15" ht="51.75" x14ac:dyDescent="0.2">
      <c r="A80" s="11">
        <v>2015</v>
      </c>
      <c r="B80" s="11"/>
      <c r="C80" s="11" t="s">
        <v>1043</v>
      </c>
      <c r="D80" s="11" t="s">
        <v>313</v>
      </c>
      <c r="E80" s="11" t="s">
        <v>314</v>
      </c>
      <c r="F80" s="1"/>
      <c r="G80" s="1"/>
      <c r="H80" s="1"/>
      <c r="I80" s="1"/>
      <c r="J80" s="1" t="s">
        <v>1552</v>
      </c>
      <c r="K80" s="1"/>
      <c r="L80" s="1"/>
      <c r="M80" s="1"/>
      <c r="N80" s="1"/>
      <c r="O80" s="33">
        <v>1</v>
      </c>
    </row>
    <row r="81" spans="1:15" ht="34.5" x14ac:dyDescent="0.2">
      <c r="A81" s="11">
        <v>2015</v>
      </c>
      <c r="B81" s="11" t="s">
        <v>772</v>
      </c>
      <c r="C81" s="11" t="s">
        <v>995</v>
      </c>
      <c r="D81" s="11" t="s">
        <v>367</v>
      </c>
      <c r="E81" s="11" t="s">
        <v>368</v>
      </c>
      <c r="F81" s="1"/>
      <c r="G81" s="1"/>
      <c r="H81" s="1"/>
      <c r="I81" s="1"/>
      <c r="J81" s="1" t="s">
        <v>1552</v>
      </c>
      <c r="K81" s="1"/>
      <c r="L81" s="1"/>
      <c r="M81" s="1"/>
      <c r="N81" s="1"/>
      <c r="O81" s="33">
        <v>1</v>
      </c>
    </row>
    <row r="82" spans="1:15" ht="34.5" x14ac:dyDescent="0.2">
      <c r="A82" s="11">
        <v>2015</v>
      </c>
      <c r="B82" s="11"/>
      <c r="C82" s="11" t="s">
        <v>1068</v>
      </c>
      <c r="D82" s="11" t="s">
        <v>357</v>
      </c>
      <c r="E82" s="11" t="s">
        <v>358</v>
      </c>
      <c r="F82" s="1"/>
      <c r="G82" s="1"/>
      <c r="H82" s="1"/>
      <c r="I82" s="1"/>
      <c r="J82" s="1" t="s">
        <v>1552</v>
      </c>
      <c r="K82" s="1"/>
      <c r="L82" s="1"/>
      <c r="M82" s="1"/>
      <c r="N82" s="1"/>
      <c r="O82" s="33">
        <v>1</v>
      </c>
    </row>
    <row r="83" spans="1:15" ht="34.5" x14ac:dyDescent="0.2">
      <c r="A83" s="11">
        <v>2015</v>
      </c>
      <c r="B83" s="11" t="s">
        <v>761</v>
      </c>
      <c r="C83" s="11" t="s">
        <v>1024</v>
      </c>
      <c r="D83" s="11" t="s">
        <v>294</v>
      </c>
      <c r="E83" s="11" t="s">
        <v>295</v>
      </c>
      <c r="F83" s="1"/>
      <c r="G83" s="1"/>
      <c r="H83" s="1"/>
      <c r="I83" s="1"/>
      <c r="J83" s="1" t="s">
        <v>1552</v>
      </c>
      <c r="K83" s="1"/>
      <c r="L83" s="1"/>
      <c r="M83" s="1"/>
      <c r="N83" s="1"/>
      <c r="O83" s="33">
        <v>1</v>
      </c>
    </row>
    <row r="84" spans="1:15" ht="51.75" x14ac:dyDescent="0.2">
      <c r="A84" s="11">
        <v>2015</v>
      </c>
      <c r="B84" s="11"/>
      <c r="C84" s="11" t="s">
        <v>1037</v>
      </c>
      <c r="D84" s="11" t="s">
        <v>308</v>
      </c>
      <c r="E84" s="11" t="s">
        <v>309</v>
      </c>
      <c r="F84" s="1"/>
      <c r="G84" s="1"/>
      <c r="H84" s="1"/>
      <c r="I84" s="1"/>
      <c r="J84" s="1" t="s">
        <v>1552</v>
      </c>
      <c r="K84" s="1"/>
      <c r="L84" s="1"/>
      <c r="M84" s="1"/>
      <c r="N84" s="1"/>
      <c r="O84" s="33">
        <v>1</v>
      </c>
    </row>
    <row r="85" spans="1:15" ht="34.5" x14ac:dyDescent="0.2">
      <c r="A85" s="11">
        <v>2015</v>
      </c>
      <c r="B85" s="11"/>
      <c r="C85" s="11" t="s">
        <v>1062</v>
      </c>
      <c r="D85" s="11" t="s">
        <v>285</v>
      </c>
      <c r="E85" s="11" t="s">
        <v>286</v>
      </c>
      <c r="F85" s="1"/>
      <c r="G85" s="1"/>
      <c r="H85" s="1"/>
      <c r="I85" s="1"/>
      <c r="J85" s="1" t="s">
        <v>1552</v>
      </c>
      <c r="K85" s="1"/>
      <c r="L85" s="1"/>
      <c r="M85" s="1"/>
      <c r="N85" s="1"/>
      <c r="O85" s="33">
        <v>1</v>
      </c>
    </row>
    <row r="86" spans="1:15" ht="34.5" x14ac:dyDescent="0.2">
      <c r="A86" s="11">
        <v>2016</v>
      </c>
      <c r="B86" s="11" t="s">
        <v>761</v>
      </c>
      <c r="C86" s="11" t="s">
        <v>1040</v>
      </c>
      <c r="D86" s="11" t="s">
        <v>347</v>
      </c>
      <c r="E86" s="11" t="s">
        <v>348</v>
      </c>
      <c r="F86" s="1"/>
      <c r="G86" s="1"/>
      <c r="H86" s="1"/>
      <c r="I86" s="1"/>
      <c r="J86" s="1" t="s">
        <v>917</v>
      </c>
      <c r="K86" s="1"/>
      <c r="L86" s="1"/>
      <c r="M86" s="1"/>
      <c r="N86" s="1"/>
      <c r="O86" s="33">
        <v>1</v>
      </c>
    </row>
    <row r="87" spans="1:15" ht="51.75" x14ac:dyDescent="0.2">
      <c r="A87" s="11">
        <v>2016</v>
      </c>
      <c r="B87" s="11" t="s">
        <v>772</v>
      </c>
      <c r="C87" s="11" t="s">
        <v>999</v>
      </c>
      <c r="D87" s="11" t="s">
        <v>378</v>
      </c>
      <c r="E87" s="11" t="s">
        <v>863</v>
      </c>
      <c r="F87" s="1" t="s">
        <v>1555</v>
      </c>
      <c r="G87" s="1"/>
      <c r="H87" s="1"/>
      <c r="I87" s="1"/>
      <c r="J87" s="1" t="s">
        <v>1552</v>
      </c>
      <c r="K87" s="1"/>
      <c r="L87" s="1"/>
      <c r="M87" s="1"/>
      <c r="N87" s="1"/>
      <c r="O87" s="33">
        <v>1</v>
      </c>
    </row>
    <row r="88" spans="1:15" ht="51.75" x14ac:dyDescent="0.2">
      <c r="A88" s="11">
        <v>2016</v>
      </c>
      <c r="B88" s="11"/>
      <c r="C88" s="11" t="s">
        <v>1044</v>
      </c>
      <c r="D88" s="11" t="s">
        <v>231</v>
      </c>
      <c r="E88" s="11" t="s">
        <v>232</v>
      </c>
      <c r="F88" s="1" t="s">
        <v>634</v>
      </c>
      <c r="G88" s="1"/>
      <c r="H88" s="1"/>
      <c r="I88" s="1"/>
      <c r="J88" s="1" t="s">
        <v>917</v>
      </c>
      <c r="K88" s="1"/>
      <c r="L88" s="1"/>
      <c r="M88" s="1"/>
      <c r="N88" s="1"/>
      <c r="O88" s="33">
        <v>1</v>
      </c>
    </row>
    <row r="89" spans="1:15" ht="34.5" x14ac:dyDescent="0.2">
      <c r="A89" s="11">
        <v>2016</v>
      </c>
      <c r="B89" s="11" t="s">
        <v>761</v>
      </c>
      <c r="C89" s="11" t="s">
        <v>1040</v>
      </c>
      <c r="D89" s="11" t="s">
        <v>334</v>
      </c>
      <c r="E89" s="11" t="s">
        <v>855</v>
      </c>
      <c r="F89" s="1"/>
      <c r="G89" s="1"/>
      <c r="H89" s="1"/>
      <c r="I89" s="1"/>
      <c r="J89" s="1" t="s">
        <v>1552</v>
      </c>
      <c r="K89" s="1"/>
      <c r="L89" s="1"/>
      <c r="M89" s="1"/>
      <c r="N89" s="1"/>
      <c r="O89" s="33">
        <v>1</v>
      </c>
    </row>
    <row r="90" spans="1:15" ht="86.25" x14ac:dyDescent="0.2">
      <c r="A90" s="11">
        <v>2016</v>
      </c>
      <c r="B90" s="11" t="s">
        <v>761</v>
      </c>
      <c r="C90" s="11" t="s">
        <v>1047</v>
      </c>
      <c r="D90" s="11" t="s">
        <v>341</v>
      </c>
      <c r="E90" s="11" t="s">
        <v>342</v>
      </c>
      <c r="F90" s="1"/>
      <c r="G90" s="1" t="s">
        <v>1556</v>
      </c>
      <c r="H90" s="1"/>
      <c r="I90" s="1"/>
      <c r="J90" s="1" t="s">
        <v>1552</v>
      </c>
      <c r="K90" s="1"/>
      <c r="L90" s="1"/>
      <c r="M90" s="1"/>
      <c r="N90" s="1"/>
      <c r="O90" s="33">
        <v>1</v>
      </c>
    </row>
    <row r="91" spans="1:15" ht="17.25" x14ac:dyDescent="0.2">
      <c r="A91" s="11">
        <v>2016</v>
      </c>
      <c r="B91" s="11" t="s">
        <v>833</v>
      </c>
      <c r="C91" s="11" t="s">
        <v>1017</v>
      </c>
      <c r="D91" s="11" t="s">
        <v>222</v>
      </c>
      <c r="E91" s="11" t="s">
        <v>223</v>
      </c>
      <c r="F91" s="1"/>
      <c r="G91" s="1"/>
      <c r="H91" s="1"/>
      <c r="I91" s="1"/>
      <c r="J91" s="1" t="s">
        <v>1337</v>
      </c>
      <c r="K91" s="1"/>
      <c r="L91" s="1"/>
      <c r="M91" s="1"/>
      <c r="N91" s="1"/>
      <c r="O91" s="33">
        <v>1</v>
      </c>
    </row>
    <row r="92" spans="1:15" ht="34.5" x14ac:dyDescent="0.2">
      <c r="A92" s="11">
        <v>2016</v>
      </c>
      <c r="B92" s="11" t="s">
        <v>795</v>
      </c>
      <c r="C92" s="11" t="s">
        <v>993</v>
      </c>
      <c r="D92" s="11" t="s">
        <v>376</v>
      </c>
      <c r="E92" s="11" t="s">
        <v>862</v>
      </c>
      <c r="F92" s="1"/>
      <c r="G92" s="1"/>
      <c r="H92" s="1"/>
      <c r="I92" s="1"/>
      <c r="J92" s="1" t="s">
        <v>1552</v>
      </c>
      <c r="K92" s="1"/>
      <c r="L92" s="1"/>
      <c r="M92" s="1"/>
      <c r="N92" s="1"/>
      <c r="O92" s="33">
        <v>1</v>
      </c>
    </row>
    <row r="93" spans="1:15" ht="51.75" x14ac:dyDescent="0.2">
      <c r="A93" s="11">
        <v>2016</v>
      </c>
      <c r="B93" s="11" t="s">
        <v>772</v>
      </c>
      <c r="C93" s="11" t="s">
        <v>998</v>
      </c>
      <c r="D93" s="11" t="s">
        <v>396</v>
      </c>
      <c r="E93" s="11" t="s">
        <v>397</v>
      </c>
      <c r="F93" s="1"/>
      <c r="G93" s="1"/>
      <c r="H93" s="1"/>
      <c r="I93" s="1"/>
      <c r="J93" s="1" t="s">
        <v>1552</v>
      </c>
      <c r="K93" s="1"/>
      <c r="L93" s="1"/>
      <c r="M93" s="1"/>
      <c r="N93" s="1"/>
      <c r="O93" s="33">
        <v>1</v>
      </c>
    </row>
    <row r="94" spans="1:15" ht="51.75" x14ac:dyDescent="0.2">
      <c r="A94" s="11">
        <v>2016</v>
      </c>
      <c r="B94" s="11" t="s">
        <v>761</v>
      </c>
      <c r="C94" s="11" t="s">
        <v>1047</v>
      </c>
      <c r="D94" s="11" t="s">
        <v>495</v>
      </c>
      <c r="E94" s="11" t="s">
        <v>496</v>
      </c>
      <c r="F94" s="1"/>
      <c r="G94" s="1"/>
      <c r="H94" s="1"/>
      <c r="I94" s="1"/>
      <c r="J94" s="1" t="s">
        <v>1552</v>
      </c>
      <c r="K94" s="1"/>
      <c r="L94" s="1"/>
      <c r="M94" s="1"/>
      <c r="N94" s="1"/>
      <c r="O94" s="33">
        <v>1</v>
      </c>
    </row>
    <row r="95" spans="1:15" ht="51.75" x14ac:dyDescent="0.2">
      <c r="A95" s="11">
        <v>2016</v>
      </c>
      <c r="B95" s="11" t="s">
        <v>761</v>
      </c>
      <c r="C95" s="11" t="s">
        <v>1047</v>
      </c>
      <c r="D95" s="11" t="s">
        <v>360</v>
      </c>
      <c r="E95" s="11" t="s">
        <v>361</v>
      </c>
      <c r="F95" s="1"/>
      <c r="G95" s="1"/>
      <c r="H95" s="1"/>
      <c r="I95" s="1"/>
      <c r="J95" s="1" t="s">
        <v>1552</v>
      </c>
      <c r="K95" s="1"/>
      <c r="L95" s="1"/>
      <c r="M95" s="1"/>
      <c r="N95" s="1"/>
      <c r="O95" s="33">
        <v>1</v>
      </c>
    </row>
    <row r="96" spans="1:15" ht="51.75" x14ac:dyDescent="0.2">
      <c r="A96" s="11">
        <v>2016</v>
      </c>
      <c r="B96" s="11" t="s">
        <v>761</v>
      </c>
      <c r="C96" s="11" t="s">
        <v>1041</v>
      </c>
      <c r="D96" s="11" t="s">
        <v>336</v>
      </c>
      <c r="E96" s="11" t="s">
        <v>337</v>
      </c>
      <c r="F96" s="1" t="s">
        <v>1555</v>
      </c>
      <c r="G96" s="1"/>
      <c r="H96" s="1"/>
      <c r="I96" s="1"/>
      <c r="J96" s="1" t="s">
        <v>1552</v>
      </c>
      <c r="K96" s="1"/>
      <c r="L96" s="1"/>
      <c r="M96" s="1"/>
      <c r="N96" s="1"/>
      <c r="O96" s="33">
        <v>1</v>
      </c>
    </row>
    <row r="97" spans="1:15" ht="51.75" x14ac:dyDescent="0.2">
      <c r="A97" s="11">
        <v>2016</v>
      </c>
      <c r="B97" s="11"/>
      <c r="C97" s="11" t="s">
        <v>1050</v>
      </c>
      <c r="D97" s="11" t="s">
        <v>354</v>
      </c>
      <c r="E97" s="11" t="s">
        <v>355</v>
      </c>
      <c r="F97" s="1" t="s">
        <v>1555</v>
      </c>
      <c r="G97" s="1"/>
      <c r="H97" s="1"/>
      <c r="I97" s="1"/>
      <c r="J97" s="1" t="s">
        <v>1552</v>
      </c>
      <c r="K97" s="1"/>
      <c r="L97" s="1"/>
      <c r="M97" s="1"/>
      <c r="N97" s="1"/>
      <c r="O97" s="33">
        <v>1</v>
      </c>
    </row>
    <row r="98" spans="1:15" ht="34.5" x14ac:dyDescent="0.2">
      <c r="A98" s="11">
        <v>2016</v>
      </c>
      <c r="B98" s="11"/>
      <c r="C98" s="11" t="s">
        <v>1147</v>
      </c>
      <c r="D98" s="11" t="s">
        <v>660</v>
      </c>
      <c r="E98" s="11" t="s">
        <v>1146</v>
      </c>
      <c r="F98" s="1"/>
      <c r="G98" s="1"/>
      <c r="H98" s="1"/>
      <c r="I98" s="1"/>
      <c r="J98" s="1" t="s">
        <v>1552</v>
      </c>
      <c r="K98" s="1"/>
      <c r="L98" s="1"/>
      <c r="M98" s="1"/>
      <c r="N98" s="1"/>
      <c r="O98" s="33">
        <v>1</v>
      </c>
    </row>
    <row r="99" spans="1:15" ht="34.5" x14ac:dyDescent="0.2">
      <c r="A99" s="11">
        <v>2016</v>
      </c>
      <c r="B99" s="11" t="s">
        <v>845</v>
      </c>
      <c r="C99" s="11" t="s">
        <v>1010</v>
      </c>
      <c r="D99" s="11" t="s">
        <v>422</v>
      </c>
      <c r="E99" s="11" t="s">
        <v>423</v>
      </c>
      <c r="F99" s="1"/>
      <c r="G99" s="1"/>
      <c r="H99" s="1"/>
      <c r="I99" s="1"/>
      <c r="J99" s="1" t="s">
        <v>1552</v>
      </c>
      <c r="K99" s="1"/>
      <c r="L99" s="1"/>
      <c r="M99" s="1"/>
      <c r="N99" s="1"/>
      <c r="O99" s="33">
        <v>1</v>
      </c>
    </row>
    <row r="100" spans="1:15" ht="34.5" x14ac:dyDescent="0.2">
      <c r="A100" s="11">
        <v>2016</v>
      </c>
      <c r="B100" s="11" t="s">
        <v>761</v>
      </c>
      <c r="C100" s="11" t="s">
        <v>1040</v>
      </c>
      <c r="D100" s="11" t="s">
        <v>458</v>
      </c>
      <c r="E100" s="11" t="s">
        <v>881</v>
      </c>
      <c r="F100" s="1"/>
      <c r="G100" s="1"/>
      <c r="H100" s="1"/>
      <c r="I100" s="1"/>
      <c r="J100" s="1" t="s">
        <v>1552</v>
      </c>
      <c r="K100" s="1"/>
      <c r="L100" s="1"/>
      <c r="M100" s="1"/>
      <c r="N100" s="1"/>
      <c r="O100" s="33">
        <v>1</v>
      </c>
    </row>
    <row r="101" spans="1:15" ht="51.75" x14ac:dyDescent="0.2">
      <c r="A101" s="11">
        <v>2016</v>
      </c>
      <c r="B101" s="11"/>
      <c r="C101" s="11" t="s">
        <v>1069</v>
      </c>
      <c r="D101" s="11" t="s">
        <v>409</v>
      </c>
      <c r="E101" s="11" t="s">
        <v>868</v>
      </c>
      <c r="F101" s="1"/>
      <c r="G101" s="1"/>
      <c r="H101" s="1"/>
      <c r="I101" s="1"/>
      <c r="J101" s="1" t="s">
        <v>1337</v>
      </c>
      <c r="K101" s="1"/>
      <c r="L101" s="1"/>
      <c r="M101" s="1"/>
      <c r="N101" s="1"/>
      <c r="O101" s="33">
        <v>1</v>
      </c>
    </row>
    <row r="102" spans="1:15" ht="51.75" x14ac:dyDescent="0.2">
      <c r="A102" s="11">
        <v>2016</v>
      </c>
      <c r="B102" s="11" t="s">
        <v>761</v>
      </c>
      <c r="C102" s="11" t="s">
        <v>1047</v>
      </c>
      <c r="D102" s="11" t="s">
        <v>363</v>
      </c>
      <c r="E102" s="11" t="s">
        <v>859</v>
      </c>
      <c r="F102" s="1"/>
      <c r="G102" s="1"/>
      <c r="H102" s="1"/>
      <c r="I102" s="1"/>
      <c r="J102" s="1" t="s">
        <v>1552</v>
      </c>
      <c r="K102" s="1"/>
      <c r="L102" s="1"/>
      <c r="M102" s="1"/>
      <c r="N102" s="1"/>
      <c r="O102" s="33">
        <v>1</v>
      </c>
    </row>
    <row r="103" spans="1:15" ht="34.5" x14ac:dyDescent="0.2">
      <c r="A103" s="11">
        <v>2016</v>
      </c>
      <c r="B103" s="11"/>
      <c r="C103" s="11" t="s">
        <v>1161</v>
      </c>
      <c r="D103" s="11" t="s">
        <v>655</v>
      </c>
      <c r="E103" s="11" t="s">
        <v>1160</v>
      </c>
      <c r="F103" s="1"/>
      <c r="G103" s="1"/>
      <c r="H103" s="1"/>
      <c r="I103" s="1"/>
      <c r="J103" s="1" t="s">
        <v>1552</v>
      </c>
      <c r="K103" s="1"/>
      <c r="L103" s="1"/>
      <c r="M103" s="1"/>
      <c r="N103" s="1"/>
      <c r="O103" s="33">
        <v>1</v>
      </c>
    </row>
    <row r="104" spans="1:15" ht="34.5" x14ac:dyDescent="0.2">
      <c r="A104" s="11">
        <v>2016</v>
      </c>
      <c r="B104" s="11"/>
      <c r="C104" s="11" t="s">
        <v>1141</v>
      </c>
      <c r="D104" s="11" t="s">
        <v>468</v>
      </c>
      <c r="E104" s="11" t="s">
        <v>1140</v>
      </c>
      <c r="F104" s="1"/>
      <c r="G104" s="1"/>
      <c r="H104" s="1"/>
      <c r="I104" s="1"/>
      <c r="J104" s="1" t="s">
        <v>1552</v>
      </c>
      <c r="K104" s="1"/>
      <c r="L104" s="1"/>
      <c r="M104" s="1"/>
      <c r="N104" s="1"/>
      <c r="O104" s="33">
        <v>1</v>
      </c>
    </row>
    <row r="105" spans="1:15" ht="51.75" x14ac:dyDescent="0.2">
      <c r="A105" s="11">
        <v>2016</v>
      </c>
      <c r="B105" s="11"/>
      <c r="C105" s="11" t="s">
        <v>1044</v>
      </c>
      <c r="D105" s="11" t="s">
        <v>769</v>
      </c>
      <c r="E105" s="11" t="s">
        <v>770</v>
      </c>
      <c r="F105" s="1"/>
      <c r="G105" s="1"/>
      <c r="H105" s="1"/>
      <c r="I105" s="1"/>
      <c r="J105" s="1" t="s">
        <v>1552</v>
      </c>
      <c r="K105" s="1"/>
      <c r="L105" s="1"/>
      <c r="M105" s="1"/>
      <c r="N105" s="1"/>
      <c r="O105" s="33">
        <v>1</v>
      </c>
    </row>
    <row r="106" spans="1:15" ht="51.75" x14ac:dyDescent="0.2">
      <c r="A106" s="11">
        <v>2016</v>
      </c>
      <c r="B106" s="11" t="s">
        <v>761</v>
      </c>
      <c r="C106" s="11" t="s">
        <v>1047</v>
      </c>
      <c r="D106" s="11" t="s">
        <v>373</v>
      </c>
      <c r="E106" s="11" t="s">
        <v>861</v>
      </c>
      <c r="F106" s="1"/>
      <c r="G106" s="1"/>
      <c r="H106" s="1"/>
      <c r="I106" s="1"/>
      <c r="J106" s="1" t="s">
        <v>1552</v>
      </c>
      <c r="K106" s="1"/>
      <c r="L106" s="1"/>
      <c r="M106" s="1"/>
      <c r="N106" s="1"/>
      <c r="O106" s="33">
        <v>1</v>
      </c>
    </row>
    <row r="107" spans="1:15" customFormat="1" ht="34.5" hidden="1" x14ac:dyDescent="0.2">
      <c r="A107" s="10">
        <v>2017</v>
      </c>
      <c r="B107" s="10" t="s">
        <v>845</v>
      </c>
      <c r="C107" s="11" t="s">
        <v>1010</v>
      </c>
      <c r="D107" s="11" t="s">
        <v>877</v>
      </c>
      <c r="E107" s="11" t="s">
        <v>878</v>
      </c>
      <c r="F107" s="1"/>
      <c r="G107" s="1"/>
      <c r="H107" s="1"/>
      <c r="I107" s="1"/>
      <c r="J107" s="1"/>
      <c r="K107" s="1"/>
      <c r="L107" s="1"/>
      <c r="M107" s="1"/>
      <c r="N107" s="1"/>
    </row>
    <row r="108" spans="1:15" customFormat="1" ht="17.25" hidden="1" x14ac:dyDescent="0.2">
      <c r="A108" s="10">
        <v>2017</v>
      </c>
      <c r="B108" s="10" t="s">
        <v>845</v>
      </c>
      <c r="C108" s="11" t="s">
        <v>1010</v>
      </c>
      <c r="D108" s="11" t="s">
        <v>527</v>
      </c>
      <c r="E108" s="11" t="s">
        <v>894</v>
      </c>
      <c r="F108" s="1"/>
      <c r="G108" s="1"/>
      <c r="H108" s="1"/>
      <c r="I108" s="1"/>
      <c r="J108" s="1"/>
      <c r="K108" s="1"/>
      <c r="L108" s="1"/>
      <c r="M108" s="1"/>
      <c r="N108" s="1"/>
    </row>
    <row r="109" spans="1:15" customFormat="1" ht="34.5" hidden="1" x14ac:dyDescent="0.2">
      <c r="A109" s="10">
        <v>2005</v>
      </c>
      <c r="B109" s="10"/>
      <c r="C109" s="11" t="s">
        <v>1008</v>
      </c>
      <c r="D109" s="11" t="s">
        <v>779</v>
      </c>
      <c r="E109" s="11" t="s">
        <v>30</v>
      </c>
      <c r="F109" s="1"/>
      <c r="G109" s="1"/>
      <c r="H109" s="1"/>
      <c r="I109" s="1"/>
      <c r="J109" s="1"/>
      <c r="K109" s="1"/>
      <c r="L109" s="1"/>
      <c r="M109" s="1"/>
      <c r="N109" s="1"/>
    </row>
    <row r="110" spans="1:15" customFormat="1" ht="69" hidden="1" x14ac:dyDescent="0.2">
      <c r="A110" s="10">
        <v>2009</v>
      </c>
      <c r="B110" s="10" t="s">
        <v>761</v>
      </c>
      <c r="C110" s="11" t="s">
        <v>996</v>
      </c>
      <c r="D110" s="11" t="s">
        <v>54</v>
      </c>
      <c r="E110" s="11" t="s">
        <v>785</v>
      </c>
      <c r="F110" s="1"/>
      <c r="G110" s="1"/>
      <c r="H110" s="1"/>
      <c r="I110" s="1"/>
      <c r="J110" s="1"/>
      <c r="K110" s="1"/>
      <c r="L110" s="1"/>
      <c r="M110" s="1"/>
      <c r="N110" s="1"/>
    </row>
    <row r="111" spans="1:15" customFormat="1" ht="34.5" hidden="1" x14ac:dyDescent="0.2">
      <c r="A111" s="10">
        <v>2009</v>
      </c>
      <c r="B111" s="10"/>
      <c r="C111" s="11" t="s">
        <v>1052</v>
      </c>
      <c r="D111" s="11" t="s">
        <v>195</v>
      </c>
      <c r="E111" s="11" t="s">
        <v>196</v>
      </c>
      <c r="F111" s="1"/>
      <c r="G111" s="1"/>
      <c r="H111" s="1"/>
      <c r="I111" s="1"/>
      <c r="J111" s="1"/>
      <c r="K111" s="1"/>
      <c r="L111" s="1"/>
      <c r="M111" s="1"/>
      <c r="N111" s="1"/>
    </row>
    <row r="112" spans="1:15" customFormat="1" ht="34.5" hidden="1" x14ac:dyDescent="0.2">
      <c r="A112" s="10">
        <v>2010</v>
      </c>
      <c r="B112" s="10"/>
      <c r="C112" s="11" t="s">
        <v>1133</v>
      </c>
      <c r="D112" s="11" t="s">
        <v>814</v>
      </c>
      <c r="E112" s="11" t="s">
        <v>1132</v>
      </c>
      <c r="F112" s="1"/>
      <c r="G112" s="1"/>
      <c r="H112" s="1"/>
      <c r="I112" s="1"/>
      <c r="J112" s="1"/>
      <c r="K112" s="1"/>
      <c r="L112" s="1"/>
      <c r="M112" s="1"/>
      <c r="N112" s="1"/>
    </row>
    <row r="113" spans="1:15" customFormat="1" ht="17.25" hidden="1" x14ac:dyDescent="0.2">
      <c r="A113" s="10">
        <v>2010</v>
      </c>
      <c r="B113" s="10"/>
      <c r="C113" s="15" t="s">
        <v>1139</v>
      </c>
      <c r="D113" s="11" t="s">
        <v>311</v>
      </c>
      <c r="E113" s="11" t="s">
        <v>1136</v>
      </c>
      <c r="F113" s="1"/>
      <c r="G113" s="1"/>
      <c r="H113" s="1"/>
      <c r="I113" s="1"/>
      <c r="J113" s="1"/>
      <c r="K113" s="1"/>
      <c r="L113" s="1"/>
      <c r="M113" s="1"/>
      <c r="N113" s="1"/>
    </row>
    <row r="114" spans="1:15" customFormat="1" ht="51.75" hidden="1" x14ac:dyDescent="0.2">
      <c r="A114" s="10">
        <v>2013</v>
      </c>
      <c r="B114" s="10"/>
      <c r="C114" s="11" t="s">
        <v>1122</v>
      </c>
      <c r="D114" s="11" t="s">
        <v>189</v>
      </c>
      <c r="E114" s="11" t="s">
        <v>190</v>
      </c>
      <c r="F114" s="1"/>
      <c r="G114" s="1"/>
      <c r="H114" s="1"/>
      <c r="I114" s="1"/>
      <c r="J114" s="1"/>
      <c r="K114" s="1"/>
      <c r="L114" s="1"/>
      <c r="M114" s="1"/>
      <c r="N114" s="1"/>
    </row>
    <row r="115" spans="1:15" customFormat="1" ht="51.75" hidden="1" x14ac:dyDescent="0.2">
      <c r="A115" s="10">
        <v>2013</v>
      </c>
      <c r="B115" s="10" t="s">
        <v>761</v>
      </c>
      <c r="C115" s="11" t="s">
        <v>1018</v>
      </c>
      <c r="D115" s="11" t="s">
        <v>213</v>
      </c>
      <c r="E115" s="11" t="s">
        <v>214</v>
      </c>
      <c r="F115" s="1"/>
      <c r="G115" s="1"/>
      <c r="H115" s="1"/>
      <c r="I115" s="1"/>
      <c r="J115" s="1"/>
      <c r="K115" s="1"/>
      <c r="L115" s="1"/>
      <c r="M115" s="1"/>
      <c r="N115" s="1"/>
    </row>
    <row r="116" spans="1:15" customFormat="1" ht="17.25" hidden="1" x14ac:dyDescent="0.2">
      <c r="A116" s="10">
        <v>2015</v>
      </c>
      <c r="B116" s="10" t="s">
        <v>845</v>
      </c>
      <c r="C116" s="11" t="s">
        <v>1010</v>
      </c>
      <c r="D116" s="11" t="s">
        <v>370</v>
      </c>
      <c r="E116" s="11" t="s">
        <v>371</v>
      </c>
      <c r="F116" s="1"/>
      <c r="G116" s="1"/>
      <c r="H116" s="1"/>
      <c r="I116" s="1"/>
      <c r="J116" s="1"/>
      <c r="K116" s="1"/>
      <c r="L116" s="1"/>
      <c r="M116" s="1"/>
      <c r="N116" s="1"/>
    </row>
    <row r="117" spans="1:15" customFormat="1" ht="34.5" hidden="1" x14ac:dyDescent="0.2">
      <c r="A117" s="10">
        <v>1998</v>
      </c>
      <c r="B117" s="10"/>
      <c r="C117" s="11" t="s">
        <v>1117</v>
      </c>
      <c r="D117" s="11"/>
      <c r="E117" s="11" t="s">
        <v>731</v>
      </c>
      <c r="F117" s="1"/>
      <c r="G117" s="1"/>
      <c r="H117" s="1"/>
      <c r="I117" s="1"/>
      <c r="J117" s="1"/>
      <c r="K117" s="1"/>
      <c r="L117" s="1"/>
      <c r="M117" s="1"/>
      <c r="N117" s="1"/>
    </row>
    <row r="118" spans="1:15" customFormat="1" ht="17.25" hidden="1" x14ac:dyDescent="0.2">
      <c r="A118" s="10">
        <v>1999</v>
      </c>
      <c r="B118" s="10"/>
      <c r="C118" s="11"/>
      <c r="D118" s="11"/>
      <c r="E118" s="11" t="s">
        <v>1150</v>
      </c>
      <c r="F118" s="1"/>
      <c r="G118" s="1"/>
      <c r="H118" s="1"/>
      <c r="I118" s="1"/>
      <c r="J118" s="1"/>
      <c r="K118" s="1"/>
      <c r="L118" s="1"/>
      <c r="M118" s="1"/>
      <c r="N118" s="1"/>
    </row>
    <row r="119" spans="1:15" customFormat="1" ht="69" hidden="1" x14ac:dyDescent="0.2">
      <c r="A119" s="10">
        <v>2001</v>
      </c>
      <c r="B119" s="10"/>
      <c r="C119" s="11" t="s">
        <v>1149</v>
      </c>
      <c r="D119" s="11" t="s">
        <v>766</v>
      </c>
      <c r="E119" s="11" t="s">
        <v>1148</v>
      </c>
      <c r="F119" s="1"/>
      <c r="G119" s="1"/>
      <c r="H119" s="1"/>
      <c r="I119" s="1"/>
      <c r="J119" s="1"/>
      <c r="K119" s="1"/>
      <c r="L119" s="1"/>
      <c r="M119" s="1"/>
      <c r="N119" s="1"/>
    </row>
    <row r="120" spans="1:15" ht="86.25" x14ac:dyDescent="0.2">
      <c r="A120" s="11">
        <v>2001</v>
      </c>
      <c r="B120" s="11"/>
      <c r="C120" s="11" t="s">
        <v>1153</v>
      </c>
      <c r="D120" s="11" t="s">
        <v>1027</v>
      </c>
      <c r="E120" s="11" t="s">
        <v>688</v>
      </c>
      <c r="F120" s="1"/>
      <c r="G120" s="1" t="s">
        <v>1556</v>
      </c>
      <c r="H120" s="1"/>
      <c r="I120" s="1"/>
      <c r="J120" s="1"/>
      <c r="K120" s="1"/>
      <c r="L120" s="1"/>
      <c r="M120" s="1"/>
      <c r="N120" s="1"/>
      <c r="O120" s="33">
        <v>1</v>
      </c>
    </row>
    <row r="121" spans="1:15" customFormat="1" ht="69" hidden="1" x14ac:dyDescent="0.2">
      <c r="A121" s="10">
        <v>2003</v>
      </c>
      <c r="B121" s="10"/>
      <c r="C121" s="11" t="s">
        <v>1019</v>
      </c>
      <c r="D121" s="11" t="s">
        <v>764</v>
      </c>
      <c r="E121" s="11" t="s">
        <v>765</v>
      </c>
      <c r="F121" s="1"/>
      <c r="G121" s="1"/>
      <c r="H121" s="1"/>
      <c r="I121" s="1"/>
      <c r="J121" s="1"/>
      <c r="K121" s="1"/>
      <c r="L121" s="1"/>
      <c r="M121" s="1"/>
      <c r="N121" s="1"/>
    </row>
    <row r="122" spans="1:15" customFormat="1" ht="17.25" hidden="1" x14ac:dyDescent="0.2">
      <c r="A122" s="10">
        <v>2003</v>
      </c>
      <c r="B122" s="12"/>
      <c r="C122" s="11" t="s">
        <v>985</v>
      </c>
      <c r="D122" s="11" t="s">
        <v>1027</v>
      </c>
      <c r="E122" s="11" t="s">
        <v>1144</v>
      </c>
      <c r="F122" s="1"/>
      <c r="G122" s="1"/>
      <c r="H122" s="1"/>
      <c r="I122" s="1"/>
      <c r="J122" s="1"/>
      <c r="K122" s="1"/>
      <c r="L122" s="1"/>
      <c r="M122" s="1"/>
      <c r="N122" s="1"/>
    </row>
    <row r="123" spans="1:15" customFormat="1" ht="69" hidden="1" x14ac:dyDescent="0.2">
      <c r="A123" s="10">
        <v>2004</v>
      </c>
      <c r="B123" s="10"/>
      <c r="C123" s="11" t="s">
        <v>1019</v>
      </c>
      <c r="D123" s="11" t="s">
        <v>775</v>
      </c>
      <c r="E123" s="11" t="s">
        <v>776</v>
      </c>
      <c r="F123" s="1"/>
      <c r="G123" s="1"/>
      <c r="H123" s="1"/>
      <c r="I123" s="1"/>
      <c r="J123" s="1"/>
      <c r="K123" s="1"/>
      <c r="L123" s="1"/>
      <c r="M123" s="1"/>
      <c r="N123" s="1"/>
    </row>
    <row r="124" spans="1:15" customFormat="1" ht="51.75" hidden="1" x14ac:dyDescent="0.2">
      <c r="A124" s="10">
        <v>2004</v>
      </c>
      <c r="B124" s="10" t="s">
        <v>761</v>
      </c>
      <c r="C124" s="11" t="s">
        <v>1018</v>
      </c>
      <c r="D124" s="11" t="s">
        <v>773</v>
      </c>
      <c r="E124" s="11" t="s">
        <v>774</v>
      </c>
      <c r="F124" s="1"/>
      <c r="G124" s="1"/>
      <c r="H124" s="1"/>
      <c r="I124" s="1"/>
      <c r="J124" s="1"/>
      <c r="K124" s="1"/>
      <c r="L124" s="1"/>
      <c r="M124" s="1"/>
      <c r="N124" s="1"/>
    </row>
    <row r="125" spans="1:15" customFormat="1" ht="69" hidden="1" x14ac:dyDescent="0.2">
      <c r="A125" s="10">
        <v>2005</v>
      </c>
      <c r="B125" s="10"/>
      <c r="C125" s="11" t="s">
        <v>1019</v>
      </c>
      <c r="D125" s="11" t="s">
        <v>32</v>
      </c>
      <c r="E125" s="11" t="s">
        <v>33</v>
      </c>
      <c r="F125" s="1"/>
      <c r="G125" s="1"/>
      <c r="H125" s="1"/>
      <c r="I125" s="1"/>
      <c r="J125" s="1"/>
      <c r="K125" s="1"/>
      <c r="L125" s="1"/>
      <c r="M125" s="1"/>
      <c r="N125" s="1"/>
    </row>
    <row r="126" spans="1:15" customFormat="1" ht="34.5" hidden="1" x14ac:dyDescent="0.2">
      <c r="A126" s="10">
        <v>2005</v>
      </c>
      <c r="B126" s="10"/>
      <c r="C126" s="11" t="s">
        <v>1052</v>
      </c>
      <c r="D126" s="11" t="s">
        <v>62</v>
      </c>
      <c r="E126" s="11" t="s">
        <v>63</v>
      </c>
      <c r="F126" s="1"/>
      <c r="G126" s="1"/>
      <c r="H126" s="1"/>
      <c r="I126" s="1"/>
      <c r="J126" s="1"/>
      <c r="K126" s="1"/>
      <c r="L126" s="1"/>
      <c r="M126" s="1"/>
      <c r="N126" s="1"/>
    </row>
    <row r="127" spans="1:15" customFormat="1" ht="34.5" hidden="1" x14ac:dyDescent="0.2">
      <c r="A127" s="10">
        <v>2005</v>
      </c>
      <c r="B127" s="10"/>
      <c r="C127" s="11" t="s">
        <v>1159</v>
      </c>
      <c r="D127" s="11" t="s">
        <v>789</v>
      </c>
      <c r="E127" s="11" t="s">
        <v>790</v>
      </c>
      <c r="F127" s="1"/>
      <c r="G127" s="1"/>
      <c r="H127" s="1"/>
      <c r="I127" s="1"/>
      <c r="J127" s="1"/>
      <c r="K127" s="1"/>
      <c r="L127" s="1"/>
      <c r="M127" s="1"/>
      <c r="N127" s="1"/>
    </row>
    <row r="128" spans="1:15" customFormat="1" ht="51.75" hidden="1" x14ac:dyDescent="0.2">
      <c r="A128" s="10">
        <v>2006</v>
      </c>
      <c r="B128" s="10" t="s">
        <v>781</v>
      </c>
      <c r="C128" s="11" t="s">
        <v>1022</v>
      </c>
      <c r="D128" s="11" t="s">
        <v>37</v>
      </c>
      <c r="E128" s="11" t="s">
        <v>782</v>
      </c>
      <c r="F128" s="1"/>
      <c r="G128" s="1"/>
      <c r="H128" s="1"/>
      <c r="I128" s="1"/>
      <c r="J128" s="1"/>
      <c r="K128" s="1"/>
      <c r="L128" s="1"/>
      <c r="M128" s="1"/>
      <c r="N128" s="1"/>
    </row>
    <row r="129" spans="1:15" customFormat="1" ht="17.25" hidden="1" x14ac:dyDescent="0.2">
      <c r="A129" s="10">
        <v>2006</v>
      </c>
      <c r="B129" s="10"/>
      <c r="C129" s="11"/>
      <c r="D129" s="11"/>
      <c r="E129" s="11" t="s">
        <v>65</v>
      </c>
      <c r="F129" s="1"/>
      <c r="G129" s="1"/>
      <c r="H129" s="1"/>
      <c r="I129" s="1"/>
      <c r="J129" s="1"/>
      <c r="K129" s="1"/>
      <c r="L129" s="1"/>
      <c r="M129" s="1"/>
      <c r="N129" s="1"/>
    </row>
    <row r="130" spans="1:15" customFormat="1" ht="51.75" hidden="1" x14ac:dyDescent="0.2">
      <c r="A130" s="10">
        <v>2006</v>
      </c>
      <c r="B130" s="10"/>
      <c r="C130" s="11" t="s">
        <v>1131</v>
      </c>
      <c r="D130" s="11" t="s">
        <v>1026</v>
      </c>
      <c r="E130" s="11" t="s">
        <v>1130</v>
      </c>
      <c r="F130" s="1"/>
      <c r="G130" s="1"/>
      <c r="H130" s="1"/>
      <c r="I130" s="1"/>
      <c r="J130" s="1"/>
      <c r="K130" s="1"/>
      <c r="L130" s="1"/>
      <c r="M130" s="1"/>
      <c r="N130" s="1"/>
    </row>
    <row r="131" spans="1:15" customFormat="1" ht="51.75" hidden="1" x14ac:dyDescent="0.2">
      <c r="A131" s="10">
        <v>2006</v>
      </c>
      <c r="B131" s="10"/>
      <c r="C131" s="11" t="s">
        <v>1163</v>
      </c>
      <c r="D131" s="11" t="s">
        <v>388</v>
      </c>
      <c r="E131" s="11" t="s">
        <v>1162</v>
      </c>
      <c r="F131" s="1"/>
      <c r="G131" s="1"/>
      <c r="H131" s="1"/>
      <c r="I131" s="1"/>
      <c r="J131" s="1"/>
      <c r="K131" s="1"/>
      <c r="L131" s="1"/>
      <c r="M131" s="1"/>
      <c r="N131" s="1"/>
    </row>
    <row r="132" spans="1:15" customFormat="1" ht="51.75" hidden="1" x14ac:dyDescent="0.2">
      <c r="A132" s="10">
        <v>2007</v>
      </c>
      <c r="B132" s="10" t="s">
        <v>833</v>
      </c>
      <c r="C132" s="11" t="s">
        <v>1036</v>
      </c>
      <c r="D132" s="11" t="s">
        <v>390</v>
      </c>
      <c r="E132" s="11" t="s">
        <v>391</v>
      </c>
      <c r="F132" s="1"/>
      <c r="G132" s="1"/>
      <c r="H132" s="1"/>
      <c r="I132" s="1"/>
      <c r="J132" s="1"/>
      <c r="K132" s="1"/>
      <c r="L132" s="1"/>
      <c r="M132" s="1"/>
      <c r="N132" s="1"/>
    </row>
    <row r="133" spans="1:15" customFormat="1" ht="69" hidden="1" x14ac:dyDescent="0.2">
      <c r="A133" s="10">
        <v>2007</v>
      </c>
      <c r="B133" s="10"/>
      <c r="C133" s="11" t="s">
        <v>1019</v>
      </c>
      <c r="D133" s="11" t="s">
        <v>797</v>
      </c>
      <c r="E133" s="11" t="s">
        <v>798</v>
      </c>
      <c r="F133" s="1"/>
      <c r="G133" s="1"/>
      <c r="H133" s="1"/>
      <c r="I133" s="1"/>
      <c r="J133" s="1"/>
      <c r="K133" s="1"/>
      <c r="L133" s="1"/>
      <c r="M133" s="1"/>
      <c r="N133" s="1"/>
    </row>
    <row r="134" spans="1:15" customFormat="1" ht="34.5" hidden="1" x14ac:dyDescent="0.2">
      <c r="A134" s="10">
        <v>2009</v>
      </c>
      <c r="B134" s="10" t="s">
        <v>795</v>
      </c>
      <c r="C134" s="11" t="s">
        <v>993</v>
      </c>
      <c r="D134" s="11" t="s">
        <v>801</v>
      </c>
      <c r="E134" s="11" t="s">
        <v>87</v>
      </c>
      <c r="F134" s="1"/>
      <c r="G134" s="1"/>
      <c r="H134" s="1"/>
      <c r="I134" s="1"/>
      <c r="J134" s="1"/>
      <c r="K134" s="1"/>
      <c r="L134" s="1"/>
      <c r="M134" s="1"/>
      <c r="N134" s="1"/>
    </row>
    <row r="135" spans="1:15" customFormat="1" ht="34.5" hidden="1" x14ac:dyDescent="0.2">
      <c r="A135" s="10">
        <v>2009</v>
      </c>
      <c r="B135" s="10"/>
      <c r="C135" s="11" t="s">
        <v>997</v>
      </c>
      <c r="D135" s="11" t="s">
        <v>102</v>
      </c>
      <c r="E135" s="11" t="s">
        <v>103</v>
      </c>
      <c r="F135" s="1"/>
      <c r="G135" s="1"/>
      <c r="H135" s="1"/>
      <c r="I135" s="1"/>
      <c r="J135" s="1"/>
      <c r="K135" s="1"/>
      <c r="L135" s="1"/>
      <c r="M135" s="1"/>
      <c r="N135" s="1"/>
    </row>
    <row r="136" spans="1:15" customFormat="1" ht="34.5" hidden="1" x14ac:dyDescent="0.2">
      <c r="A136" s="10">
        <v>2010</v>
      </c>
      <c r="B136" s="12"/>
      <c r="C136" s="11" t="s">
        <v>991</v>
      </c>
      <c r="D136" s="11" t="s">
        <v>780</v>
      </c>
      <c r="E136" s="11" t="s">
        <v>35</v>
      </c>
      <c r="F136" s="1"/>
      <c r="G136" s="1"/>
      <c r="H136" s="1"/>
      <c r="I136" s="1"/>
      <c r="J136" s="1"/>
      <c r="K136" s="1"/>
      <c r="L136" s="1"/>
      <c r="M136" s="1"/>
      <c r="N136" s="1"/>
    </row>
    <row r="137" spans="1:15" customFormat="1" ht="51.75" hidden="1" x14ac:dyDescent="0.2">
      <c r="A137" s="10">
        <v>2010</v>
      </c>
      <c r="B137" s="10" t="s">
        <v>781</v>
      </c>
      <c r="C137" s="11" t="s">
        <v>1022</v>
      </c>
      <c r="D137" s="11" t="s">
        <v>118</v>
      </c>
      <c r="E137" s="11" t="s">
        <v>119</v>
      </c>
      <c r="F137" s="1"/>
      <c r="G137" s="1"/>
      <c r="H137" s="1"/>
      <c r="I137" s="1"/>
      <c r="J137" s="1"/>
      <c r="K137" s="1"/>
      <c r="L137" s="1"/>
      <c r="M137" s="1"/>
      <c r="N137" s="1"/>
    </row>
    <row r="138" spans="1:15" customFormat="1" ht="34.5" hidden="1" x14ac:dyDescent="0.2">
      <c r="A138" s="10">
        <v>2011</v>
      </c>
      <c r="B138" s="10" t="s">
        <v>761</v>
      </c>
      <c r="C138" s="11" t="s">
        <v>1040</v>
      </c>
      <c r="D138" s="11" t="s">
        <v>159</v>
      </c>
      <c r="E138" s="11" t="s">
        <v>824</v>
      </c>
      <c r="F138" s="1"/>
      <c r="G138" s="1"/>
      <c r="H138" s="1"/>
      <c r="I138" s="1"/>
      <c r="J138" s="1"/>
      <c r="K138" s="1"/>
      <c r="L138" s="1"/>
      <c r="M138" s="1"/>
      <c r="N138" s="1"/>
    </row>
    <row r="139" spans="1:15" customFormat="1" ht="51.75" hidden="1" x14ac:dyDescent="0.2">
      <c r="A139" s="10">
        <v>2011</v>
      </c>
      <c r="B139" s="10"/>
      <c r="C139" s="11" t="s">
        <v>1061</v>
      </c>
      <c r="D139" s="11" t="s">
        <v>651</v>
      </c>
      <c r="E139" s="11" t="s">
        <v>926</v>
      </c>
      <c r="F139" s="1"/>
      <c r="G139" s="1"/>
      <c r="H139" s="1"/>
      <c r="I139" s="1"/>
      <c r="J139" s="1"/>
      <c r="K139" s="1"/>
      <c r="L139" s="1"/>
      <c r="M139" s="1"/>
      <c r="N139" s="1"/>
    </row>
    <row r="140" spans="1:15" customFormat="1" ht="51.75" hidden="1" x14ac:dyDescent="0.2">
      <c r="A140" s="10">
        <v>2011</v>
      </c>
      <c r="B140" s="10"/>
      <c r="C140" s="11" t="s">
        <v>1060</v>
      </c>
      <c r="D140" s="11" t="s">
        <v>142</v>
      </c>
      <c r="E140" s="11" t="s">
        <v>816</v>
      </c>
      <c r="F140" s="1"/>
      <c r="G140" s="1"/>
      <c r="H140" s="1"/>
      <c r="I140" s="1"/>
      <c r="J140" s="1"/>
      <c r="K140" s="1"/>
      <c r="L140" s="1"/>
      <c r="M140" s="1"/>
      <c r="N140" s="1"/>
    </row>
    <row r="141" spans="1:15" ht="86.25" x14ac:dyDescent="0.2">
      <c r="A141" s="11">
        <v>2012</v>
      </c>
      <c r="B141" s="11"/>
      <c r="C141" s="11" t="s">
        <v>1062</v>
      </c>
      <c r="D141" s="11" t="s">
        <v>126</v>
      </c>
      <c r="E141" s="11" t="s">
        <v>127</v>
      </c>
      <c r="F141" s="1"/>
      <c r="G141" s="1" t="s">
        <v>1556</v>
      </c>
      <c r="H141" s="1"/>
      <c r="I141" s="1"/>
      <c r="J141" s="1"/>
      <c r="K141" s="1"/>
      <c r="L141" s="1"/>
      <c r="M141" s="1"/>
      <c r="N141" s="1"/>
      <c r="O141" s="33">
        <v>1</v>
      </c>
    </row>
    <row r="142" spans="1:15" ht="86.25" x14ac:dyDescent="0.2">
      <c r="A142" s="11">
        <v>2012</v>
      </c>
      <c r="B142" s="11"/>
      <c r="C142" s="11"/>
      <c r="D142" s="11" t="s">
        <v>167</v>
      </c>
      <c r="E142" s="11" t="s">
        <v>168</v>
      </c>
      <c r="F142" s="1"/>
      <c r="G142" s="1" t="s">
        <v>1556</v>
      </c>
      <c r="H142" s="1"/>
      <c r="I142" s="1"/>
      <c r="J142" s="1"/>
      <c r="K142" s="1"/>
      <c r="L142" s="1"/>
      <c r="M142" s="1"/>
      <c r="N142" s="1"/>
      <c r="O142" s="33">
        <v>1</v>
      </c>
    </row>
    <row r="143" spans="1:15" ht="86.25" x14ac:dyDescent="0.2">
      <c r="A143" s="11">
        <v>2012</v>
      </c>
      <c r="B143" s="11"/>
      <c r="C143" s="11" t="s">
        <v>1052</v>
      </c>
      <c r="D143" s="11" t="s">
        <v>110</v>
      </c>
      <c r="E143" s="11" t="s">
        <v>111</v>
      </c>
      <c r="F143" s="1"/>
      <c r="G143" s="1" t="s">
        <v>1556</v>
      </c>
      <c r="H143" s="1"/>
      <c r="I143" s="1"/>
      <c r="J143" s="1"/>
      <c r="K143" s="1"/>
      <c r="L143" s="1"/>
      <c r="M143" s="1"/>
      <c r="N143" s="1"/>
      <c r="O143" s="33">
        <v>1</v>
      </c>
    </row>
    <row r="144" spans="1:15" customFormat="1" ht="51.75" hidden="1" x14ac:dyDescent="0.2">
      <c r="A144" s="10">
        <v>2012</v>
      </c>
      <c r="B144" s="10"/>
      <c r="C144" s="11" t="s">
        <v>1064</v>
      </c>
      <c r="D144" s="11" t="s">
        <v>216</v>
      </c>
      <c r="E144" s="11" t="s">
        <v>217</v>
      </c>
      <c r="F144" s="1"/>
      <c r="G144" s="1"/>
      <c r="H144" s="1"/>
      <c r="I144" s="1"/>
      <c r="J144" s="1"/>
      <c r="K144" s="1"/>
      <c r="L144" s="1"/>
      <c r="M144" s="1"/>
      <c r="N144" s="1"/>
    </row>
    <row r="145" spans="1:15" customFormat="1" ht="51.75" hidden="1" x14ac:dyDescent="0.2">
      <c r="A145" s="10">
        <v>2012</v>
      </c>
      <c r="B145" s="10" t="s">
        <v>781</v>
      </c>
      <c r="C145" s="11" t="s">
        <v>1022</v>
      </c>
      <c r="D145" s="11" t="s">
        <v>206</v>
      </c>
      <c r="E145" s="11" t="s">
        <v>207</v>
      </c>
      <c r="F145" s="1"/>
      <c r="G145" s="1"/>
      <c r="H145" s="1"/>
      <c r="I145" s="1"/>
      <c r="J145" s="1"/>
      <c r="K145" s="1"/>
      <c r="L145" s="1"/>
      <c r="M145" s="1"/>
      <c r="N145" s="1"/>
    </row>
    <row r="146" spans="1:15" customFormat="1" ht="17.25" hidden="1" x14ac:dyDescent="0.2">
      <c r="A146" s="10">
        <v>2012</v>
      </c>
      <c r="B146" s="10"/>
      <c r="C146" s="11" t="s">
        <v>1152</v>
      </c>
      <c r="D146" s="11" t="s">
        <v>1026</v>
      </c>
      <c r="E146" s="11" t="s">
        <v>1151</v>
      </c>
      <c r="F146" s="1"/>
      <c r="G146" s="1"/>
      <c r="H146" s="1"/>
      <c r="I146" s="1"/>
      <c r="J146" s="1"/>
      <c r="K146" s="1"/>
      <c r="L146" s="1"/>
      <c r="M146" s="1"/>
      <c r="N146" s="1"/>
    </row>
    <row r="147" spans="1:15" customFormat="1" ht="34.5" hidden="1" x14ac:dyDescent="0.2">
      <c r="A147" s="10">
        <v>2012</v>
      </c>
      <c r="B147" s="10" t="s">
        <v>761</v>
      </c>
      <c r="C147" s="11" t="s">
        <v>1024</v>
      </c>
      <c r="D147" s="11" t="s">
        <v>161</v>
      </c>
      <c r="E147" s="11" t="s">
        <v>162</v>
      </c>
      <c r="F147" s="1"/>
      <c r="G147" s="1"/>
      <c r="H147" s="1"/>
      <c r="I147" s="1"/>
      <c r="J147" s="1"/>
      <c r="K147" s="1"/>
      <c r="L147" s="1"/>
      <c r="M147" s="1"/>
      <c r="N147" s="1"/>
    </row>
    <row r="148" spans="1:15" ht="51.75" x14ac:dyDescent="0.2">
      <c r="A148" s="11">
        <v>2012</v>
      </c>
      <c r="B148" s="11" t="s">
        <v>983</v>
      </c>
      <c r="C148" s="11" t="s">
        <v>837</v>
      </c>
      <c r="D148" s="11" t="s">
        <v>838</v>
      </c>
      <c r="E148" s="11" t="s">
        <v>839</v>
      </c>
      <c r="F148" s="1" t="s">
        <v>1555</v>
      </c>
      <c r="G148" s="1"/>
      <c r="H148" s="1"/>
      <c r="I148" s="1"/>
      <c r="J148" s="1"/>
      <c r="K148" s="1"/>
      <c r="L148" s="1"/>
      <c r="M148" s="1"/>
      <c r="N148" s="1"/>
      <c r="O148" s="33">
        <v>1</v>
      </c>
    </row>
    <row r="149" spans="1:15" customFormat="1" ht="51.75" hidden="1" x14ac:dyDescent="0.2">
      <c r="A149" s="10">
        <v>2013</v>
      </c>
      <c r="B149" s="10" t="s">
        <v>980</v>
      </c>
      <c r="C149" s="11" t="s">
        <v>1042</v>
      </c>
      <c r="D149" s="11" t="s">
        <v>184</v>
      </c>
      <c r="E149" s="11" t="s">
        <v>829</v>
      </c>
      <c r="F149" s="1"/>
      <c r="G149" s="1"/>
      <c r="H149" s="1"/>
      <c r="I149" s="1"/>
      <c r="J149" s="1"/>
      <c r="K149" s="1"/>
      <c r="L149" s="1"/>
      <c r="M149" s="1"/>
      <c r="N149" s="1"/>
    </row>
    <row r="150" spans="1:15" customFormat="1" ht="34.5" hidden="1" x14ac:dyDescent="0.2">
      <c r="A150" s="10">
        <v>2013</v>
      </c>
      <c r="B150" s="10" t="s">
        <v>772</v>
      </c>
      <c r="C150" s="11" t="s">
        <v>999</v>
      </c>
      <c r="D150" s="11" t="s">
        <v>182</v>
      </c>
      <c r="E150" s="11" t="s">
        <v>828</v>
      </c>
      <c r="F150" s="1"/>
      <c r="G150" s="1"/>
      <c r="H150" s="1"/>
      <c r="I150" s="1"/>
      <c r="J150" s="1"/>
      <c r="K150" s="1"/>
      <c r="L150" s="1"/>
      <c r="M150" s="1"/>
      <c r="N150" s="1"/>
    </row>
    <row r="151" spans="1:15" customFormat="1" ht="34.5" hidden="1" x14ac:dyDescent="0.2">
      <c r="A151" s="10">
        <v>2013</v>
      </c>
      <c r="B151" s="10" t="s">
        <v>795</v>
      </c>
      <c r="C151" s="11" t="s">
        <v>993</v>
      </c>
      <c r="D151" s="11" t="s">
        <v>246</v>
      </c>
      <c r="E151" s="11" t="s">
        <v>247</v>
      </c>
      <c r="F151" s="1"/>
      <c r="G151" s="1"/>
      <c r="H151" s="1"/>
      <c r="I151" s="1"/>
      <c r="J151" s="1"/>
      <c r="K151" s="1"/>
      <c r="L151" s="1"/>
      <c r="M151" s="1"/>
      <c r="N151" s="1"/>
    </row>
    <row r="152" spans="1:15" customFormat="1" ht="34.5" hidden="1" x14ac:dyDescent="0.2">
      <c r="A152" s="10">
        <v>2013</v>
      </c>
      <c r="B152" s="10" t="s">
        <v>795</v>
      </c>
      <c r="C152" s="11" t="s">
        <v>993</v>
      </c>
      <c r="D152" s="11" t="s">
        <v>279</v>
      </c>
      <c r="E152" s="11" t="s">
        <v>280</v>
      </c>
      <c r="F152" s="1"/>
      <c r="G152" s="1"/>
      <c r="H152" s="1"/>
      <c r="I152" s="1"/>
      <c r="J152" s="1"/>
      <c r="K152" s="1"/>
      <c r="L152" s="1"/>
      <c r="M152" s="1"/>
      <c r="N152" s="1"/>
    </row>
    <row r="153" spans="1:15" customFormat="1" ht="34.5" hidden="1" x14ac:dyDescent="0.2">
      <c r="A153" s="10">
        <v>2013</v>
      </c>
      <c r="B153" s="10"/>
      <c r="C153" s="11" t="s">
        <v>1052</v>
      </c>
      <c r="D153" s="11" t="s">
        <v>219</v>
      </c>
      <c r="E153" s="11" t="s">
        <v>220</v>
      </c>
      <c r="F153" s="1"/>
      <c r="G153" s="1"/>
      <c r="H153" s="1"/>
      <c r="I153" s="1"/>
      <c r="J153" s="1"/>
      <c r="K153" s="1"/>
      <c r="L153" s="1"/>
      <c r="M153" s="1"/>
      <c r="N153" s="1"/>
    </row>
    <row r="154" spans="1:15" customFormat="1" ht="34.5" hidden="1" x14ac:dyDescent="0.2">
      <c r="A154" s="10">
        <v>2013</v>
      </c>
      <c r="B154" s="10"/>
      <c r="C154" s="11" t="s">
        <v>1052</v>
      </c>
      <c r="D154" s="11" t="s">
        <v>200</v>
      </c>
      <c r="E154" s="11" t="s">
        <v>201</v>
      </c>
      <c r="F154" s="1"/>
      <c r="G154" s="1"/>
      <c r="H154" s="1"/>
      <c r="I154" s="1"/>
      <c r="J154" s="1"/>
      <c r="K154" s="1"/>
      <c r="L154" s="1"/>
      <c r="M154" s="1"/>
      <c r="N154" s="1"/>
    </row>
    <row r="155" spans="1:15" customFormat="1" ht="34.5" hidden="1" x14ac:dyDescent="0.2">
      <c r="A155" s="10">
        <v>2013</v>
      </c>
      <c r="B155" s="10"/>
      <c r="C155" s="11" t="s">
        <v>1052</v>
      </c>
      <c r="D155" s="11" t="s">
        <v>177</v>
      </c>
      <c r="E155" s="11" t="s">
        <v>178</v>
      </c>
      <c r="F155" s="1"/>
      <c r="G155" s="1"/>
      <c r="H155" s="1"/>
      <c r="I155" s="1"/>
      <c r="J155" s="1"/>
      <c r="K155" s="1"/>
      <c r="L155" s="1"/>
      <c r="M155" s="1"/>
      <c r="N155" s="1"/>
    </row>
    <row r="156" spans="1:15" ht="86.25" x14ac:dyDescent="0.2">
      <c r="A156" s="11">
        <v>2013</v>
      </c>
      <c r="B156" s="11"/>
      <c r="C156" s="11" t="s">
        <v>1088</v>
      </c>
      <c r="D156" s="11" t="s">
        <v>1027</v>
      </c>
      <c r="E156" s="11" t="s">
        <v>44</v>
      </c>
      <c r="F156" s="1"/>
      <c r="G156" s="1" t="s">
        <v>1175</v>
      </c>
      <c r="H156" s="1"/>
      <c r="I156" s="1"/>
      <c r="J156" s="1"/>
      <c r="K156" s="1"/>
      <c r="L156" s="1"/>
      <c r="M156" s="1"/>
      <c r="N156" s="1"/>
      <c r="O156" s="33">
        <v>1</v>
      </c>
    </row>
    <row r="157" spans="1:15" customFormat="1" ht="51.75" hidden="1" x14ac:dyDescent="0.2">
      <c r="A157" s="10">
        <v>2013</v>
      </c>
      <c r="B157" s="10"/>
      <c r="C157" s="11" t="s">
        <v>1158</v>
      </c>
      <c r="D157" s="11" t="s">
        <v>244</v>
      </c>
      <c r="E157" s="11" t="s">
        <v>1157</v>
      </c>
      <c r="F157" s="1"/>
      <c r="G157" s="1"/>
      <c r="H157" s="1"/>
      <c r="I157" s="1"/>
      <c r="J157" s="1"/>
      <c r="K157" s="1"/>
      <c r="L157" s="1"/>
      <c r="M157" s="1"/>
      <c r="N157" s="1"/>
    </row>
    <row r="158" spans="1:15" customFormat="1" ht="34.5" hidden="1" x14ac:dyDescent="0.2">
      <c r="A158" s="10">
        <v>2013</v>
      </c>
      <c r="B158" s="10" t="s">
        <v>772</v>
      </c>
      <c r="C158" s="11" t="s">
        <v>994</v>
      </c>
      <c r="D158" s="11" t="s">
        <v>133</v>
      </c>
      <c r="E158" s="11" t="s">
        <v>811</v>
      </c>
      <c r="F158" s="1"/>
      <c r="G158" s="1"/>
      <c r="H158" s="1"/>
      <c r="I158" s="1"/>
      <c r="J158" s="1"/>
      <c r="K158" s="1"/>
      <c r="L158" s="1"/>
      <c r="M158" s="1"/>
      <c r="N158" s="1"/>
    </row>
    <row r="159" spans="1:15" customFormat="1" ht="34.5" hidden="1" x14ac:dyDescent="0.2">
      <c r="A159" s="10">
        <v>2014</v>
      </c>
      <c r="B159" s="10" t="s">
        <v>795</v>
      </c>
      <c r="C159" s="11" t="s">
        <v>993</v>
      </c>
      <c r="D159" s="11" t="s">
        <v>260</v>
      </c>
      <c r="E159" s="11" t="s">
        <v>840</v>
      </c>
      <c r="F159" s="1"/>
      <c r="G159" s="1"/>
      <c r="H159" s="1"/>
      <c r="I159" s="1"/>
      <c r="J159" s="1"/>
      <c r="K159" s="1"/>
      <c r="L159" s="1"/>
      <c r="M159" s="1"/>
      <c r="N159" s="1"/>
    </row>
    <row r="160" spans="1:15" customFormat="1" ht="51.75" hidden="1" x14ac:dyDescent="0.2">
      <c r="A160" s="10">
        <v>2014</v>
      </c>
      <c r="B160" s="10"/>
      <c r="C160" s="11" t="s">
        <v>1116</v>
      </c>
      <c r="D160" s="11"/>
      <c r="E160" s="11" t="s">
        <v>684</v>
      </c>
      <c r="F160" s="1"/>
      <c r="G160" s="1"/>
      <c r="H160" s="1"/>
      <c r="I160" s="1"/>
      <c r="J160" s="1"/>
      <c r="K160" s="1"/>
      <c r="L160" s="1"/>
      <c r="M160" s="1"/>
      <c r="N160" s="1"/>
    </row>
    <row r="161" spans="1:15" customFormat="1" ht="17.25" hidden="1" x14ac:dyDescent="0.2">
      <c r="A161" s="10">
        <v>2014</v>
      </c>
      <c r="B161" s="10"/>
      <c r="C161" s="11" t="s">
        <v>1045</v>
      </c>
      <c r="D161" s="11" t="s">
        <v>321</v>
      </c>
      <c r="E161" s="11" t="s">
        <v>322</v>
      </c>
      <c r="F161" s="1"/>
      <c r="G161" s="1"/>
      <c r="H161" s="1"/>
      <c r="I161" s="1"/>
      <c r="J161" s="1"/>
      <c r="K161" s="1"/>
      <c r="L161" s="1"/>
      <c r="M161" s="1"/>
      <c r="N161" s="1"/>
    </row>
    <row r="162" spans="1:15" customFormat="1" ht="34.5" hidden="1" x14ac:dyDescent="0.2">
      <c r="A162" s="10">
        <v>2014</v>
      </c>
      <c r="B162" s="10"/>
      <c r="C162" s="11" t="s">
        <v>1118</v>
      </c>
      <c r="D162" s="11" t="s">
        <v>841</v>
      </c>
      <c r="E162" s="11" t="s">
        <v>842</v>
      </c>
      <c r="F162" s="1"/>
      <c r="G162" s="1"/>
      <c r="H162" s="1"/>
      <c r="I162" s="1"/>
      <c r="J162" s="1"/>
      <c r="K162" s="1"/>
      <c r="L162" s="1"/>
      <c r="M162" s="1"/>
      <c r="N162" s="1"/>
    </row>
    <row r="163" spans="1:15" customFormat="1" ht="51.75" hidden="1" x14ac:dyDescent="0.2">
      <c r="A163" s="10">
        <v>2014</v>
      </c>
      <c r="B163" s="10" t="s">
        <v>833</v>
      </c>
      <c r="C163" s="11" t="s">
        <v>1048</v>
      </c>
      <c r="D163" s="11" t="s">
        <v>328</v>
      </c>
      <c r="E163" s="11" t="s">
        <v>329</v>
      </c>
      <c r="F163" s="1"/>
      <c r="G163" s="1"/>
      <c r="H163" s="1"/>
      <c r="I163" s="1"/>
      <c r="J163" s="1"/>
      <c r="K163" s="1"/>
      <c r="L163" s="1"/>
      <c r="M163" s="1"/>
      <c r="N163" s="1"/>
    </row>
    <row r="164" spans="1:15" ht="51.75" x14ac:dyDescent="0.2">
      <c r="A164" s="11">
        <v>2014</v>
      </c>
      <c r="B164" s="11" t="s">
        <v>761</v>
      </c>
      <c r="C164" s="11" t="s">
        <v>1018</v>
      </c>
      <c r="D164" s="11" t="s">
        <v>225</v>
      </c>
      <c r="E164" s="11" t="s">
        <v>226</v>
      </c>
      <c r="F164" s="1" t="s">
        <v>634</v>
      </c>
      <c r="G164" s="1"/>
      <c r="H164" s="1"/>
      <c r="I164" s="1"/>
      <c r="J164" s="1"/>
      <c r="K164" s="1"/>
      <c r="L164" s="1"/>
      <c r="M164" s="1"/>
      <c r="N164" s="1"/>
      <c r="O164" s="33">
        <v>1</v>
      </c>
    </row>
    <row r="165" spans="1:15" ht="86.25" x14ac:dyDescent="0.2">
      <c r="A165" s="11">
        <v>2014</v>
      </c>
      <c r="B165" s="11"/>
      <c r="C165" s="11" t="s">
        <v>1155</v>
      </c>
      <c r="D165" s="11" t="s">
        <v>326</v>
      </c>
      <c r="E165" s="11" t="s">
        <v>1154</v>
      </c>
      <c r="F165" s="1"/>
      <c r="G165" s="1" t="s">
        <v>1556</v>
      </c>
      <c r="H165" s="1"/>
      <c r="I165" s="1"/>
      <c r="J165" s="1"/>
      <c r="K165" s="1"/>
      <c r="L165" s="1"/>
      <c r="M165" s="1"/>
      <c r="N165" s="1"/>
      <c r="O165" s="33">
        <v>1</v>
      </c>
    </row>
    <row r="166" spans="1:15" customFormat="1" ht="34.5" hidden="1" x14ac:dyDescent="0.2">
      <c r="A166" s="10">
        <v>2014</v>
      </c>
      <c r="B166" s="10"/>
      <c r="C166" s="11" t="s">
        <v>1170</v>
      </c>
      <c r="D166" s="11" t="s">
        <v>834</v>
      </c>
      <c r="E166" s="11" t="s">
        <v>1169</v>
      </c>
      <c r="F166" s="1"/>
      <c r="G166" s="1"/>
      <c r="H166" s="1"/>
      <c r="I166" s="1"/>
      <c r="J166" s="1"/>
      <c r="K166" s="1"/>
      <c r="L166" s="1"/>
      <c r="M166" s="1"/>
      <c r="N166" s="1"/>
    </row>
    <row r="167" spans="1:15" customFormat="1" ht="17.25" hidden="1" x14ac:dyDescent="0.2">
      <c r="A167" s="10">
        <v>2014</v>
      </c>
      <c r="B167" s="10" t="s">
        <v>984</v>
      </c>
      <c r="C167" s="11" t="s">
        <v>1086</v>
      </c>
      <c r="D167" s="11"/>
      <c r="E167" s="11" t="s">
        <v>1085</v>
      </c>
      <c r="F167" s="1"/>
      <c r="G167" s="1"/>
      <c r="H167" s="1"/>
      <c r="I167" s="1"/>
      <c r="J167" s="1"/>
      <c r="K167" s="1"/>
      <c r="L167" s="1"/>
      <c r="M167" s="1"/>
      <c r="N167" s="1"/>
    </row>
    <row r="168" spans="1:15" customFormat="1" ht="17.25" hidden="1" x14ac:dyDescent="0.2">
      <c r="A168" s="10">
        <v>2014</v>
      </c>
      <c r="B168" s="10" t="s">
        <v>984</v>
      </c>
      <c r="C168" s="11" t="s">
        <v>1087</v>
      </c>
      <c r="D168" s="11"/>
      <c r="E168" s="11" t="s">
        <v>344</v>
      </c>
      <c r="F168" s="1"/>
      <c r="G168" s="1"/>
      <c r="H168" s="1"/>
      <c r="I168" s="1"/>
      <c r="J168" s="1"/>
      <c r="K168" s="1"/>
      <c r="L168" s="1"/>
      <c r="M168" s="1"/>
      <c r="N168" s="1"/>
    </row>
    <row r="169" spans="1:15" customFormat="1" ht="51.75" hidden="1" x14ac:dyDescent="0.2">
      <c r="A169" s="10">
        <v>2015</v>
      </c>
      <c r="B169" s="10" t="s">
        <v>761</v>
      </c>
      <c r="C169" s="11" t="s">
        <v>1018</v>
      </c>
      <c r="D169" s="11" t="s">
        <v>393</v>
      </c>
      <c r="E169" s="11" t="s">
        <v>394</v>
      </c>
      <c r="F169" s="1"/>
      <c r="G169" s="1"/>
      <c r="H169" s="1"/>
      <c r="I169" s="1"/>
      <c r="J169" s="1"/>
      <c r="K169" s="1"/>
      <c r="L169" s="1"/>
      <c r="M169" s="1"/>
      <c r="N169" s="1"/>
    </row>
    <row r="170" spans="1:15" customFormat="1" ht="69" hidden="1" x14ac:dyDescent="0.2">
      <c r="A170" s="10">
        <v>2015</v>
      </c>
      <c r="B170" s="10" t="s">
        <v>761</v>
      </c>
      <c r="C170" s="11" t="s">
        <v>996</v>
      </c>
      <c r="D170" s="11" t="s">
        <v>874</v>
      </c>
      <c r="E170" s="11" t="s">
        <v>436</v>
      </c>
      <c r="F170" s="1"/>
      <c r="G170" s="1"/>
      <c r="H170" s="1"/>
      <c r="I170" s="1"/>
      <c r="J170" s="1"/>
      <c r="K170" s="1"/>
      <c r="L170" s="1"/>
      <c r="M170" s="1"/>
      <c r="N170" s="1"/>
    </row>
    <row r="171" spans="1:15" customFormat="1" ht="34.5" hidden="1" x14ac:dyDescent="0.2">
      <c r="A171" s="10">
        <v>2015</v>
      </c>
      <c r="B171" s="10"/>
      <c r="C171" s="11" t="s">
        <v>1029</v>
      </c>
      <c r="D171" s="11" t="s">
        <v>848</v>
      </c>
      <c r="E171" s="11" t="s">
        <v>849</v>
      </c>
      <c r="F171" s="1"/>
      <c r="G171" s="1"/>
      <c r="H171" s="1"/>
      <c r="I171" s="1"/>
      <c r="J171" s="1"/>
      <c r="K171" s="1"/>
      <c r="L171" s="1"/>
      <c r="M171" s="1"/>
      <c r="N171" s="1"/>
    </row>
    <row r="172" spans="1:15" customFormat="1" ht="34.5" hidden="1" x14ac:dyDescent="0.2">
      <c r="A172" s="10">
        <v>2015</v>
      </c>
      <c r="B172" s="10" t="s">
        <v>772</v>
      </c>
      <c r="C172" s="11" t="s">
        <v>995</v>
      </c>
      <c r="D172" s="11" t="s">
        <v>621</v>
      </c>
      <c r="E172" s="11" t="s">
        <v>1121</v>
      </c>
      <c r="F172" s="1"/>
      <c r="G172" s="1"/>
      <c r="H172" s="1"/>
      <c r="I172" s="1"/>
      <c r="J172" s="1"/>
      <c r="K172" s="1"/>
      <c r="L172" s="1"/>
      <c r="M172" s="1"/>
      <c r="N172" s="1"/>
    </row>
    <row r="173" spans="1:15" customFormat="1" ht="34.5" hidden="1" x14ac:dyDescent="0.2">
      <c r="A173" s="10">
        <v>2015</v>
      </c>
      <c r="B173" s="10"/>
      <c r="C173" s="11" t="s">
        <v>1062</v>
      </c>
      <c r="D173" s="11" t="s">
        <v>80</v>
      </c>
      <c r="E173" s="11" t="s">
        <v>81</v>
      </c>
      <c r="F173" s="1"/>
      <c r="G173" s="1"/>
      <c r="H173" s="1"/>
      <c r="I173" s="1"/>
      <c r="J173" s="1"/>
      <c r="K173" s="1"/>
      <c r="L173" s="1"/>
      <c r="M173" s="1"/>
      <c r="N173" s="1"/>
    </row>
    <row r="174" spans="1:15" customFormat="1" ht="17.25" hidden="1" x14ac:dyDescent="0.2">
      <c r="A174" s="10">
        <v>2015</v>
      </c>
      <c r="B174" s="10" t="s">
        <v>845</v>
      </c>
      <c r="C174" s="11" t="s">
        <v>1010</v>
      </c>
      <c r="D174" s="11" t="s">
        <v>431</v>
      </c>
      <c r="E174" s="11" t="s">
        <v>870</v>
      </c>
      <c r="F174" s="1"/>
      <c r="G174" s="1"/>
      <c r="H174" s="1"/>
      <c r="I174" s="1"/>
      <c r="J174" s="1"/>
      <c r="K174" s="1"/>
      <c r="L174" s="1"/>
      <c r="M174" s="1"/>
      <c r="N174" s="1"/>
    </row>
    <row r="175" spans="1:15" customFormat="1" ht="34.5" hidden="1" x14ac:dyDescent="0.2">
      <c r="A175" s="10">
        <v>2015</v>
      </c>
      <c r="B175" s="10" t="s">
        <v>761</v>
      </c>
      <c r="C175" s="11" t="s">
        <v>1024</v>
      </c>
      <c r="D175" s="11" t="s">
        <v>297</v>
      </c>
      <c r="E175" s="11" t="s">
        <v>298</v>
      </c>
      <c r="F175" s="1"/>
      <c r="G175" s="1"/>
      <c r="H175" s="1"/>
      <c r="I175" s="1"/>
      <c r="J175" s="1"/>
      <c r="K175" s="1"/>
      <c r="L175" s="1"/>
      <c r="M175" s="1"/>
      <c r="N175" s="1"/>
    </row>
    <row r="176" spans="1:15" customFormat="1" ht="34.5" hidden="1" x14ac:dyDescent="0.2">
      <c r="A176" s="10">
        <v>2015</v>
      </c>
      <c r="B176" s="10"/>
      <c r="C176" s="11" t="s">
        <v>1025</v>
      </c>
      <c r="D176" s="11" t="s">
        <v>320</v>
      </c>
      <c r="E176" s="11" t="s">
        <v>851</v>
      </c>
      <c r="F176" s="1"/>
      <c r="G176" s="1"/>
      <c r="H176" s="1"/>
      <c r="I176" s="1"/>
      <c r="J176" s="1"/>
      <c r="K176" s="1"/>
      <c r="L176" s="1"/>
      <c r="M176" s="1"/>
      <c r="N176" s="1"/>
    </row>
    <row r="177" spans="1:15" customFormat="1" ht="17.25" hidden="1" x14ac:dyDescent="0.2">
      <c r="A177" s="10">
        <v>2016</v>
      </c>
      <c r="B177" s="10" t="s">
        <v>833</v>
      </c>
      <c r="C177" s="11" t="s">
        <v>1017</v>
      </c>
      <c r="D177" s="11" t="s">
        <v>399</v>
      </c>
      <c r="E177" s="11" t="s">
        <v>400</v>
      </c>
      <c r="F177" s="1"/>
      <c r="G177" s="1"/>
      <c r="H177" s="1"/>
      <c r="I177" s="1"/>
      <c r="J177" s="1"/>
      <c r="K177" s="1"/>
      <c r="L177" s="1"/>
      <c r="M177" s="1"/>
      <c r="N177" s="1"/>
    </row>
    <row r="178" spans="1:15" customFormat="1" ht="51.75" hidden="1" x14ac:dyDescent="0.2">
      <c r="A178" s="10">
        <v>2016</v>
      </c>
      <c r="B178" s="10" t="s">
        <v>781</v>
      </c>
      <c r="C178" s="11" t="s">
        <v>1022</v>
      </c>
      <c r="D178" s="11" t="s">
        <v>441</v>
      </c>
      <c r="E178" s="11" t="s">
        <v>442</v>
      </c>
      <c r="F178" s="1"/>
      <c r="G178" s="1"/>
      <c r="H178" s="1"/>
      <c r="I178" s="1"/>
      <c r="J178" s="1"/>
      <c r="K178" s="1"/>
      <c r="L178" s="1"/>
      <c r="M178" s="1"/>
      <c r="N178" s="1"/>
    </row>
    <row r="179" spans="1:15" customFormat="1" ht="34.5" hidden="1" x14ac:dyDescent="0.2">
      <c r="A179" s="10">
        <v>2016</v>
      </c>
      <c r="B179" s="10" t="s">
        <v>833</v>
      </c>
      <c r="C179" s="11" t="s">
        <v>1034</v>
      </c>
      <c r="D179" s="11" t="s">
        <v>254</v>
      </c>
      <c r="E179" s="11" t="s">
        <v>255</v>
      </c>
      <c r="F179" s="1"/>
      <c r="G179" s="1"/>
      <c r="H179" s="1"/>
      <c r="I179" s="1"/>
      <c r="J179" s="1"/>
      <c r="K179" s="1"/>
      <c r="L179" s="1"/>
      <c r="M179" s="1"/>
      <c r="N179" s="1"/>
    </row>
    <row r="180" spans="1:15" customFormat="1" ht="34.5" hidden="1" x14ac:dyDescent="0.2">
      <c r="A180" s="10">
        <v>2016</v>
      </c>
      <c r="B180" s="10" t="s">
        <v>833</v>
      </c>
      <c r="C180" s="11" t="s">
        <v>1034</v>
      </c>
      <c r="D180" s="11" t="s">
        <v>271</v>
      </c>
      <c r="E180" s="11" t="s">
        <v>272</v>
      </c>
      <c r="F180" s="1"/>
      <c r="G180" s="1"/>
      <c r="H180" s="1"/>
      <c r="I180" s="1"/>
      <c r="J180" s="1"/>
      <c r="K180" s="1"/>
      <c r="L180" s="1"/>
      <c r="M180" s="1"/>
      <c r="N180" s="1"/>
    </row>
    <row r="181" spans="1:15" customFormat="1" ht="51.75" hidden="1" x14ac:dyDescent="0.2">
      <c r="A181" s="10">
        <v>2016</v>
      </c>
      <c r="B181" s="10" t="s">
        <v>761</v>
      </c>
      <c r="C181" s="11" t="s">
        <v>1047</v>
      </c>
      <c r="D181" s="11" t="s">
        <v>385</v>
      </c>
      <c r="E181" s="11" t="s">
        <v>386</v>
      </c>
      <c r="F181" s="1"/>
      <c r="G181" s="1"/>
      <c r="H181" s="1"/>
      <c r="I181" s="1"/>
      <c r="J181" s="1"/>
      <c r="K181" s="1"/>
      <c r="L181" s="1"/>
      <c r="M181" s="1"/>
      <c r="N181" s="1"/>
    </row>
    <row r="182" spans="1:15" customFormat="1" ht="51.75" hidden="1" x14ac:dyDescent="0.2">
      <c r="A182" s="10">
        <v>2016</v>
      </c>
      <c r="B182" s="10" t="s">
        <v>979</v>
      </c>
      <c r="C182" s="11" t="s">
        <v>1057</v>
      </c>
      <c r="D182" s="11" t="s">
        <v>21</v>
      </c>
      <c r="E182" s="11" t="s">
        <v>22</v>
      </c>
      <c r="F182" s="1"/>
      <c r="G182" s="1"/>
      <c r="H182" s="1"/>
      <c r="I182" s="1"/>
      <c r="J182" s="1"/>
      <c r="K182" s="1"/>
      <c r="L182" s="1"/>
      <c r="M182" s="1"/>
      <c r="N182" s="1"/>
    </row>
    <row r="183" spans="1:15" customFormat="1" ht="17.25" hidden="1" x14ac:dyDescent="0.2">
      <c r="A183" s="10">
        <v>2016</v>
      </c>
      <c r="B183" s="10"/>
      <c r="C183" s="15" t="s">
        <v>1125</v>
      </c>
      <c r="D183" s="11" t="s">
        <v>352</v>
      </c>
      <c r="E183" s="11" t="s">
        <v>1124</v>
      </c>
      <c r="F183" s="1"/>
      <c r="G183" s="1"/>
      <c r="H183" s="1"/>
      <c r="I183" s="1"/>
      <c r="J183" s="1"/>
      <c r="K183" s="1"/>
      <c r="L183" s="1"/>
      <c r="M183" s="1"/>
      <c r="N183" s="1"/>
    </row>
    <row r="184" spans="1:15" customFormat="1" ht="34.5" hidden="1" x14ac:dyDescent="0.2">
      <c r="A184" s="10">
        <v>2016</v>
      </c>
      <c r="B184" s="10"/>
      <c r="C184" s="11" t="s">
        <v>1029</v>
      </c>
      <c r="D184" s="11" t="s">
        <v>563</v>
      </c>
      <c r="E184" s="11" t="s">
        <v>564</v>
      </c>
      <c r="F184" s="1"/>
      <c r="G184" s="1"/>
      <c r="H184" s="1"/>
      <c r="I184" s="1"/>
      <c r="J184" s="1"/>
      <c r="K184" s="1"/>
      <c r="L184" s="1"/>
      <c r="M184" s="1"/>
      <c r="N184" s="1"/>
    </row>
    <row r="185" spans="1:15" customFormat="1" ht="34.5" hidden="1" x14ac:dyDescent="0.2">
      <c r="A185" s="10">
        <v>2016</v>
      </c>
      <c r="B185" s="10"/>
      <c r="C185" s="11" t="s">
        <v>1070</v>
      </c>
      <c r="D185" s="11" t="s">
        <v>447</v>
      </c>
      <c r="E185" s="11" t="s">
        <v>875</v>
      </c>
      <c r="F185" s="1"/>
      <c r="G185" s="1"/>
      <c r="H185" s="1"/>
      <c r="I185" s="1"/>
      <c r="J185" s="1"/>
      <c r="K185" s="1"/>
      <c r="L185" s="1"/>
      <c r="M185" s="1"/>
      <c r="N185" s="1"/>
    </row>
    <row r="186" spans="1:15" customFormat="1" ht="34.5" hidden="1" x14ac:dyDescent="0.2">
      <c r="A186" s="10">
        <v>2016</v>
      </c>
      <c r="B186" s="10"/>
      <c r="C186" s="11" t="s">
        <v>1006</v>
      </c>
      <c r="D186" s="11" t="s">
        <v>543</v>
      </c>
      <c r="E186" s="11" t="s">
        <v>544</v>
      </c>
      <c r="F186" s="1"/>
      <c r="G186" s="1"/>
      <c r="H186" s="1"/>
      <c r="I186" s="1"/>
      <c r="J186" s="1"/>
      <c r="K186" s="1"/>
      <c r="L186" s="1"/>
      <c r="M186" s="1"/>
      <c r="N186" s="1"/>
    </row>
    <row r="187" spans="1:15" customFormat="1" ht="51.75" hidden="1" x14ac:dyDescent="0.2">
      <c r="A187" s="10">
        <v>2016</v>
      </c>
      <c r="B187" s="10" t="s">
        <v>761</v>
      </c>
      <c r="C187" s="11" t="s">
        <v>1047</v>
      </c>
      <c r="D187" s="11" t="s">
        <v>470</v>
      </c>
      <c r="E187" s="11" t="s">
        <v>471</v>
      </c>
      <c r="F187" s="1"/>
      <c r="G187" s="1"/>
      <c r="H187" s="1"/>
      <c r="I187" s="1"/>
      <c r="J187" s="1"/>
      <c r="K187" s="1"/>
      <c r="L187" s="1"/>
      <c r="M187" s="1"/>
      <c r="N187" s="1"/>
    </row>
    <row r="188" spans="1:15" customFormat="1" ht="34.5" hidden="1" x14ac:dyDescent="0.2">
      <c r="A188" s="10">
        <v>2016</v>
      </c>
      <c r="B188" s="10"/>
      <c r="C188" s="11" t="s">
        <v>1143</v>
      </c>
      <c r="D188" s="11" t="s">
        <v>411</v>
      </c>
      <c r="E188" s="11" t="s">
        <v>1142</v>
      </c>
      <c r="F188" s="1"/>
      <c r="G188" s="1"/>
      <c r="H188" s="1"/>
      <c r="I188" s="1"/>
      <c r="J188" s="1"/>
      <c r="K188" s="1"/>
      <c r="L188" s="1"/>
      <c r="M188" s="1"/>
      <c r="N188" s="1"/>
    </row>
    <row r="189" spans="1:15" customFormat="1" ht="51.75" hidden="1" x14ac:dyDescent="0.2">
      <c r="A189" s="10">
        <v>2016</v>
      </c>
      <c r="B189" s="10" t="s">
        <v>795</v>
      </c>
      <c r="C189" s="11" t="s">
        <v>1067</v>
      </c>
      <c r="D189" s="11" t="s">
        <v>579</v>
      </c>
      <c r="E189" s="11" t="s">
        <v>906</v>
      </c>
      <c r="F189" s="1"/>
      <c r="G189" s="1"/>
      <c r="H189" s="1"/>
      <c r="I189" s="1"/>
      <c r="J189" s="1"/>
      <c r="K189" s="1"/>
      <c r="L189" s="1"/>
      <c r="M189" s="1"/>
      <c r="N189" s="1"/>
    </row>
    <row r="190" spans="1:15" customFormat="1" ht="34.5" hidden="1" x14ac:dyDescent="0.2">
      <c r="A190" s="10">
        <v>2016</v>
      </c>
      <c r="B190" s="10"/>
      <c r="C190" s="11" t="s">
        <v>1063</v>
      </c>
      <c r="D190" s="11" t="s">
        <v>537</v>
      </c>
      <c r="E190" s="11" t="s">
        <v>897</v>
      </c>
      <c r="F190" s="1"/>
      <c r="G190" s="1"/>
      <c r="H190" s="1"/>
      <c r="I190" s="1"/>
      <c r="J190" s="1"/>
      <c r="K190" s="1"/>
      <c r="L190" s="1"/>
      <c r="M190" s="1"/>
      <c r="N190" s="1"/>
    </row>
    <row r="191" spans="1:15" ht="86.25" x14ac:dyDescent="0.2">
      <c r="A191" s="11">
        <v>2016</v>
      </c>
      <c r="B191" s="11" t="s">
        <v>772</v>
      </c>
      <c r="C191" s="11" t="s">
        <v>998</v>
      </c>
      <c r="D191" s="11" t="s">
        <v>572</v>
      </c>
      <c r="E191" s="11" t="s">
        <v>904</v>
      </c>
      <c r="F191" s="1"/>
      <c r="G191" s="1" t="s">
        <v>1556</v>
      </c>
      <c r="H191" s="1"/>
      <c r="I191" s="1"/>
      <c r="J191" s="1"/>
      <c r="K191" s="1"/>
      <c r="L191" s="1"/>
      <c r="M191" s="1"/>
      <c r="N191" s="1"/>
      <c r="O191" s="33">
        <v>1</v>
      </c>
    </row>
    <row r="192" spans="1:15" customFormat="1" ht="34.5" hidden="1" x14ac:dyDescent="0.2">
      <c r="A192" s="10">
        <v>2016</v>
      </c>
      <c r="B192" s="10"/>
      <c r="C192" s="11" t="s">
        <v>1000</v>
      </c>
      <c r="D192" s="11" t="s">
        <v>234</v>
      </c>
      <c r="E192" s="11" t="s">
        <v>836</v>
      </c>
      <c r="F192" s="1"/>
      <c r="G192" s="1"/>
      <c r="H192" s="1"/>
      <c r="I192" s="1"/>
      <c r="J192" s="1"/>
      <c r="K192" s="1"/>
      <c r="L192" s="1"/>
      <c r="M192" s="1"/>
      <c r="N192" s="1"/>
    </row>
    <row r="193" spans="1:15" customFormat="1" ht="51.75" hidden="1" x14ac:dyDescent="0.2">
      <c r="A193" s="10">
        <v>2016</v>
      </c>
      <c r="B193" s="10" t="s">
        <v>981</v>
      </c>
      <c r="C193" s="11" t="s">
        <v>1071</v>
      </c>
      <c r="D193" s="11" t="s">
        <v>380</v>
      </c>
      <c r="E193" s="11" t="s">
        <v>381</v>
      </c>
      <c r="F193" s="1"/>
      <c r="G193" s="1"/>
      <c r="H193" s="1"/>
      <c r="I193" s="1"/>
      <c r="J193" s="1"/>
      <c r="K193" s="1"/>
      <c r="L193" s="1"/>
      <c r="M193" s="1"/>
      <c r="N193" s="1"/>
    </row>
    <row r="194" spans="1:15" customFormat="1" ht="51.75" hidden="1" x14ac:dyDescent="0.2">
      <c r="A194" s="10">
        <v>2016</v>
      </c>
      <c r="B194" s="10" t="s">
        <v>781</v>
      </c>
      <c r="C194" s="11" t="s">
        <v>1022</v>
      </c>
      <c r="D194" s="11" t="s">
        <v>333</v>
      </c>
      <c r="E194" s="11" t="s">
        <v>854</v>
      </c>
      <c r="F194" s="1"/>
      <c r="G194" s="1"/>
      <c r="H194" s="1"/>
      <c r="I194" s="1"/>
      <c r="J194" s="1"/>
      <c r="K194" s="1"/>
      <c r="L194" s="1"/>
      <c r="M194" s="1"/>
      <c r="N194" s="1"/>
    </row>
    <row r="195" spans="1:15" customFormat="1" ht="34.5" hidden="1" x14ac:dyDescent="0.2">
      <c r="A195" s="10">
        <v>2016</v>
      </c>
      <c r="B195" s="10" t="s">
        <v>833</v>
      </c>
      <c r="C195" s="11" t="s">
        <v>1017</v>
      </c>
      <c r="D195" s="11" t="s">
        <v>444</v>
      </c>
      <c r="E195" s="11" t="s">
        <v>445</v>
      </c>
      <c r="F195" s="1"/>
      <c r="G195" s="1"/>
      <c r="H195" s="1"/>
      <c r="I195" s="1"/>
      <c r="J195" s="1"/>
      <c r="K195" s="1"/>
      <c r="L195" s="1"/>
      <c r="M195" s="1"/>
      <c r="N195" s="1"/>
    </row>
    <row r="196" spans="1:15" customFormat="1" ht="51.75" hidden="1" x14ac:dyDescent="0.2">
      <c r="A196" s="10">
        <v>2016</v>
      </c>
      <c r="B196" s="10"/>
      <c r="C196" s="11" t="s">
        <v>1173</v>
      </c>
      <c r="D196" s="11" t="s">
        <v>1172</v>
      </c>
      <c r="E196" s="11" t="s">
        <v>1171</v>
      </c>
      <c r="F196" s="1"/>
      <c r="G196" s="1"/>
      <c r="H196" s="1"/>
      <c r="I196" s="1"/>
      <c r="J196" s="1"/>
      <c r="K196" s="1"/>
      <c r="L196" s="1"/>
      <c r="M196" s="1"/>
      <c r="N196" s="1"/>
    </row>
    <row r="197" spans="1:15" customFormat="1" ht="17.25" hidden="1" x14ac:dyDescent="0.2">
      <c r="A197" s="10">
        <v>2016</v>
      </c>
      <c r="B197" s="10"/>
      <c r="C197" s="11" t="s">
        <v>1089</v>
      </c>
      <c r="D197" s="11" t="s">
        <v>1080</v>
      </c>
      <c r="E197" s="11" t="s">
        <v>1079</v>
      </c>
      <c r="F197" s="1"/>
      <c r="G197" s="1"/>
      <c r="H197" s="1"/>
      <c r="I197" s="1"/>
      <c r="J197" s="1"/>
      <c r="K197" s="1"/>
      <c r="L197" s="1"/>
      <c r="M197" s="1"/>
      <c r="N197" s="1"/>
    </row>
    <row r="198" spans="1:15" customFormat="1" ht="51.75" hidden="1" x14ac:dyDescent="0.2">
      <c r="A198" s="10">
        <v>2017</v>
      </c>
      <c r="B198" s="10" t="s">
        <v>761</v>
      </c>
      <c r="C198" s="11" t="s">
        <v>1047</v>
      </c>
      <c r="D198" s="11" t="s">
        <v>406</v>
      </c>
      <c r="E198" s="11" t="s">
        <v>407</v>
      </c>
      <c r="F198" s="1"/>
      <c r="G198" s="1"/>
      <c r="H198" s="1"/>
      <c r="I198" s="1"/>
      <c r="J198" s="1"/>
      <c r="K198" s="1"/>
      <c r="L198" s="1"/>
      <c r="M198" s="1"/>
      <c r="N198" s="1"/>
    </row>
    <row r="199" spans="1:15" customFormat="1" ht="51.75" hidden="1" x14ac:dyDescent="0.2">
      <c r="A199" s="10">
        <v>2017</v>
      </c>
      <c r="B199" s="10" t="s">
        <v>761</v>
      </c>
      <c r="C199" s="11" t="s">
        <v>1047</v>
      </c>
      <c r="D199" s="11" t="s">
        <v>402</v>
      </c>
      <c r="E199" s="11" t="s">
        <v>866</v>
      </c>
      <c r="F199" s="1"/>
      <c r="G199" s="1"/>
      <c r="H199" s="1"/>
      <c r="I199" s="1"/>
      <c r="J199" s="1"/>
      <c r="K199" s="1"/>
      <c r="L199" s="1"/>
      <c r="M199" s="1"/>
      <c r="N199" s="1"/>
    </row>
    <row r="200" spans="1:15" ht="86.25" x14ac:dyDescent="0.2">
      <c r="A200" s="11">
        <v>2017</v>
      </c>
      <c r="B200" s="11" t="s">
        <v>761</v>
      </c>
      <c r="C200" s="11" t="s">
        <v>1018</v>
      </c>
      <c r="D200" s="11" t="s">
        <v>419</v>
      </c>
      <c r="E200" s="11" t="s">
        <v>420</v>
      </c>
      <c r="F200" s="1"/>
      <c r="G200" s="1" t="s">
        <v>1556</v>
      </c>
      <c r="H200" s="1"/>
      <c r="I200" s="1"/>
      <c r="J200" s="1"/>
      <c r="K200" s="1"/>
      <c r="L200" s="1"/>
      <c r="M200" s="1"/>
      <c r="N200" s="1"/>
      <c r="O200" s="33">
        <v>1</v>
      </c>
    </row>
    <row r="201" spans="1:15" customFormat="1" ht="34.5" hidden="1" x14ac:dyDescent="0.2">
      <c r="A201" s="10">
        <v>2017</v>
      </c>
      <c r="B201" s="10" t="s">
        <v>772</v>
      </c>
      <c r="C201" s="11" t="s">
        <v>994</v>
      </c>
      <c r="D201" s="11" t="s">
        <v>641</v>
      </c>
      <c r="E201" s="11" t="s">
        <v>925</v>
      </c>
      <c r="F201" s="1"/>
      <c r="G201" s="1"/>
      <c r="H201" s="1"/>
      <c r="I201" s="1"/>
      <c r="J201" s="1"/>
      <c r="K201" s="1"/>
      <c r="L201" s="1"/>
      <c r="M201" s="1"/>
      <c r="N201" s="1"/>
    </row>
    <row r="202" spans="1:15" customFormat="1" ht="34.5" hidden="1" x14ac:dyDescent="0.2">
      <c r="A202" s="10">
        <v>2017</v>
      </c>
      <c r="B202" s="10"/>
      <c r="C202" s="11" t="s">
        <v>1005</v>
      </c>
      <c r="D202" s="11" t="s">
        <v>531</v>
      </c>
      <c r="E202" s="11" t="s">
        <v>532</v>
      </c>
      <c r="F202" s="1"/>
      <c r="G202" s="1"/>
      <c r="H202" s="1"/>
      <c r="I202" s="1"/>
      <c r="J202" s="1"/>
      <c r="K202" s="1"/>
      <c r="L202" s="1"/>
      <c r="M202" s="1"/>
      <c r="N202" s="1"/>
    </row>
    <row r="203" spans="1:15" customFormat="1" ht="34.5" hidden="1" x14ac:dyDescent="0.2">
      <c r="A203" s="10">
        <v>2017</v>
      </c>
      <c r="B203" s="10" t="s">
        <v>982</v>
      </c>
      <c r="C203" s="11" t="s">
        <v>998</v>
      </c>
      <c r="D203" s="11" t="s">
        <v>664</v>
      </c>
      <c r="E203" s="11" t="s">
        <v>665</v>
      </c>
      <c r="F203" s="1"/>
      <c r="G203" s="1"/>
      <c r="H203" s="1"/>
      <c r="I203" s="1"/>
      <c r="J203" s="1"/>
      <c r="K203" s="1"/>
      <c r="L203" s="1"/>
      <c r="M203" s="1"/>
      <c r="N203" s="1"/>
    </row>
    <row r="204" spans="1:15" customFormat="1" ht="51.75" hidden="1" x14ac:dyDescent="0.2">
      <c r="A204" s="10">
        <v>2017</v>
      </c>
      <c r="B204" s="10" t="s">
        <v>833</v>
      </c>
      <c r="C204" s="11" t="s">
        <v>1048</v>
      </c>
      <c r="D204" s="11" t="s">
        <v>529</v>
      </c>
      <c r="E204" s="11" t="s">
        <v>895</v>
      </c>
      <c r="F204" s="1"/>
      <c r="G204" s="1"/>
      <c r="H204" s="1"/>
      <c r="I204" s="1"/>
      <c r="J204" s="1"/>
      <c r="K204" s="1"/>
      <c r="L204" s="1"/>
      <c r="M204" s="1"/>
      <c r="N204" s="1"/>
    </row>
    <row r="205" spans="1:15" customFormat="1" ht="34.5" hidden="1" x14ac:dyDescent="0.2">
      <c r="A205" s="10">
        <v>2017</v>
      </c>
      <c r="B205" s="10"/>
      <c r="C205" s="11" t="s">
        <v>1021</v>
      </c>
      <c r="D205" s="11" t="s">
        <v>238</v>
      </c>
      <c r="E205" s="11" t="s">
        <v>1438</v>
      </c>
      <c r="F205" s="14"/>
      <c r="G205" s="14"/>
      <c r="H205" s="14"/>
      <c r="I205" s="14"/>
      <c r="J205" s="14"/>
      <c r="K205" s="14"/>
      <c r="L205" s="14"/>
      <c r="M205" s="14"/>
      <c r="N205" s="14"/>
    </row>
    <row r="206" spans="1:15" customFormat="1" ht="51.75" hidden="1" x14ac:dyDescent="0.2">
      <c r="A206" s="10">
        <v>2017</v>
      </c>
      <c r="B206" s="10" t="s">
        <v>761</v>
      </c>
      <c r="C206" s="11" t="s">
        <v>1018</v>
      </c>
      <c r="D206" s="11" t="s">
        <v>489</v>
      </c>
      <c r="E206" s="11" t="s">
        <v>490</v>
      </c>
      <c r="F206" s="1"/>
      <c r="G206" s="1"/>
      <c r="H206" s="1"/>
      <c r="I206" s="1"/>
      <c r="J206" s="1"/>
      <c r="K206" s="1"/>
      <c r="L206" s="1"/>
      <c r="M206" s="1"/>
      <c r="N206" s="1"/>
    </row>
    <row r="207" spans="1:15" customFormat="1" ht="69" hidden="1" x14ac:dyDescent="0.2">
      <c r="A207" s="10">
        <v>2017</v>
      </c>
      <c r="B207" s="10" t="s">
        <v>761</v>
      </c>
      <c r="C207" s="11" t="s">
        <v>996</v>
      </c>
      <c r="D207" s="11" t="s">
        <v>425</v>
      </c>
      <c r="E207" s="11" t="s">
        <v>426</v>
      </c>
      <c r="F207" s="1"/>
      <c r="G207" s="1"/>
      <c r="H207" s="1"/>
      <c r="I207" s="1"/>
      <c r="J207" s="1"/>
      <c r="K207" s="1"/>
      <c r="L207" s="1"/>
      <c r="M207" s="1"/>
      <c r="N207" s="1"/>
    </row>
    <row r="208" spans="1:15" customFormat="1" ht="34.5" hidden="1" x14ac:dyDescent="0.2">
      <c r="A208" s="10">
        <v>2017</v>
      </c>
      <c r="B208" s="10"/>
      <c r="C208" s="11" t="s">
        <v>1073</v>
      </c>
      <c r="D208" s="11" t="s">
        <v>449</v>
      </c>
      <c r="E208" s="11" t="s">
        <v>450</v>
      </c>
      <c r="F208" s="1"/>
      <c r="G208" s="1"/>
      <c r="H208" s="1"/>
      <c r="I208" s="1"/>
      <c r="J208" s="1"/>
      <c r="K208" s="1"/>
      <c r="L208" s="1"/>
      <c r="M208" s="1"/>
      <c r="N208" s="1"/>
    </row>
    <row r="209" spans="1:15" customFormat="1" ht="51.75" hidden="1" x14ac:dyDescent="0.2">
      <c r="A209" s="10">
        <v>2017</v>
      </c>
      <c r="B209" s="10" t="s">
        <v>761</v>
      </c>
      <c r="C209" s="11" t="s">
        <v>1047</v>
      </c>
      <c r="D209" s="11" t="s">
        <v>438</v>
      </c>
      <c r="E209" s="11" t="s">
        <v>439</v>
      </c>
      <c r="F209" s="1"/>
      <c r="G209" s="1"/>
      <c r="H209" s="1"/>
      <c r="I209" s="1"/>
      <c r="J209" s="1"/>
      <c r="K209" s="1"/>
      <c r="L209" s="1"/>
      <c r="M209" s="1"/>
      <c r="N209" s="1"/>
    </row>
    <row r="210" spans="1:15" customFormat="1" ht="34.5" hidden="1" x14ac:dyDescent="0.2">
      <c r="A210" s="10">
        <v>2017</v>
      </c>
      <c r="B210" s="10"/>
      <c r="C210" s="11" t="s">
        <v>1000</v>
      </c>
      <c r="D210" s="11" t="s">
        <v>492</v>
      </c>
      <c r="E210" s="11" t="s">
        <v>493</v>
      </c>
      <c r="F210" s="1"/>
      <c r="G210" s="1"/>
      <c r="H210" s="1"/>
      <c r="I210" s="1"/>
      <c r="J210" s="1"/>
      <c r="K210" s="1"/>
      <c r="L210" s="1"/>
      <c r="M210" s="1"/>
      <c r="N210" s="1"/>
    </row>
    <row r="211" spans="1:15" ht="86.25" x14ac:dyDescent="0.2">
      <c r="A211" s="11">
        <v>2017</v>
      </c>
      <c r="B211" s="11" t="s">
        <v>761</v>
      </c>
      <c r="C211" s="11" t="s">
        <v>1012</v>
      </c>
      <c r="D211" s="11" t="s">
        <v>497</v>
      </c>
      <c r="E211" s="11" t="s">
        <v>885</v>
      </c>
      <c r="F211" s="1" t="s">
        <v>1555</v>
      </c>
      <c r="G211" s="1" t="s">
        <v>1556</v>
      </c>
      <c r="H211" s="1"/>
      <c r="I211" s="1"/>
      <c r="J211" s="1"/>
      <c r="K211" s="1"/>
      <c r="L211" s="1"/>
      <c r="M211" s="1"/>
      <c r="N211" s="1"/>
      <c r="O211" s="33">
        <v>1</v>
      </c>
    </row>
    <row r="212" spans="1:15" ht="86.25" x14ac:dyDescent="0.2">
      <c r="A212" s="11">
        <v>2017</v>
      </c>
      <c r="B212" s="11" t="s">
        <v>761</v>
      </c>
      <c r="C212" s="11" t="s">
        <v>1024</v>
      </c>
      <c r="D212" s="11" t="s">
        <v>466</v>
      </c>
      <c r="E212" s="11" t="s">
        <v>882</v>
      </c>
      <c r="F212" s="1"/>
      <c r="G212" s="1" t="s">
        <v>1556</v>
      </c>
      <c r="H212" s="1"/>
      <c r="I212" s="1"/>
      <c r="J212" s="1"/>
      <c r="K212" s="1"/>
      <c r="L212" s="1"/>
      <c r="M212" s="1"/>
      <c r="N212" s="1"/>
      <c r="O212" s="33">
        <v>1</v>
      </c>
    </row>
    <row r="213" spans="1:15" customFormat="1" ht="51.75" hidden="1" x14ac:dyDescent="0.2">
      <c r="A213" s="10">
        <v>2017</v>
      </c>
      <c r="B213" s="10" t="s">
        <v>761</v>
      </c>
      <c r="C213" s="11" t="s">
        <v>1047</v>
      </c>
      <c r="D213" s="11" t="s">
        <v>504</v>
      </c>
      <c r="E213" s="11" t="s">
        <v>887</v>
      </c>
      <c r="F213" s="1"/>
      <c r="G213" s="1"/>
      <c r="H213" s="1"/>
      <c r="I213" s="1"/>
      <c r="J213" s="1"/>
      <c r="K213" s="1"/>
      <c r="L213" s="1"/>
      <c r="M213" s="1"/>
      <c r="N213" s="1"/>
    </row>
    <row r="214" spans="1:15" ht="86.25" x14ac:dyDescent="0.2">
      <c r="A214" s="11">
        <v>2017</v>
      </c>
      <c r="B214" s="11"/>
      <c r="C214" s="11" t="s">
        <v>1044</v>
      </c>
      <c r="D214" s="11" t="s">
        <v>70</v>
      </c>
      <c r="E214" s="11" t="s">
        <v>793</v>
      </c>
      <c r="F214" s="1"/>
      <c r="G214" s="1" t="s">
        <v>1556</v>
      </c>
      <c r="H214" s="1"/>
      <c r="I214" s="1"/>
      <c r="J214" s="1"/>
      <c r="K214" s="1"/>
      <c r="L214" s="1"/>
      <c r="M214" s="1"/>
      <c r="N214" s="1"/>
      <c r="O214" s="33">
        <v>1</v>
      </c>
    </row>
    <row r="215" spans="1:15" customFormat="1" ht="34.5" hidden="1" x14ac:dyDescent="0.2">
      <c r="A215" s="10">
        <v>2017</v>
      </c>
      <c r="B215" s="10" t="s">
        <v>761</v>
      </c>
      <c r="C215" s="11" t="s">
        <v>1024</v>
      </c>
      <c r="D215" s="11" t="s">
        <v>518</v>
      </c>
      <c r="E215" s="11" t="s">
        <v>891</v>
      </c>
      <c r="F215" s="1"/>
      <c r="G215" s="1"/>
      <c r="H215" s="1"/>
      <c r="I215" s="1"/>
      <c r="J215" s="1"/>
      <c r="K215" s="1"/>
      <c r="L215" s="1"/>
      <c r="M215" s="1"/>
      <c r="N215" s="1"/>
    </row>
    <row r="216" spans="1:15" customFormat="1" ht="34.5" hidden="1" x14ac:dyDescent="0.2">
      <c r="A216" s="10">
        <v>2017</v>
      </c>
      <c r="B216" s="10" t="s">
        <v>982</v>
      </c>
      <c r="C216" s="11" t="s">
        <v>1033</v>
      </c>
      <c r="D216" s="11" t="s">
        <v>657</v>
      </c>
      <c r="E216" s="11" t="s">
        <v>658</v>
      </c>
      <c r="F216" s="1"/>
      <c r="G216" s="1"/>
      <c r="H216" s="1"/>
      <c r="I216" s="1"/>
      <c r="J216" s="1"/>
      <c r="K216" s="1"/>
      <c r="L216" s="1"/>
      <c r="M216" s="1"/>
      <c r="N216" s="1"/>
    </row>
    <row r="217" spans="1:15" ht="86.25" x14ac:dyDescent="0.2">
      <c r="A217" s="11">
        <v>2017</v>
      </c>
      <c r="B217" s="11"/>
      <c r="C217" s="11" t="s">
        <v>1072</v>
      </c>
      <c r="D217" s="11" t="s">
        <v>13</v>
      </c>
      <c r="E217" s="11" t="s">
        <v>14</v>
      </c>
      <c r="F217" s="1"/>
      <c r="G217" s="1" t="s">
        <v>1175</v>
      </c>
      <c r="H217" s="1"/>
      <c r="I217" s="1"/>
      <c r="J217" s="1"/>
      <c r="K217" s="1"/>
      <c r="L217" s="1"/>
      <c r="M217" s="1"/>
      <c r="N217" s="1"/>
      <c r="O217" s="33">
        <v>1</v>
      </c>
    </row>
    <row r="218" spans="1:15" ht="86.25" x14ac:dyDescent="0.2">
      <c r="A218" s="11">
        <v>2017</v>
      </c>
      <c r="B218" s="11"/>
      <c r="C218" s="11" t="s">
        <v>1044</v>
      </c>
      <c r="D218" s="11" t="s">
        <v>879</v>
      </c>
      <c r="E218" s="11" t="s">
        <v>880</v>
      </c>
      <c r="F218" s="1"/>
      <c r="G218" s="1" t="s">
        <v>1175</v>
      </c>
      <c r="H218" s="1"/>
      <c r="I218" s="1"/>
      <c r="J218" s="1"/>
      <c r="K218" s="1"/>
      <c r="L218" s="1"/>
      <c r="M218" s="1"/>
      <c r="N218" s="1"/>
      <c r="O218" s="33">
        <v>1</v>
      </c>
    </row>
    <row r="219" spans="1:15" customFormat="1" ht="34.5" hidden="1" x14ac:dyDescent="0.2">
      <c r="A219" s="10">
        <v>2017</v>
      </c>
      <c r="B219" s="10" t="s">
        <v>772</v>
      </c>
      <c r="C219" s="11" t="s">
        <v>995</v>
      </c>
      <c r="D219" s="11" t="s">
        <v>639</v>
      </c>
      <c r="E219" s="11" t="s">
        <v>640</v>
      </c>
      <c r="F219" s="1"/>
      <c r="G219" s="1"/>
      <c r="H219" s="1"/>
      <c r="I219" s="1"/>
      <c r="J219" s="1"/>
      <c r="K219" s="1"/>
      <c r="L219" s="1"/>
      <c r="M219" s="1"/>
      <c r="N219" s="1"/>
    </row>
    <row r="220" spans="1:15" customFormat="1" ht="34.5" hidden="1" x14ac:dyDescent="0.2">
      <c r="A220" s="10">
        <v>2017</v>
      </c>
      <c r="B220" s="10"/>
      <c r="C220" s="11" t="s">
        <v>1129</v>
      </c>
      <c r="D220" s="11" t="s">
        <v>487</v>
      </c>
      <c r="E220" s="11" t="s">
        <v>884</v>
      </c>
      <c r="F220" s="1"/>
      <c r="G220" s="1"/>
      <c r="H220" s="1"/>
      <c r="I220" s="1"/>
      <c r="J220" s="1"/>
      <c r="K220" s="1"/>
      <c r="L220" s="1"/>
      <c r="M220" s="1"/>
      <c r="N220" s="1"/>
    </row>
    <row r="221" spans="1:15" ht="86.25" x14ac:dyDescent="0.2">
      <c r="A221" s="11">
        <v>2017</v>
      </c>
      <c r="B221" s="11" t="s">
        <v>761</v>
      </c>
      <c r="C221" s="11" t="s">
        <v>1040</v>
      </c>
      <c r="D221" s="11" t="s">
        <v>473</v>
      </c>
      <c r="E221" s="11" t="s">
        <v>474</v>
      </c>
      <c r="F221" s="1"/>
      <c r="G221" s="1" t="s">
        <v>1556</v>
      </c>
      <c r="H221" s="1"/>
      <c r="I221" s="1"/>
      <c r="J221" s="1"/>
      <c r="K221" s="1"/>
      <c r="L221" s="1"/>
      <c r="M221" s="1"/>
      <c r="N221" s="1"/>
      <c r="O221" s="33">
        <v>1</v>
      </c>
    </row>
    <row r="222" spans="1:15" customFormat="1" ht="69" hidden="1" x14ac:dyDescent="0.2">
      <c r="A222" s="10">
        <v>2017</v>
      </c>
      <c r="B222" s="10" t="s">
        <v>761</v>
      </c>
      <c r="C222" s="11" t="s">
        <v>996</v>
      </c>
      <c r="D222" s="11" t="s">
        <v>871</v>
      </c>
      <c r="E222" s="11" t="s">
        <v>872</v>
      </c>
      <c r="F222" s="1"/>
      <c r="G222" s="1"/>
      <c r="H222" s="1"/>
      <c r="I222" s="1"/>
      <c r="J222" s="1"/>
      <c r="K222" s="1"/>
      <c r="L222" s="1"/>
      <c r="M222" s="1"/>
      <c r="N222" s="1"/>
    </row>
    <row r="223" spans="1:15" customFormat="1" ht="34.5" hidden="1" x14ac:dyDescent="0.2">
      <c r="A223" s="10">
        <v>2017</v>
      </c>
      <c r="B223" s="10" t="s">
        <v>772</v>
      </c>
      <c r="C223" s="11" t="s">
        <v>994</v>
      </c>
      <c r="D223" s="11" t="s">
        <v>416</v>
      </c>
      <c r="E223" s="11" t="s">
        <v>417</v>
      </c>
      <c r="F223" s="1"/>
      <c r="G223" s="1"/>
      <c r="H223" s="1"/>
      <c r="I223" s="1"/>
      <c r="J223" s="1"/>
      <c r="K223" s="1"/>
      <c r="L223" s="1"/>
      <c r="M223" s="1"/>
      <c r="N223" s="1"/>
    </row>
    <row r="224" spans="1:15" customFormat="1" ht="51.75" hidden="1" x14ac:dyDescent="0.2">
      <c r="A224" s="10">
        <v>2017</v>
      </c>
      <c r="B224" s="10" t="s">
        <v>761</v>
      </c>
      <c r="C224" s="11" t="s">
        <v>1018</v>
      </c>
      <c r="D224" s="11" t="s">
        <v>429</v>
      </c>
      <c r="E224" s="11" t="s">
        <v>869</v>
      </c>
      <c r="F224" s="1"/>
      <c r="G224" s="1"/>
      <c r="H224" s="1"/>
      <c r="I224" s="1"/>
      <c r="J224" s="1"/>
      <c r="K224" s="1"/>
      <c r="L224" s="1"/>
      <c r="M224" s="1"/>
      <c r="N224" s="1"/>
    </row>
    <row r="225" spans="1:14" customFormat="1" ht="34.5" hidden="1" x14ac:dyDescent="0.2">
      <c r="A225" s="10">
        <v>2017</v>
      </c>
      <c r="B225" s="10" t="s">
        <v>795</v>
      </c>
      <c r="C225" s="11" t="s">
        <v>993</v>
      </c>
      <c r="D225" s="11" t="s">
        <v>619</v>
      </c>
      <c r="E225" s="11" t="s">
        <v>915</v>
      </c>
      <c r="F225" s="1"/>
      <c r="G225" s="1"/>
      <c r="H225" s="1"/>
      <c r="I225" s="1"/>
      <c r="J225" s="1"/>
      <c r="K225" s="1"/>
      <c r="L225" s="1"/>
      <c r="M225" s="1"/>
      <c r="N225" s="1"/>
    </row>
    <row r="226" spans="1:14" customFormat="1" ht="51.75" hidden="1" x14ac:dyDescent="0.2">
      <c r="A226" s="10">
        <v>2017</v>
      </c>
      <c r="B226" s="10" t="s">
        <v>761</v>
      </c>
      <c r="C226" s="11" t="s">
        <v>1047</v>
      </c>
      <c r="D226" s="11" t="s">
        <v>873</v>
      </c>
      <c r="E226" s="11" t="s">
        <v>434</v>
      </c>
      <c r="F226" s="1"/>
      <c r="G226" s="1"/>
      <c r="H226" s="1"/>
      <c r="I226" s="1"/>
      <c r="J226" s="1"/>
      <c r="K226" s="1"/>
      <c r="L226" s="1"/>
      <c r="M226" s="1"/>
      <c r="N226" s="1"/>
    </row>
    <row r="227" spans="1:14" customFormat="1" ht="34.5" hidden="1" x14ac:dyDescent="0.2">
      <c r="A227" s="10">
        <v>2017</v>
      </c>
      <c r="B227" s="10" t="s">
        <v>982</v>
      </c>
      <c r="C227" s="11" t="s">
        <v>1007</v>
      </c>
      <c r="D227" s="11" t="s">
        <v>600</v>
      </c>
      <c r="E227" s="11" t="s">
        <v>601</v>
      </c>
      <c r="F227" s="1"/>
      <c r="G227" s="1"/>
      <c r="H227" s="1"/>
      <c r="I227" s="1"/>
      <c r="J227" s="1"/>
      <c r="K227" s="1"/>
      <c r="L227" s="1"/>
      <c r="M227" s="1"/>
      <c r="N227" s="1"/>
    </row>
    <row r="228" spans="1:14" customFormat="1" ht="51.75" hidden="1" x14ac:dyDescent="0.2">
      <c r="A228" s="10">
        <v>2017</v>
      </c>
      <c r="B228" s="10" t="s">
        <v>833</v>
      </c>
      <c r="C228" s="11" t="s">
        <v>1046</v>
      </c>
      <c r="D228" s="11" t="s">
        <v>463</v>
      </c>
      <c r="E228" s="11" t="s">
        <v>464</v>
      </c>
      <c r="F228" s="1"/>
      <c r="G228" s="1"/>
      <c r="H228" s="1"/>
      <c r="I228" s="1"/>
      <c r="J228" s="1"/>
      <c r="K228" s="1"/>
      <c r="L228" s="1"/>
      <c r="M228" s="1"/>
      <c r="N228" s="1"/>
    </row>
    <row r="229" spans="1:14" customFormat="1" ht="69" hidden="1" x14ac:dyDescent="0.2">
      <c r="A229" s="10">
        <v>2017</v>
      </c>
      <c r="B229" s="10" t="s">
        <v>761</v>
      </c>
      <c r="C229" s="11" t="s">
        <v>996</v>
      </c>
      <c r="D229" s="11" t="s">
        <v>506</v>
      </c>
      <c r="E229" s="11" t="s">
        <v>888</v>
      </c>
      <c r="F229" s="1"/>
      <c r="G229" s="1"/>
      <c r="H229" s="1"/>
      <c r="I229" s="1"/>
      <c r="J229" s="1"/>
      <c r="K229" s="1"/>
      <c r="L229" s="1"/>
      <c r="M229" s="1"/>
      <c r="N229" s="1"/>
    </row>
    <row r="230" spans="1:14" customFormat="1" ht="34.5" hidden="1" x14ac:dyDescent="0.2">
      <c r="A230" s="10">
        <v>2017</v>
      </c>
      <c r="B230" s="10" t="s">
        <v>761</v>
      </c>
      <c r="C230" s="11" t="s">
        <v>1040</v>
      </c>
      <c r="D230" s="11" t="s">
        <v>476</v>
      </c>
      <c r="E230" s="11" t="s">
        <v>477</v>
      </c>
      <c r="F230" s="1"/>
      <c r="G230" s="1"/>
      <c r="H230" s="1"/>
      <c r="I230" s="1"/>
      <c r="J230" s="1"/>
      <c r="K230" s="1"/>
      <c r="L230" s="1"/>
      <c r="M230" s="1"/>
      <c r="N230" s="1"/>
    </row>
    <row r="231" spans="1:14" customFormat="1" ht="34.5" hidden="1" x14ac:dyDescent="0.2">
      <c r="A231" s="10">
        <v>2017</v>
      </c>
      <c r="B231" s="10" t="s">
        <v>772</v>
      </c>
      <c r="C231" s="11" t="s">
        <v>995</v>
      </c>
      <c r="D231" s="11" t="s">
        <v>630</v>
      </c>
      <c r="E231" s="11" t="s">
        <v>631</v>
      </c>
      <c r="F231" s="1"/>
      <c r="G231" s="1"/>
      <c r="H231" s="1"/>
      <c r="I231" s="1"/>
      <c r="J231" s="1"/>
      <c r="K231" s="1"/>
      <c r="L231" s="1"/>
      <c r="M231" s="1"/>
      <c r="N231" s="1"/>
    </row>
    <row r="232" spans="1:14" customFormat="1" ht="51.75" hidden="1" x14ac:dyDescent="0.2">
      <c r="A232" s="10">
        <v>2017</v>
      </c>
      <c r="B232" s="10"/>
      <c r="C232" s="11" t="s">
        <v>1035</v>
      </c>
      <c r="D232" s="11" t="s">
        <v>605</v>
      </c>
      <c r="E232" s="11" t="s">
        <v>913</v>
      </c>
      <c r="F232" s="1"/>
      <c r="G232" s="1"/>
      <c r="H232" s="1"/>
      <c r="I232" s="1"/>
      <c r="J232" s="1"/>
      <c r="K232" s="1"/>
      <c r="L232" s="1"/>
      <c r="M232" s="1"/>
      <c r="N232" s="1"/>
    </row>
    <row r="233" spans="1:14" customFormat="1" ht="51.75" hidden="1" x14ac:dyDescent="0.2">
      <c r="A233" s="10">
        <v>2017</v>
      </c>
      <c r="B233" s="10" t="s">
        <v>833</v>
      </c>
      <c r="C233" s="11" t="s">
        <v>1048</v>
      </c>
      <c r="D233" s="11" t="s">
        <v>454</v>
      </c>
      <c r="E233" s="11" t="s">
        <v>986</v>
      </c>
      <c r="F233" s="1"/>
      <c r="G233" s="1"/>
      <c r="H233" s="1"/>
      <c r="I233" s="1"/>
      <c r="J233" s="1"/>
      <c r="K233" s="1"/>
      <c r="L233" s="1"/>
      <c r="M233" s="1"/>
      <c r="N233" s="1"/>
    </row>
    <row r="234" spans="1:14" customFormat="1" ht="34.5" hidden="1" x14ac:dyDescent="0.2">
      <c r="A234" s="10">
        <v>2017</v>
      </c>
      <c r="B234" s="10" t="s">
        <v>761</v>
      </c>
      <c r="C234" s="11" t="s">
        <v>1040</v>
      </c>
      <c r="D234" s="11" t="s">
        <v>482</v>
      </c>
      <c r="E234" s="11" t="s">
        <v>883</v>
      </c>
      <c r="F234" s="1"/>
      <c r="G234" s="1"/>
      <c r="H234" s="1"/>
      <c r="I234" s="1"/>
      <c r="J234" s="1"/>
      <c r="K234" s="1"/>
      <c r="L234" s="1"/>
      <c r="M234" s="1"/>
      <c r="N234" s="1"/>
    </row>
    <row r="235" spans="1:14" customFormat="1" ht="34.5" hidden="1" x14ac:dyDescent="0.2">
      <c r="A235" s="10">
        <v>2017</v>
      </c>
      <c r="B235" s="10" t="s">
        <v>761</v>
      </c>
      <c r="C235" s="11" t="s">
        <v>1040</v>
      </c>
      <c r="D235" s="11" t="s">
        <v>324</v>
      </c>
      <c r="E235" s="11" t="s">
        <v>852</v>
      </c>
      <c r="F235" s="1"/>
      <c r="G235" s="1"/>
      <c r="H235" s="1"/>
      <c r="I235" s="1"/>
      <c r="J235" s="1"/>
      <c r="K235" s="1"/>
      <c r="L235" s="1"/>
      <c r="M235" s="1"/>
      <c r="N235" s="1"/>
    </row>
    <row r="236" spans="1:14" customFormat="1" ht="17.25" hidden="1" x14ac:dyDescent="0.2">
      <c r="A236" s="10">
        <v>2017</v>
      </c>
      <c r="B236" s="10"/>
      <c r="C236" s="15" t="s">
        <v>1165</v>
      </c>
      <c r="D236" s="11" t="s">
        <v>653</v>
      </c>
      <c r="E236" s="11" t="s">
        <v>1164</v>
      </c>
      <c r="F236" s="1"/>
      <c r="G236" s="1"/>
      <c r="H236" s="1"/>
      <c r="I236" s="1"/>
      <c r="J236" s="1"/>
      <c r="K236" s="1"/>
      <c r="L236" s="1"/>
      <c r="M236" s="1"/>
      <c r="N236" s="1"/>
    </row>
    <row r="237" spans="1:14" customFormat="1" ht="51.75" hidden="1" x14ac:dyDescent="0.2">
      <c r="A237" s="10">
        <v>2017</v>
      </c>
      <c r="B237" s="10" t="s">
        <v>761</v>
      </c>
      <c r="C237" s="11" t="s">
        <v>1047</v>
      </c>
      <c r="D237" s="11" t="s">
        <v>515</v>
      </c>
      <c r="E237" s="11" t="s">
        <v>516</v>
      </c>
      <c r="F237" s="1"/>
      <c r="G237" s="1"/>
      <c r="H237" s="1"/>
      <c r="I237" s="1"/>
      <c r="J237" s="1"/>
      <c r="K237" s="1"/>
      <c r="L237" s="1"/>
      <c r="M237" s="1"/>
      <c r="N237" s="1"/>
    </row>
    <row r="238" spans="1:14" customFormat="1" ht="34.5" hidden="1" x14ac:dyDescent="0.2">
      <c r="A238" s="10">
        <v>2017</v>
      </c>
      <c r="B238" s="10"/>
      <c r="C238" s="11" t="s">
        <v>1167</v>
      </c>
      <c r="D238" s="11" t="s">
        <v>649</v>
      </c>
      <c r="E238" s="11" t="s">
        <v>1166</v>
      </c>
      <c r="F238" s="1"/>
      <c r="G238" s="1"/>
      <c r="H238" s="1"/>
      <c r="I238" s="1"/>
      <c r="J238" s="1"/>
      <c r="K238" s="1"/>
      <c r="L238" s="1"/>
      <c r="M238" s="1"/>
      <c r="N238" s="1"/>
    </row>
    <row r="239" spans="1:14" customFormat="1" ht="34.5" hidden="1" x14ac:dyDescent="0.2">
      <c r="A239" s="10">
        <v>2017</v>
      </c>
      <c r="B239" s="10" t="s">
        <v>795</v>
      </c>
      <c r="C239" s="11" t="s">
        <v>993</v>
      </c>
      <c r="D239" s="11" t="s">
        <v>510</v>
      </c>
      <c r="E239" s="11" t="s">
        <v>511</v>
      </c>
      <c r="F239" s="1"/>
      <c r="G239" s="1"/>
      <c r="H239" s="1"/>
      <c r="I239" s="1"/>
      <c r="J239" s="1"/>
      <c r="K239" s="1"/>
      <c r="L239" s="1"/>
      <c r="M239" s="1"/>
      <c r="N239" s="1"/>
    </row>
    <row r="240" spans="1:14" customFormat="1" ht="17.25" hidden="1" x14ac:dyDescent="0.2">
      <c r="A240" s="10">
        <v>2017</v>
      </c>
      <c r="B240" s="10" t="s">
        <v>984</v>
      </c>
      <c r="C240" s="11" t="s">
        <v>1083</v>
      </c>
      <c r="D240" s="11"/>
      <c r="E240" s="11" t="s">
        <v>534</v>
      </c>
      <c r="F240" s="1"/>
      <c r="G240" s="1"/>
      <c r="H240" s="1"/>
      <c r="I240" s="1"/>
      <c r="J240" s="1"/>
      <c r="K240" s="1"/>
      <c r="L240" s="1"/>
      <c r="M240" s="1"/>
      <c r="N240" s="1"/>
    </row>
    <row r="241" spans="1:14" customFormat="1" ht="34.5" hidden="1" x14ac:dyDescent="0.2">
      <c r="A241" s="10">
        <v>2018</v>
      </c>
      <c r="B241" s="10" t="s">
        <v>772</v>
      </c>
      <c r="C241" s="11" t="s">
        <v>994</v>
      </c>
      <c r="D241" s="11" t="s">
        <v>499</v>
      </c>
      <c r="E241" s="11" t="s">
        <v>886</v>
      </c>
      <c r="F241" s="1"/>
      <c r="G241" s="1"/>
      <c r="H241" s="1"/>
      <c r="I241" s="1"/>
      <c r="J241" s="1"/>
      <c r="K241" s="1"/>
      <c r="L241" s="1"/>
      <c r="M241" s="1"/>
      <c r="N241" s="1"/>
    </row>
    <row r="242" spans="1:14" customFormat="1" ht="34.5" hidden="1" x14ac:dyDescent="0.2">
      <c r="A242" s="10">
        <v>2018</v>
      </c>
      <c r="B242" s="10" t="s">
        <v>772</v>
      </c>
      <c r="C242" s="11" t="s">
        <v>995</v>
      </c>
      <c r="D242" s="11" t="s">
        <v>916</v>
      </c>
      <c r="E242" s="11" t="s">
        <v>1337</v>
      </c>
      <c r="F242" s="14"/>
      <c r="G242" s="14"/>
      <c r="H242" s="14"/>
      <c r="I242" s="14"/>
      <c r="J242" s="14"/>
      <c r="K242" s="14"/>
      <c r="L242" s="14"/>
      <c r="M242" s="14"/>
      <c r="N242" s="14"/>
    </row>
    <row r="243" spans="1:14" customFormat="1" ht="34.5" hidden="1" x14ac:dyDescent="0.2">
      <c r="A243" s="10">
        <v>2018</v>
      </c>
      <c r="B243" s="10"/>
      <c r="C243" s="11" t="s">
        <v>1062</v>
      </c>
      <c r="D243" s="11" t="s">
        <v>930</v>
      </c>
      <c r="E243" s="11" t="s">
        <v>1020</v>
      </c>
      <c r="F243" s="1"/>
      <c r="G243" s="1"/>
      <c r="H243" s="1"/>
      <c r="I243" s="1"/>
      <c r="J243" s="1"/>
      <c r="K243" s="1"/>
      <c r="L243" s="1"/>
      <c r="M243" s="1"/>
      <c r="N243" s="1"/>
    </row>
    <row r="244" spans="1:14" customFormat="1" ht="34.5" hidden="1" x14ac:dyDescent="0.2">
      <c r="A244" s="10">
        <v>2018</v>
      </c>
      <c r="B244" s="10" t="s">
        <v>795</v>
      </c>
      <c r="C244" s="11" t="s">
        <v>993</v>
      </c>
      <c r="D244" s="11" t="s">
        <v>857</v>
      </c>
      <c r="E244" s="11" t="s">
        <v>1359</v>
      </c>
      <c r="F244" s="14"/>
      <c r="G244" s="14"/>
      <c r="H244" s="14"/>
      <c r="I244" s="14"/>
      <c r="J244" s="14"/>
      <c r="K244" s="14"/>
      <c r="L244" s="14"/>
      <c r="M244" s="14"/>
      <c r="N244" s="14"/>
    </row>
    <row r="245" spans="1:14" customFormat="1" ht="34.5" hidden="1" x14ac:dyDescent="0.2">
      <c r="A245" s="10">
        <v>2018</v>
      </c>
      <c r="B245" s="10" t="s">
        <v>772</v>
      </c>
      <c r="C245" s="11" t="s">
        <v>995</v>
      </c>
      <c r="D245" s="11" t="s">
        <v>501</v>
      </c>
      <c r="E245" s="11" t="s">
        <v>1437</v>
      </c>
      <c r="F245" s="14"/>
      <c r="G245" s="14"/>
      <c r="H245" s="14"/>
      <c r="I245" s="14"/>
      <c r="J245" s="14"/>
      <c r="K245" s="14"/>
      <c r="L245" s="14"/>
      <c r="M245" s="14"/>
      <c r="N245" s="14"/>
    </row>
    <row r="246" spans="1:14" customFormat="1" ht="51.75" hidden="1" x14ac:dyDescent="0.2">
      <c r="A246" s="10">
        <v>2018</v>
      </c>
      <c r="B246" s="10" t="s">
        <v>833</v>
      </c>
      <c r="C246" s="11" t="s">
        <v>1046</v>
      </c>
      <c r="D246" s="11" t="s">
        <v>901</v>
      </c>
      <c r="E246" s="11" t="s">
        <v>902</v>
      </c>
      <c r="F246" s="1"/>
      <c r="G246" s="1"/>
      <c r="H246" s="1"/>
      <c r="I246" s="1"/>
      <c r="J246" s="1"/>
      <c r="K246" s="1"/>
      <c r="L246" s="1"/>
      <c r="M246" s="1"/>
      <c r="N246" s="1"/>
    </row>
    <row r="247" spans="1:14" customFormat="1" ht="51.75" hidden="1" x14ac:dyDescent="0.2">
      <c r="A247" s="10">
        <v>2018</v>
      </c>
      <c r="B247" s="10" t="s">
        <v>833</v>
      </c>
      <c r="C247" s="11" t="s">
        <v>1077</v>
      </c>
      <c r="D247" s="11" t="s">
        <v>673</v>
      </c>
      <c r="E247" s="11" t="s">
        <v>674</v>
      </c>
      <c r="F247" s="1"/>
      <c r="G247" s="1"/>
      <c r="H247" s="1"/>
      <c r="I247" s="1"/>
      <c r="J247" s="1"/>
      <c r="K247" s="1"/>
      <c r="L247" s="1"/>
      <c r="M247" s="1"/>
      <c r="N247" s="1"/>
    </row>
    <row r="248" spans="1:14" customFormat="1" ht="34.5" hidden="1" x14ac:dyDescent="0.2">
      <c r="A248" s="10">
        <v>2018</v>
      </c>
      <c r="B248" s="10" t="s">
        <v>772</v>
      </c>
      <c r="C248" s="11" t="s">
        <v>994</v>
      </c>
      <c r="D248" s="11" t="s">
        <v>549</v>
      </c>
      <c r="E248" s="11" t="s">
        <v>898</v>
      </c>
      <c r="F248" s="1"/>
      <c r="G248" s="1"/>
      <c r="H248" s="1"/>
      <c r="I248" s="1"/>
      <c r="J248" s="1"/>
      <c r="K248" s="1"/>
      <c r="L248" s="1"/>
      <c r="M248" s="1"/>
      <c r="N248" s="1"/>
    </row>
    <row r="249" spans="1:14" customFormat="1" ht="34.5" hidden="1" x14ac:dyDescent="0.2">
      <c r="A249" s="10">
        <v>2018</v>
      </c>
      <c r="B249" s="10" t="s">
        <v>772</v>
      </c>
      <c r="C249" s="11" t="s">
        <v>994</v>
      </c>
      <c r="D249" s="11" t="s">
        <v>593</v>
      </c>
      <c r="E249" s="11" t="s">
        <v>594</v>
      </c>
      <c r="F249" s="1"/>
      <c r="G249" s="1"/>
      <c r="H249" s="1"/>
      <c r="I249" s="1"/>
      <c r="J249" s="1"/>
      <c r="K249" s="1"/>
      <c r="L249" s="1"/>
      <c r="M249" s="1"/>
      <c r="N249" s="1"/>
    </row>
    <row r="250" spans="1:14" customFormat="1" ht="51.75" hidden="1" x14ac:dyDescent="0.2">
      <c r="A250" s="10">
        <v>2018</v>
      </c>
      <c r="B250" s="10" t="s">
        <v>795</v>
      </c>
      <c r="C250" s="11" t="s">
        <v>1067</v>
      </c>
      <c r="D250" s="11" t="s">
        <v>700</v>
      </c>
      <c r="E250" s="11" t="s">
        <v>936</v>
      </c>
      <c r="F250" s="1"/>
      <c r="G250" s="1"/>
      <c r="H250" s="1"/>
      <c r="I250" s="1"/>
      <c r="J250" s="1"/>
      <c r="K250" s="1"/>
      <c r="L250" s="1"/>
      <c r="M250" s="1"/>
      <c r="N250" s="1"/>
    </row>
    <row r="251" spans="1:14" customFormat="1" ht="51.75" hidden="1" x14ac:dyDescent="0.2">
      <c r="A251" s="10">
        <v>2018</v>
      </c>
      <c r="B251" s="10" t="s">
        <v>761</v>
      </c>
      <c r="C251" s="11" t="s">
        <v>1018</v>
      </c>
      <c r="D251" s="11" t="s">
        <v>546</v>
      </c>
      <c r="E251" s="11" t="s">
        <v>547</v>
      </c>
      <c r="F251" s="1"/>
      <c r="G251" s="1"/>
      <c r="H251" s="1"/>
      <c r="I251" s="1"/>
      <c r="J251" s="1"/>
      <c r="K251" s="1"/>
      <c r="L251" s="1"/>
      <c r="M251" s="1"/>
      <c r="N251" s="1"/>
    </row>
    <row r="252" spans="1:14" customFormat="1" ht="34.5" hidden="1" x14ac:dyDescent="0.2">
      <c r="A252" s="10">
        <v>2018</v>
      </c>
      <c r="B252" s="10" t="s">
        <v>795</v>
      </c>
      <c r="C252" s="11" t="s">
        <v>993</v>
      </c>
      <c r="D252" s="11" t="s">
        <v>350</v>
      </c>
      <c r="E252" s="11" t="s">
        <v>858</v>
      </c>
      <c r="F252" s="1"/>
      <c r="G252" s="1"/>
      <c r="H252" s="1"/>
      <c r="I252" s="1"/>
      <c r="J252" s="1"/>
      <c r="K252" s="1"/>
      <c r="L252" s="1"/>
      <c r="M252" s="1"/>
      <c r="N252" s="1"/>
    </row>
    <row r="253" spans="1:14" customFormat="1" ht="34.5" hidden="1" x14ac:dyDescent="0.2">
      <c r="A253" s="10">
        <v>2018</v>
      </c>
      <c r="B253" s="10" t="s">
        <v>833</v>
      </c>
      <c r="C253" s="11" t="s">
        <v>1065</v>
      </c>
      <c r="D253" s="11" t="s">
        <v>558</v>
      </c>
      <c r="E253" s="11" t="s">
        <v>900</v>
      </c>
      <c r="F253" s="1"/>
      <c r="G253" s="1"/>
      <c r="H253" s="1"/>
      <c r="I253" s="1"/>
      <c r="J253" s="1"/>
      <c r="K253" s="1"/>
      <c r="L253" s="1"/>
      <c r="M253" s="1"/>
      <c r="N253" s="1"/>
    </row>
    <row r="254" spans="1:14" customFormat="1" ht="17.25" hidden="1" x14ac:dyDescent="0.2">
      <c r="A254" s="10">
        <v>2018</v>
      </c>
      <c r="B254" s="10"/>
      <c r="C254" s="11" t="s">
        <v>1120</v>
      </c>
      <c r="D254" s="11" t="s">
        <v>554</v>
      </c>
      <c r="E254" s="11" t="s">
        <v>1119</v>
      </c>
      <c r="F254" s="1"/>
      <c r="G254" s="1"/>
      <c r="H254" s="1"/>
      <c r="I254" s="1"/>
      <c r="J254" s="1"/>
      <c r="K254" s="1"/>
      <c r="L254" s="1"/>
      <c r="M254" s="1"/>
      <c r="N254" s="1"/>
    </row>
    <row r="255" spans="1:14" customFormat="1" ht="34.5" hidden="1" x14ac:dyDescent="0.2">
      <c r="A255" s="10">
        <v>2018</v>
      </c>
      <c r="B255" s="10" t="s">
        <v>979</v>
      </c>
      <c r="C255" s="11" t="s">
        <v>1038</v>
      </c>
      <c r="D255" s="11" t="s">
        <v>574</v>
      </c>
      <c r="E255" s="11" t="s">
        <v>575</v>
      </c>
      <c r="F255" s="1"/>
      <c r="G255" s="1"/>
      <c r="H255" s="1"/>
      <c r="I255" s="1"/>
      <c r="J255" s="1"/>
      <c r="K255" s="1"/>
      <c r="L255" s="1"/>
      <c r="M255" s="1"/>
      <c r="N255" s="1"/>
    </row>
    <row r="256" spans="1:14" customFormat="1" ht="34.5" hidden="1" x14ac:dyDescent="0.2">
      <c r="A256" s="10">
        <v>2018</v>
      </c>
      <c r="B256" s="10" t="s">
        <v>772</v>
      </c>
      <c r="C256" s="11" t="s">
        <v>995</v>
      </c>
      <c r="D256" s="11" t="s">
        <v>479</v>
      </c>
      <c r="E256" s="11" t="s">
        <v>480</v>
      </c>
      <c r="F256" s="1"/>
      <c r="G256" s="1"/>
      <c r="H256" s="1"/>
      <c r="I256" s="1"/>
      <c r="J256" s="1"/>
      <c r="K256" s="1"/>
      <c r="L256" s="1"/>
      <c r="M256" s="1"/>
      <c r="N256" s="1"/>
    </row>
    <row r="257" spans="1:14" customFormat="1" ht="34.5" hidden="1" x14ac:dyDescent="0.2">
      <c r="A257" s="10">
        <v>2018</v>
      </c>
      <c r="B257" s="10" t="s">
        <v>982</v>
      </c>
      <c r="C257" s="11" t="s">
        <v>1007</v>
      </c>
      <c r="D257" s="11" t="s">
        <v>682</v>
      </c>
      <c r="E257" s="11" t="s">
        <v>934</v>
      </c>
      <c r="F257" s="1"/>
      <c r="G257" s="1"/>
      <c r="H257" s="1"/>
      <c r="I257" s="1"/>
      <c r="J257" s="1"/>
      <c r="K257" s="1"/>
      <c r="L257" s="1"/>
      <c r="M257" s="1"/>
      <c r="N257" s="1"/>
    </row>
    <row r="258" spans="1:14" customFormat="1" ht="51.75" hidden="1" x14ac:dyDescent="0.2">
      <c r="A258" s="10">
        <v>2018</v>
      </c>
      <c r="B258" s="10" t="s">
        <v>761</v>
      </c>
      <c r="C258" s="11" t="s">
        <v>1018</v>
      </c>
      <c r="D258" s="11" t="s">
        <v>892</v>
      </c>
      <c r="E258" s="11" t="s">
        <v>893</v>
      </c>
      <c r="F258" s="1"/>
      <c r="G258" s="1"/>
      <c r="H258" s="1"/>
      <c r="I258" s="1"/>
      <c r="J258" s="1"/>
      <c r="K258" s="1"/>
      <c r="L258" s="1"/>
      <c r="M258" s="1"/>
      <c r="N258" s="1"/>
    </row>
    <row r="259" spans="1:14" customFormat="1" ht="51.75" hidden="1" x14ac:dyDescent="0.2">
      <c r="A259" s="10">
        <v>2018</v>
      </c>
      <c r="B259" s="10" t="s">
        <v>781</v>
      </c>
      <c r="C259" s="11" t="s">
        <v>1091</v>
      </c>
      <c r="D259" s="11" t="s">
        <v>584</v>
      </c>
      <c r="E259" s="11" t="s">
        <v>907</v>
      </c>
      <c r="F259" s="1"/>
      <c r="G259" s="1"/>
      <c r="H259" s="1"/>
      <c r="I259" s="1"/>
      <c r="J259" s="1"/>
      <c r="K259" s="1"/>
      <c r="L259" s="1"/>
      <c r="M259" s="1"/>
      <c r="N259" s="1"/>
    </row>
    <row r="260" spans="1:14" customFormat="1" ht="51.75" hidden="1" x14ac:dyDescent="0.2">
      <c r="A260" s="10">
        <v>2018</v>
      </c>
      <c r="B260" s="10" t="s">
        <v>761</v>
      </c>
      <c r="C260" s="11" t="s">
        <v>1047</v>
      </c>
      <c r="D260" s="11" t="s">
        <v>603</v>
      </c>
      <c r="E260" s="11" t="s">
        <v>912</v>
      </c>
      <c r="F260" s="1"/>
      <c r="G260" s="1"/>
      <c r="H260" s="1"/>
      <c r="I260" s="1"/>
      <c r="J260" s="1"/>
      <c r="K260" s="1"/>
      <c r="L260" s="1"/>
      <c r="M260" s="1"/>
      <c r="N260" s="1"/>
    </row>
    <row r="261" spans="1:14" customFormat="1" ht="34.5" hidden="1" x14ac:dyDescent="0.2">
      <c r="A261" s="10">
        <v>2018</v>
      </c>
      <c r="B261" s="10"/>
      <c r="C261" s="11" t="s">
        <v>1063</v>
      </c>
      <c r="D261" s="11" t="s">
        <v>613</v>
      </c>
      <c r="E261" s="11" t="s">
        <v>614</v>
      </c>
      <c r="F261" s="1"/>
      <c r="G261" s="1"/>
      <c r="H261" s="1"/>
      <c r="I261" s="1"/>
      <c r="J261" s="1"/>
      <c r="K261" s="1"/>
      <c r="L261" s="1"/>
      <c r="M261" s="1"/>
      <c r="N261" s="1"/>
    </row>
    <row r="262" spans="1:14" customFormat="1" ht="34.5" hidden="1" x14ac:dyDescent="0.2">
      <c r="A262" s="10">
        <v>2018</v>
      </c>
      <c r="B262" s="10" t="s">
        <v>781</v>
      </c>
      <c r="C262" s="11" t="s">
        <v>1015</v>
      </c>
      <c r="D262" s="11" t="s">
        <v>676</v>
      </c>
      <c r="E262" s="11" t="s">
        <v>931</v>
      </c>
      <c r="F262" s="1"/>
      <c r="G262" s="1"/>
      <c r="H262" s="1"/>
      <c r="I262" s="1"/>
      <c r="J262" s="1"/>
      <c r="K262" s="1"/>
      <c r="L262" s="1"/>
      <c r="M262" s="1"/>
      <c r="N262" s="1"/>
    </row>
    <row r="263" spans="1:14" customFormat="1" ht="34.5" hidden="1" x14ac:dyDescent="0.2">
      <c r="A263" s="10">
        <v>2018</v>
      </c>
      <c r="B263" s="10" t="s">
        <v>781</v>
      </c>
      <c r="C263" s="11" t="s">
        <v>1023</v>
      </c>
      <c r="D263" s="11" t="s">
        <v>523</v>
      </c>
      <c r="E263" s="11" t="s">
        <v>524</v>
      </c>
      <c r="F263" s="1"/>
      <c r="G263" s="1"/>
      <c r="H263" s="1"/>
      <c r="I263" s="1"/>
      <c r="J263" s="1"/>
      <c r="K263" s="1"/>
      <c r="L263" s="1"/>
      <c r="M263" s="1"/>
      <c r="N263" s="1"/>
    </row>
    <row r="264" spans="1:14" customFormat="1" ht="51.75" hidden="1" x14ac:dyDescent="0.2">
      <c r="A264" s="10">
        <v>2018</v>
      </c>
      <c r="B264" s="10" t="s">
        <v>761</v>
      </c>
      <c r="C264" s="11" t="s">
        <v>1047</v>
      </c>
      <c r="D264" s="11" t="s">
        <v>910</v>
      </c>
      <c r="E264" s="11" t="s">
        <v>596</v>
      </c>
      <c r="F264" s="1"/>
      <c r="G264" s="1"/>
      <c r="H264" s="1"/>
      <c r="I264" s="1"/>
      <c r="J264" s="1"/>
      <c r="K264" s="1"/>
      <c r="L264" s="1"/>
      <c r="M264" s="1"/>
      <c r="N264" s="1"/>
    </row>
    <row r="265" spans="1:14" customFormat="1" ht="34.5" hidden="1" x14ac:dyDescent="0.2">
      <c r="A265" s="10">
        <v>2018</v>
      </c>
      <c r="B265" s="10"/>
      <c r="C265" s="11" t="s">
        <v>1001</v>
      </c>
      <c r="D265" s="11" t="s">
        <v>704</v>
      </c>
      <c r="E265" s="11" t="s">
        <v>705</v>
      </c>
      <c r="F265" s="1"/>
      <c r="G265" s="1"/>
      <c r="H265" s="1"/>
      <c r="I265" s="1"/>
      <c r="J265" s="1"/>
      <c r="K265" s="1"/>
      <c r="L265" s="1"/>
      <c r="M265" s="1"/>
      <c r="N265" s="1"/>
    </row>
    <row r="266" spans="1:14" customFormat="1" ht="34.5" hidden="1" x14ac:dyDescent="0.2">
      <c r="A266" s="10">
        <v>2018</v>
      </c>
      <c r="B266" s="10"/>
      <c r="C266" s="11" t="s">
        <v>1004</v>
      </c>
      <c r="D266" s="11" t="s">
        <v>577</v>
      </c>
      <c r="E266" s="11" t="s">
        <v>905</v>
      </c>
      <c r="F266" s="1"/>
      <c r="G266" s="1"/>
      <c r="H266" s="1"/>
      <c r="I266" s="1"/>
      <c r="J266" s="1"/>
      <c r="K266" s="1"/>
      <c r="L266" s="1"/>
      <c r="M266" s="1"/>
      <c r="N266" s="1"/>
    </row>
    <row r="267" spans="1:14" customFormat="1" ht="34.5" hidden="1" x14ac:dyDescent="0.2">
      <c r="A267" s="10">
        <v>2018</v>
      </c>
      <c r="B267" s="10" t="s">
        <v>772</v>
      </c>
      <c r="C267" s="11" t="s">
        <v>998</v>
      </c>
      <c r="D267" s="11" t="s">
        <v>535</v>
      </c>
      <c r="E267" s="11" t="s">
        <v>896</v>
      </c>
      <c r="F267" s="1"/>
      <c r="G267" s="1"/>
      <c r="H267" s="1"/>
      <c r="I267" s="1"/>
      <c r="J267" s="1"/>
      <c r="K267" s="1"/>
      <c r="L267" s="1"/>
      <c r="M267" s="1"/>
      <c r="N267" s="1"/>
    </row>
    <row r="268" spans="1:14" customFormat="1" ht="51.75" hidden="1" x14ac:dyDescent="0.2">
      <c r="A268" s="10">
        <v>2018</v>
      </c>
      <c r="B268" s="10" t="s">
        <v>761</v>
      </c>
      <c r="C268" s="11" t="s">
        <v>1018</v>
      </c>
      <c r="D268" s="11" t="s">
        <v>513</v>
      </c>
      <c r="E268" s="11" t="s">
        <v>890</v>
      </c>
      <c r="F268" s="1"/>
      <c r="G268" s="1"/>
      <c r="H268" s="1"/>
      <c r="I268" s="1"/>
      <c r="J268" s="1"/>
      <c r="K268" s="1"/>
      <c r="L268" s="1"/>
      <c r="M268" s="1"/>
      <c r="N268" s="1"/>
    </row>
    <row r="269" spans="1:14" customFormat="1" ht="34.5" hidden="1" x14ac:dyDescent="0.2">
      <c r="A269" s="10">
        <v>2018</v>
      </c>
      <c r="B269" s="10" t="s">
        <v>761</v>
      </c>
      <c r="C269" s="11" t="s">
        <v>1003</v>
      </c>
      <c r="D269" s="11" t="s">
        <v>581</v>
      </c>
      <c r="E269" s="11" t="s">
        <v>582</v>
      </c>
      <c r="F269" s="1"/>
      <c r="G269" s="1"/>
      <c r="H269" s="1"/>
      <c r="I269" s="1"/>
      <c r="J269" s="1"/>
      <c r="K269" s="1"/>
      <c r="L269" s="1"/>
      <c r="M269" s="1"/>
      <c r="N269" s="1"/>
    </row>
    <row r="270" spans="1:14" customFormat="1" ht="34.5" hidden="1" x14ac:dyDescent="0.2">
      <c r="A270" s="10">
        <v>2018</v>
      </c>
      <c r="B270" s="10" t="s">
        <v>772</v>
      </c>
      <c r="C270" s="11" t="s">
        <v>998</v>
      </c>
      <c r="D270" s="11" t="s">
        <v>539</v>
      </c>
      <c r="E270" s="11" t="s">
        <v>540</v>
      </c>
      <c r="F270" s="1"/>
      <c r="G270" s="1"/>
      <c r="H270" s="1"/>
      <c r="I270" s="1"/>
      <c r="J270" s="1"/>
      <c r="K270" s="1"/>
      <c r="L270" s="1"/>
      <c r="M270" s="1"/>
      <c r="N270" s="1"/>
    </row>
    <row r="271" spans="1:14" customFormat="1" ht="34.5" hidden="1" x14ac:dyDescent="0.2">
      <c r="A271" s="10">
        <v>2018</v>
      </c>
      <c r="B271" s="10" t="s">
        <v>982</v>
      </c>
      <c r="C271" s="11" t="s">
        <v>995</v>
      </c>
      <c r="D271" s="11" t="s">
        <v>610</v>
      </c>
      <c r="E271" s="11" t="s">
        <v>611</v>
      </c>
      <c r="F271" s="1"/>
      <c r="G271" s="1"/>
      <c r="H271" s="1"/>
      <c r="I271" s="1"/>
      <c r="J271" s="1"/>
      <c r="K271" s="1"/>
      <c r="L271" s="1"/>
      <c r="M271" s="1"/>
      <c r="N271" s="1"/>
    </row>
    <row r="272" spans="1:14" customFormat="1" ht="34.5" hidden="1" x14ac:dyDescent="0.2">
      <c r="A272" s="10">
        <v>2018</v>
      </c>
      <c r="B272" s="10" t="s">
        <v>781</v>
      </c>
      <c r="C272" s="11" t="s">
        <v>1023</v>
      </c>
      <c r="D272" s="11" t="s">
        <v>607</v>
      </c>
      <c r="E272" s="11" t="s">
        <v>608</v>
      </c>
      <c r="F272" s="1"/>
      <c r="G272" s="1"/>
      <c r="H272" s="1"/>
      <c r="I272" s="1"/>
      <c r="J272" s="1"/>
      <c r="K272" s="1"/>
      <c r="L272" s="1"/>
      <c r="M272" s="1"/>
      <c r="N272" s="1"/>
    </row>
    <row r="273" spans="1:14" customFormat="1" ht="51.75" hidden="1" x14ac:dyDescent="0.2">
      <c r="A273" s="10">
        <v>2018</v>
      </c>
      <c r="B273" s="10" t="s">
        <v>761</v>
      </c>
      <c r="C273" s="11" t="s">
        <v>1047</v>
      </c>
      <c r="D273" s="11" t="s">
        <v>484</v>
      </c>
      <c r="E273" s="11" t="s">
        <v>485</v>
      </c>
      <c r="F273" s="1"/>
      <c r="G273" s="1"/>
      <c r="H273" s="1"/>
      <c r="I273" s="1"/>
      <c r="J273" s="1"/>
      <c r="K273" s="1"/>
      <c r="L273" s="1"/>
      <c r="M273" s="1"/>
      <c r="N273" s="1"/>
    </row>
    <row r="274" spans="1:14" customFormat="1" ht="34.5" hidden="1" x14ac:dyDescent="0.2">
      <c r="A274" s="10">
        <v>2018</v>
      </c>
      <c r="B274" s="10" t="s">
        <v>795</v>
      </c>
      <c r="C274" s="11" t="s">
        <v>993</v>
      </c>
      <c r="D274" s="11" t="s">
        <v>590</v>
      </c>
      <c r="E274" s="11" t="s">
        <v>591</v>
      </c>
      <c r="F274" s="1"/>
      <c r="G274" s="1"/>
      <c r="H274" s="1"/>
      <c r="I274" s="1"/>
      <c r="J274" s="1"/>
      <c r="K274" s="1"/>
      <c r="L274" s="1"/>
      <c r="M274" s="1"/>
      <c r="N274" s="1"/>
    </row>
    <row r="275" spans="1:14" customFormat="1" ht="51.75" hidden="1" x14ac:dyDescent="0.2">
      <c r="A275" s="10">
        <v>2018</v>
      </c>
      <c r="B275" s="10" t="s">
        <v>833</v>
      </c>
      <c r="C275" s="11" t="s">
        <v>1048</v>
      </c>
      <c r="D275" s="11" t="s">
        <v>551</v>
      </c>
      <c r="E275" s="11" t="s">
        <v>552</v>
      </c>
      <c r="F275" s="1"/>
      <c r="G275" s="1"/>
      <c r="H275" s="1"/>
      <c r="I275" s="1"/>
      <c r="J275" s="1"/>
      <c r="K275" s="1"/>
      <c r="L275" s="1"/>
      <c r="M275" s="1"/>
      <c r="N275" s="1"/>
    </row>
    <row r="276" spans="1:14" customFormat="1" ht="51.75" hidden="1" x14ac:dyDescent="0.2">
      <c r="A276" s="10">
        <v>2018</v>
      </c>
      <c r="B276" s="10" t="s">
        <v>761</v>
      </c>
      <c r="C276" s="11" t="s">
        <v>1018</v>
      </c>
      <c r="D276" s="11" t="s">
        <v>560</v>
      </c>
      <c r="E276" s="11" t="s">
        <v>561</v>
      </c>
      <c r="F276" s="1"/>
      <c r="G276" s="1"/>
      <c r="H276" s="1"/>
      <c r="I276" s="1"/>
      <c r="J276" s="1"/>
      <c r="K276" s="1"/>
      <c r="L276" s="1"/>
      <c r="M276" s="1"/>
      <c r="N276" s="1"/>
    </row>
    <row r="277" spans="1:14" customFormat="1" ht="34.5" hidden="1" x14ac:dyDescent="0.2">
      <c r="A277" s="10">
        <v>2018</v>
      </c>
      <c r="B277" s="10" t="s">
        <v>761</v>
      </c>
      <c r="C277" s="11" t="s">
        <v>1003</v>
      </c>
      <c r="D277" s="11" t="s">
        <v>556</v>
      </c>
      <c r="E277" s="11" t="s">
        <v>899</v>
      </c>
      <c r="F277" s="1"/>
      <c r="G277" s="1"/>
      <c r="H277" s="1"/>
      <c r="I277" s="1"/>
      <c r="J277" s="1"/>
      <c r="K277" s="1"/>
      <c r="L277" s="1"/>
      <c r="M277" s="1"/>
      <c r="N277" s="1"/>
    </row>
    <row r="278" spans="1:14" customFormat="1" ht="34.5" hidden="1" x14ac:dyDescent="0.2">
      <c r="A278" s="10">
        <v>2018</v>
      </c>
      <c r="B278" s="10" t="s">
        <v>772</v>
      </c>
      <c r="C278" s="11" t="s">
        <v>994</v>
      </c>
      <c r="D278" s="11" t="s">
        <v>452</v>
      </c>
      <c r="E278" s="11" t="s">
        <v>876</v>
      </c>
      <c r="F278" s="1"/>
      <c r="G278" s="1"/>
      <c r="H278" s="1"/>
      <c r="I278" s="1"/>
      <c r="J278" s="1"/>
      <c r="K278" s="1"/>
      <c r="L278" s="1"/>
      <c r="M278" s="1"/>
      <c r="N278" s="1"/>
    </row>
    <row r="279" spans="1:14" customFormat="1" ht="51.75" hidden="1" x14ac:dyDescent="0.2">
      <c r="A279" s="10">
        <v>2018</v>
      </c>
      <c r="B279" s="10"/>
      <c r="C279" s="11" t="s">
        <v>1074</v>
      </c>
      <c r="D279" s="11" t="s">
        <v>662</v>
      </c>
      <c r="E279" s="11" t="s">
        <v>929</v>
      </c>
      <c r="F279" s="1"/>
      <c r="G279" s="1"/>
      <c r="H279" s="1"/>
      <c r="I279" s="1"/>
      <c r="J279" s="1"/>
      <c r="K279" s="1"/>
      <c r="L279" s="1"/>
      <c r="M279" s="1"/>
      <c r="N279" s="1"/>
    </row>
    <row r="280" spans="1:14" customFormat="1" ht="51.75" hidden="1" x14ac:dyDescent="0.2">
      <c r="A280" s="10">
        <v>2018</v>
      </c>
      <c r="B280" s="10" t="s">
        <v>833</v>
      </c>
      <c r="C280" s="11" t="s">
        <v>1036</v>
      </c>
      <c r="D280" s="11" t="s">
        <v>586</v>
      </c>
      <c r="E280" s="11" t="s">
        <v>908</v>
      </c>
      <c r="F280" s="1"/>
      <c r="G280" s="1"/>
      <c r="H280" s="1"/>
      <c r="I280" s="1"/>
      <c r="J280" s="1"/>
      <c r="K280" s="1"/>
      <c r="L280" s="1"/>
      <c r="M280" s="1"/>
      <c r="N280" s="1"/>
    </row>
    <row r="281" spans="1:14" customFormat="1" ht="34.5" hidden="1" x14ac:dyDescent="0.2">
      <c r="A281" s="10">
        <v>2018</v>
      </c>
      <c r="B281" s="10"/>
      <c r="C281" s="11"/>
      <c r="D281" s="11" t="s">
        <v>541</v>
      </c>
      <c r="E281" s="11" t="s">
        <v>1168</v>
      </c>
      <c r="F281" s="1"/>
      <c r="G281" s="1"/>
      <c r="H281" s="1"/>
      <c r="I281" s="1"/>
      <c r="J281" s="1"/>
      <c r="K281" s="1"/>
      <c r="L281" s="1"/>
      <c r="M281" s="1"/>
      <c r="N281" s="1"/>
    </row>
    <row r="282" spans="1:14" customFormat="1" ht="17.25" hidden="1" x14ac:dyDescent="0.2">
      <c r="A282" s="10">
        <v>2018</v>
      </c>
      <c r="B282" s="10" t="s">
        <v>982</v>
      </c>
      <c r="C282" s="11" t="s">
        <v>1084</v>
      </c>
      <c r="D282" s="11"/>
      <c r="E282" s="11" t="s">
        <v>914</v>
      </c>
      <c r="F282" s="1"/>
      <c r="G282" s="1"/>
      <c r="H282" s="1"/>
      <c r="I282" s="1"/>
      <c r="J282" s="1"/>
      <c r="K282" s="1"/>
      <c r="L282" s="1"/>
      <c r="M282" s="1"/>
      <c r="N282" s="1"/>
    </row>
    <row r="283" spans="1:14" customFormat="1" ht="17.25" hidden="1" x14ac:dyDescent="0.2">
      <c r="A283" s="10">
        <v>2019</v>
      </c>
      <c r="B283" s="10" t="s">
        <v>845</v>
      </c>
      <c r="C283" s="11" t="s">
        <v>1010</v>
      </c>
      <c r="D283" s="11" t="s">
        <v>637</v>
      </c>
      <c r="E283" s="11" t="s">
        <v>922</v>
      </c>
      <c r="F283" s="1"/>
      <c r="G283" s="1"/>
      <c r="H283" s="1"/>
      <c r="I283" s="1"/>
      <c r="J283" s="1"/>
      <c r="K283" s="1"/>
      <c r="L283" s="1"/>
      <c r="M283" s="1"/>
      <c r="N283" s="1"/>
    </row>
    <row r="284" spans="1:14" customFormat="1" ht="69" hidden="1" x14ac:dyDescent="0.2">
      <c r="A284" s="10">
        <v>2019</v>
      </c>
      <c r="B284" s="10" t="s">
        <v>761</v>
      </c>
      <c r="C284" s="11" t="s">
        <v>996</v>
      </c>
      <c r="D284" s="11" t="s">
        <v>734</v>
      </c>
      <c r="E284" s="11" t="s">
        <v>735</v>
      </c>
      <c r="F284" s="1"/>
      <c r="G284" s="1"/>
      <c r="H284" s="1"/>
      <c r="I284" s="1"/>
      <c r="J284" s="1"/>
      <c r="K284" s="1"/>
      <c r="L284" s="1"/>
      <c r="M284" s="1"/>
      <c r="N284" s="1"/>
    </row>
    <row r="285" spans="1:14" customFormat="1" ht="34.5" hidden="1" x14ac:dyDescent="0.2">
      <c r="A285" s="10">
        <v>2019</v>
      </c>
      <c r="B285" s="10" t="s">
        <v>772</v>
      </c>
      <c r="C285" s="11" t="s">
        <v>1007</v>
      </c>
      <c r="D285" s="11" t="s">
        <v>210</v>
      </c>
      <c r="E285" s="11" t="s">
        <v>211</v>
      </c>
      <c r="F285" s="1"/>
      <c r="G285" s="1"/>
      <c r="H285" s="1"/>
      <c r="I285" s="1"/>
      <c r="J285" s="1"/>
      <c r="K285" s="1"/>
      <c r="L285" s="1"/>
      <c r="M285" s="1"/>
      <c r="N285" s="1"/>
    </row>
    <row r="286" spans="1:14" customFormat="1" ht="34.5" hidden="1" x14ac:dyDescent="0.2">
      <c r="A286" s="10">
        <v>2019</v>
      </c>
      <c r="B286" s="10"/>
      <c r="C286" s="11" t="s">
        <v>1001</v>
      </c>
      <c r="D286" s="11" t="s">
        <v>198</v>
      </c>
      <c r="E286" s="11" t="s">
        <v>1175</v>
      </c>
      <c r="F286" s="14"/>
      <c r="G286" s="14"/>
      <c r="H286" s="14"/>
      <c r="I286" s="14"/>
      <c r="J286" s="14"/>
      <c r="K286" s="14"/>
      <c r="L286" s="14"/>
      <c r="M286" s="14"/>
      <c r="N286" s="14"/>
    </row>
    <row r="287" spans="1:14" customFormat="1" ht="34.5" hidden="1" x14ac:dyDescent="0.2">
      <c r="A287" s="10">
        <v>2019</v>
      </c>
      <c r="B287" s="10"/>
      <c r="C287" s="11" t="s">
        <v>1082</v>
      </c>
      <c r="D287" s="11" t="s">
        <v>690</v>
      </c>
      <c r="E287" s="11" t="s">
        <v>691</v>
      </c>
      <c r="F287" s="1"/>
      <c r="G287" s="1"/>
      <c r="H287" s="1"/>
      <c r="I287" s="1"/>
      <c r="J287" s="1"/>
      <c r="K287" s="1"/>
      <c r="L287" s="1"/>
      <c r="M287" s="1"/>
      <c r="N287" s="1"/>
    </row>
    <row r="288" spans="1:14" customFormat="1" ht="51.75" hidden="1" x14ac:dyDescent="0.2">
      <c r="A288" s="10">
        <v>2019</v>
      </c>
      <c r="B288" s="10" t="s">
        <v>781</v>
      </c>
      <c r="C288" s="11" t="s">
        <v>1022</v>
      </c>
      <c r="D288" s="11" t="s">
        <v>623</v>
      </c>
      <c r="E288" s="11" t="s">
        <v>624</v>
      </c>
      <c r="F288" s="1"/>
      <c r="G288" s="1"/>
      <c r="H288" s="1"/>
      <c r="I288" s="1"/>
      <c r="J288" s="1"/>
      <c r="K288" s="1"/>
      <c r="L288" s="1"/>
      <c r="M288" s="1"/>
      <c r="N288" s="1"/>
    </row>
    <row r="289" spans="1:14" customFormat="1" ht="34.5" hidden="1" x14ac:dyDescent="0.2">
      <c r="A289" s="10">
        <v>2019</v>
      </c>
      <c r="B289" s="10" t="s">
        <v>772</v>
      </c>
      <c r="C289" s="11" t="s">
        <v>998</v>
      </c>
      <c r="D289" s="11" t="s">
        <v>39</v>
      </c>
      <c r="E289" s="11" t="s">
        <v>40</v>
      </c>
      <c r="F289" s="1"/>
      <c r="G289" s="1"/>
      <c r="H289" s="1"/>
      <c r="I289" s="1"/>
      <c r="J289" s="1"/>
      <c r="K289" s="1"/>
      <c r="L289" s="1"/>
      <c r="M289" s="1"/>
      <c r="N289" s="1"/>
    </row>
    <row r="290" spans="1:14" customFormat="1" ht="34.5" hidden="1" x14ac:dyDescent="0.2">
      <c r="A290" s="10">
        <v>2019</v>
      </c>
      <c r="B290" s="10" t="s">
        <v>772</v>
      </c>
      <c r="C290" s="11" t="s">
        <v>998</v>
      </c>
      <c r="D290" s="11" t="s">
        <v>68</v>
      </c>
      <c r="E290" s="11" t="s">
        <v>792</v>
      </c>
      <c r="F290" s="1"/>
      <c r="G290" s="1"/>
      <c r="H290" s="1"/>
      <c r="I290" s="1"/>
      <c r="J290" s="1"/>
      <c r="K290" s="1"/>
      <c r="L290" s="1"/>
      <c r="M290" s="1"/>
      <c r="N290" s="1"/>
    </row>
    <row r="291" spans="1:14" customFormat="1" ht="34.5" hidden="1" x14ac:dyDescent="0.2">
      <c r="A291" s="10">
        <v>2019</v>
      </c>
      <c r="B291" s="10"/>
      <c r="C291" s="11" t="s">
        <v>1001</v>
      </c>
      <c r="D291" s="11" t="s">
        <v>150</v>
      </c>
      <c r="E291" s="11" t="s">
        <v>819</v>
      </c>
      <c r="F291" s="1"/>
      <c r="G291" s="1"/>
      <c r="H291" s="1"/>
      <c r="I291" s="1"/>
      <c r="J291" s="1"/>
      <c r="K291" s="1"/>
      <c r="L291" s="1"/>
      <c r="M291" s="1"/>
      <c r="N291" s="1"/>
    </row>
    <row r="292" spans="1:14" customFormat="1" ht="34.5" hidden="1" x14ac:dyDescent="0.2">
      <c r="A292" s="10">
        <v>2019</v>
      </c>
      <c r="B292" s="10"/>
      <c r="C292" s="11" t="s">
        <v>1063</v>
      </c>
      <c r="D292" s="11" t="s">
        <v>745</v>
      </c>
      <c r="E292" s="11" t="s">
        <v>949</v>
      </c>
      <c r="F292" s="1"/>
      <c r="G292" s="1"/>
      <c r="H292" s="1"/>
      <c r="I292" s="1"/>
      <c r="J292" s="1"/>
      <c r="K292" s="1"/>
      <c r="L292" s="1"/>
      <c r="M292" s="1"/>
      <c r="N292" s="1"/>
    </row>
    <row r="293" spans="1:14" customFormat="1" ht="34.5" hidden="1" x14ac:dyDescent="0.2">
      <c r="A293" s="10">
        <v>2019</v>
      </c>
      <c r="B293" s="10" t="s">
        <v>795</v>
      </c>
      <c r="C293" s="11" t="s">
        <v>993</v>
      </c>
      <c r="D293" s="11" t="s">
        <v>74</v>
      </c>
      <c r="E293" s="11" t="s">
        <v>75</v>
      </c>
      <c r="F293" s="1"/>
      <c r="G293" s="1"/>
      <c r="H293" s="1"/>
      <c r="I293" s="1"/>
      <c r="J293" s="1"/>
      <c r="K293" s="1"/>
      <c r="L293" s="1"/>
      <c r="M293" s="1"/>
      <c r="N293" s="1"/>
    </row>
    <row r="294" spans="1:14" customFormat="1" ht="34.5" hidden="1" x14ac:dyDescent="0.2">
      <c r="A294" s="10">
        <v>2019</v>
      </c>
      <c r="B294" s="10" t="s">
        <v>772</v>
      </c>
      <c r="C294" s="11" t="s">
        <v>995</v>
      </c>
      <c r="D294" s="11" t="s">
        <v>678</v>
      </c>
      <c r="E294" s="11" t="s">
        <v>932</v>
      </c>
      <c r="F294" s="1"/>
      <c r="G294" s="1"/>
      <c r="H294" s="1"/>
      <c r="I294" s="1"/>
      <c r="J294" s="1"/>
      <c r="K294" s="1"/>
      <c r="L294" s="1"/>
      <c r="M294" s="1"/>
      <c r="N294" s="1"/>
    </row>
    <row r="295" spans="1:14" customFormat="1" ht="34.5" hidden="1" x14ac:dyDescent="0.2">
      <c r="A295" s="10">
        <v>2019</v>
      </c>
      <c r="B295" s="10" t="s">
        <v>761</v>
      </c>
      <c r="C295" s="11" t="s">
        <v>1024</v>
      </c>
      <c r="D295" s="11" t="s">
        <v>667</v>
      </c>
      <c r="E295" s="11" t="s">
        <v>668</v>
      </c>
      <c r="F295" s="1"/>
      <c r="G295" s="1"/>
      <c r="H295" s="1"/>
      <c r="I295" s="1"/>
      <c r="J295" s="1"/>
      <c r="K295" s="1"/>
      <c r="L295" s="1"/>
      <c r="M295" s="1"/>
      <c r="N295" s="1"/>
    </row>
    <row r="296" spans="1:14" customFormat="1" ht="34.5" hidden="1" x14ac:dyDescent="0.2">
      <c r="A296" s="10">
        <v>2019</v>
      </c>
      <c r="B296" s="10" t="s">
        <v>795</v>
      </c>
      <c r="C296" s="11" t="s">
        <v>993</v>
      </c>
      <c r="D296" s="11" t="s">
        <v>710</v>
      </c>
      <c r="E296" s="11" t="s">
        <v>711</v>
      </c>
      <c r="F296" s="1"/>
      <c r="G296" s="1"/>
      <c r="H296" s="1"/>
      <c r="I296" s="1"/>
      <c r="J296" s="1"/>
      <c r="K296" s="1"/>
      <c r="L296" s="1"/>
      <c r="M296" s="1"/>
      <c r="N296" s="1"/>
    </row>
    <row r="297" spans="1:14" customFormat="1" ht="34.5" hidden="1" x14ac:dyDescent="0.2">
      <c r="A297" s="10">
        <v>2019</v>
      </c>
      <c r="B297" s="10"/>
      <c r="C297" s="11" t="s">
        <v>1000</v>
      </c>
      <c r="D297" s="11" t="s">
        <v>919</v>
      </c>
      <c r="E297" s="11" t="s">
        <v>920</v>
      </c>
      <c r="F297" s="1"/>
      <c r="G297" s="1"/>
      <c r="H297" s="1"/>
      <c r="I297" s="1"/>
      <c r="J297" s="1"/>
      <c r="K297" s="1"/>
      <c r="L297" s="1"/>
      <c r="M297" s="1"/>
      <c r="N297" s="1"/>
    </row>
    <row r="298" spans="1:14" customFormat="1" ht="34.5" hidden="1" x14ac:dyDescent="0.2">
      <c r="A298" s="10">
        <v>2019</v>
      </c>
      <c r="B298" s="10" t="s">
        <v>761</v>
      </c>
      <c r="C298" s="11" t="s">
        <v>1040</v>
      </c>
      <c r="D298" s="11" t="s">
        <v>713</v>
      </c>
      <c r="E298" s="11" t="s">
        <v>714</v>
      </c>
      <c r="F298" s="1"/>
      <c r="G298" s="1"/>
      <c r="H298" s="1"/>
      <c r="I298" s="1"/>
      <c r="J298" s="1"/>
      <c r="K298" s="1"/>
      <c r="L298" s="1"/>
      <c r="M298" s="1"/>
      <c r="N298" s="1"/>
    </row>
    <row r="299" spans="1:14" customFormat="1" ht="51.75" hidden="1" x14ac:dyDescent="0.2">
      <c r="A299" s="10">
        <v>2019</v>
      </c>
      <c r="B299" s="10" t="s">
        <v>761</v>
      </c>
      <c r="C299" s="11" t="s">
        <v>1018</v>
      </c>
      <c r="D299" s="11" t="s">
        <v>685</v>
      </c>
      <c r="E299" s="11" t="s">
        <v>686</v>
      </c>
      <c r="F299" s="1"/>
      <c r="G299" s="1"/>
      <c r="H299" s="1"/>
      <c r="I299" s="1"/>
      <c r="J299" s="1"/>
      <c r="K299" s="1"/>
      <c r="L299" s="1"/>
      <c r="M299" s="1"/>
      <c r="N299" s="1"/>
    </row>
    <row r="300" spans="1:14" customFormat="1" ht="34.5" hidden="1" x14ac:dyDescent="0.2">
      <c r="A300" s="10">
        <v>2019</v>
      </c>
      <c r="B300" s="10" t="s">
        <v>795</v>
      </c>
      <c r="C300" s="11" t="s">
        <v>993</v>
      </c>
      <c r="D300" s="11" t="s">
        <v>719</v>
      </c>
      <c r="E300" s="11" t="s">
        <v>720</v>
      </c>
      <c r="F300" s="1"/>
      <c r="G300" s="1"/>
      <c r="H300" s="1"/>
      <c r="I300" s="1"/>
      <c r="J300" s="1"/>
      <c r="K300" s="1"/>
      <c r="L300" s="1"/>
      <c r="M300" s="1"/>
      <c r="N300" s="1"/>
    </row>
    <row r="301" spans="1:14" customFormat="1" ht="51.75" hidden="1" x14ac:dyDescent="0.2">
      <c r="A301" s="10">
        <v>2019</v>
      </c>
      <c r="B301" s="10" t="s">
        <v>761</v>
      </c>
      <c r="C301" s="11" t="s">
        <v>1018</v>
      </c>
      <c r="D301" s="11" t="s">
        <v>707</v>
      </c>
      <c r="E301" s="11" t="s">
        <v>708</v>
      </c>
      <c r="F301" s="1"/>
      <c r="G301" s="1"/>
      <c r="H301" s="1"/>
      <c r="I301" s="1"/>
      <c r="J301" s="1"/>
      <c r="K301" s="1"/>
      <c r="L301" s="1"/>
      <c r="M301" s="1"/>
      <c r="N301" s="1"/>
    </row>
    <row r="302" spans="1:14" customFormat="1" ht="34.5" hidden="1" x14ac:dyDescent="0.2">
      <c r="A302" s="10">
        <v>2019</v>
      </c>
      <c r="B302" s="10" t="s">
        <v>761</v>
      </c>
      <c r="C302" s="11" t="s">
        <v>1024</v>
      </c>
      <c r="D302" s="11" t="s">
        <v>669</v>
      </c>
      <c r="E302" s="11" t="s">
        <v>670</v>
      </c>
      <c r="F302" s="1"/>
      <c r="G302" s="1"/>
      <c r="H302" s="1"/>
      <c r="I302" s="1"/>
      <c r="J302" s="1"/>
      <c r="K302" s="1"/>
      <c r="L302" s="1"/>
      <c r="M302" s="1"/>
      <c r="N302" s="1"/>
    </row>
    <row r="303" spans="1:14" customFormat="1" ht="69" hidden="1" x14ac:dyDescent="0.2">
      <c r="A303" s="10">
        <v>2019</v>
      </c>
      <c r="B303" s="10" t="s">
        <v>761</v>
      </c>
      <c r="C303" s="11" t="s">
        <v>996</v>
      </c>
      <c r="D303" s="11" t="s">
        <v>520</v>
      </c>
      <c r="E303" s="11" t="s">
        <v>521</v>
      </c>
      <c r="F303" s="1"/>
      <c r="G303" s="1"/>
      <c r="H303" s="1"/>
      <c r="I303" s="1"/>
      <c r="J303" s="1"/>
      <c r="K303" s="1"/>
      <c r="L303" s="1"/>
      <c r="M303" s="1"/>
      <c r="N303" s="1"/>
    </row>
    <row r="304" spans="1:14" customFormat="1" ht="51.75" hidden="1" x14ac:dyDescent="0.2">
      <c r="A304" s="10">
        <v>2019</v>
      </c>
      <c r="B304" s="10" t="s">
        <v>761</v>
      </c>
      <c r="C304" s="11" t="s">
        <v>1018</v>
      </c>
      <c r="D304" s="11" t="s">
        <v>716</v>
      </c>
      <c r="E304" s="11" t="s">
        <v>717</v>
      </c>
      <c r="F304" s="1"/>
      <c r="G304" s="1"/>
      <c r="H304" s="1"/>
      <c r="I304" s="1"/>
      <c r="J304" s="1"/>
      <c r="K304" s="1"/>
      <c r="L304" s="1"/>
      <c r="M304" s="1"/>
      <c r="N304" s="1"/>
    </row>
    <row r="305" spans="1:14" customFormat="1" ht="34.5" hidden="1" x14ac:dyDescent="0.2">
      <c r="A305" s="10">
        <v>2019</v>
      </c>
      <c r="B305" s="10" t="s">
        <v>772</v>
      </c>
      <c r="C305" s="11" t="s">
        <v>998</v>
      </c>
      <c r="D305" s="11" t="s">
        <v>72</v>
      </c>
      <c r="E305" s="11" t="s">
        <v>794</v>
      </c>
      <c r="F305" s="1"/>
      <c r="G305" s="1"/>
      <c r="H305" s="1"/>
      <c r="I305" s="1"/>
      <c r="J305" s="1"/>
      <c r="K305" s="1"/>
      <c r="L305" s="1"/>
      <c r="M305" s="1"/>
      <c r="N305" s="1"/>
    </row>
    <row r="306" spans="1:14" customFormat="1" ht="34.5" hidden="1" x14ac:dyDescent="0.2">
      <c r="A306" s="10">
        <v>2019</v>
      </c>
      <c r="B306" s="10" t="s">
        <v>772</v>
      </c>
      <c r="C306" s="11" t="s">
        <v>994</v>
      </c>
      <c r="D306" s="11" t="s">
        <v>249</v>
      </c>
      <c r="E306" s="11" t="s">
        <v>1507</v>
      </c>
      <c r="F306" s="1"/>
      <c r="G306" s="1"/>
      <c r="H306" s="1"/>
      <c r="I306" s="1"/>
      <c r="J306" s="1"/>
      <c r="K306" s="1"/>
      <c r="L306" s="1"/>
      <c r="M306" s="1"/>
      <c r="N306" s="1"/>
    </row>
    <row r="307" spans="1:14" customFormat="1" ht="51.75" hidden="1" x14ac:dyDescent="0.2">
      <c r="A307" s="10">
        <v>2019</v>
      </c>
      <c r="B307" s="10"/>
      <c r="C307" s="11" t="s">
        <v>1054</v>
      </c>
      <c r="D307" s="11" t="s">
        <v>46</v>
      </c>
      <c r="E307" s="11" t="s">
        <v>1508</v>
      </c>
      <c r="F307" s="1"/>
      <c r="G307" s="1"/>
      <c r="H307" s="1"/>
      <c r="I307" s="1"/>
      <c r="J307" s="1"/>
      <c r="K307" s="1"/>
      <c r="L307" s="1"/>
      <c r="M307" s="1"/>
      <c r="N307" s="1"/>
    </row>
    <row r="308" spans="1:14" customFormat="1" ht="34.5" hidden="1" x14ac:dyDescent="0.2">
      <c r="A308" s="10">
        <v>2019</v>
      </c>
      <c r="B308" s="10" t="s">
        <v>772</v>
      </c>
      <c r="C308" s="11" t="s">
        <v>994</v>
      </c>
      <c r="D308" s="11" t="s">
        <v>588</v>
      </c>
      <c r="E308" s="11" t="s">
        <v>909</v>
      </c>
      <c r="F308" s="1"/>
      <c r="G308" s="1"/>
      <c r="H308" s="1"/>
      <c r="I308" s="1"/>
      <c r="J308" s="1"/>
      <c r="K308" s="1"/>
      <c r="L308" s="1"/>
      <c r="M308" s="1"/>
      <c r="N308" s="1"/>
    </row>
    <row r="309" spans="1:14" customFormat="1" ht="51.75" hidden="1" x14ac:dyDescent="0.2">
      <c r="A309" s="10">
        <v>2019</v>
      </c>
      <c r="B309" s="10"/>
      <c r="C309" s="11" t="s">
        <v>1044</v>
      </c>
      <c r="D309" s="11" t="s">
        <v>643</v>
      </c>
      <c r="E309" s="11" t="s">
        <v>644</v>
      </c>
      <c r="F309" s="1"/>
      <c r="G309" s="1"/>
      <c r="H309" s="1"/>
      <c r="I309" s="1"/>
      <c r="J309" s="1"/>
      <c r="K309" s="1"/>
      <c r="L309" s="1"/>
      <c r="M309" s="1"/>
      <c r="N309" s="1"/>
    </row>
    <row r="310" spans="1:14" customFormat="1" ht="51.75" hidden="1" x14ac:dyDescent="0.2">
      <c r="A310" s="10">
        <v>2019</v>
      </c>
      <c r="B310" s="10" t="s">
        <v>761</v>
      </c>
      <c r="C310" s="11" t="s">
        <v>1018</v>
      </c>
      <c r="D310" s="11" t="s">
        <v>627</v>
      </c>
      <c r="E310" s="11" t="s">
        <v>918</v>
      </c>
      <c r="F310" s="1"/>
      <c r="G310" s="1"/>
      <c r="H310" s="1"/>
      <c r="I310" s="1"/>
      <c r="J310" s="1"/>
      <c r="K310" s="1"/>
      <c r="L310" s="1"/>
      <c r="M310" s="1"/>
      <c r="N310" s="1"/>
    </row>
    <row r="311" spans="1:14" customFormat="1" ht="34.5" hidden="1" x14ac:dyDescent="0.2">
      <c r="A311" s="10">
        <v>2019</v>
      </c>
      <c r="B311" s="10" t="s">
        <v>982</v>
      </c>
      <c r="C311" s="11" t="s">
        <v>1009</v>
      </c>
      <c r="D311" s="11" t="s">
        <v>939</v>
      </c>
      <c r="E311" s="11" t="s">
        <v>724</v>
      </c>
      <c r="F311" s="1"/>
      <c r="G311" s="1"/>
      <c r="H311" s="1"/>
      <c r="I311" s="1"/>
      <c r="J311" s="1"/>
      <c r="K311" s="1"/>
      <c r="L311" s="1"/>
      <c r="M311" s="1"/>
      <c r="N311" s="1"/>
    </row>
    <row r="312" spans="1:14" customFormat="1" ht="34.5" hidden="1" x14ac:dyDescent="0.2">
      <c r="A312" s="10">
        <v>2019</v>
      </c>
      <c r="B312" s="10" t="s">
        <v>772</v>
      </c>
      <c r="C312" s="11" t="s">
        <v>995</v>
      </c>
      <c r="D312" s="11" t="s">
        <v>508</v>
      </c>
      <c r="E312" s="11" t="s">
        <v>889</v>
      </c>
      <c r="F312" s="1"/>
      <c r="G312" s="1"/>
      <c r="H312" s="1"/>
      <c r="I312" s="1"/>
      <c r="J312" s="1"/>
      <c r="K312" s="1"/>
      <c r="L312" s="1"/>
      <c r="M312" s="1"/>
      <c r="N312" s="1"/>
    </row>
    <row r="313" spans="1:14" customFormat="1" ht="86.25" hidden="1" x14ac:dyDescent="0.2">
      <c r="A313" s="10">
        <v>2019</v>
      </c>
      <c r="B313" s="10" t="s">
        <v>781</v>
      </c>
      <c r="C313" s="11" t="s">
        <v>1055</v>
      </c>
      <c r="D313" s="11" t="s">
        <v>265</v>
      </c>
      <c r="E313" s="11" t="s">
        <v>266</v>
      </c>
      <c r="F313" s="1"/>
      <c r="G313" s="1"/>
      <c r="H313" s="1"/>
      <c r="I313" s="1"/>
      <c r="J313" s="1"/>
      <c r="K313" s="1"/>
      <c r="L313" s="1"/>
      <c r="M313" s="1"/>
      <c r="N313" s="1"/>
    </row>
    <row r="314" spans="1:14" customFormat="1" ht="51.75" hidden="1" x14ac:dyDescent="0.2">
      <c r="A314" s="10">
        <v>2019</v>
      </c>
      <c r="B314" s="10" t="s">
        <v>761</v>
      </c>
      <c r="C314" s="11" t="s">
        <v>1018</v>
      </c>
      <c r="D314" s="11" t="s">
        <v>115</v>
      </c>
      <c r="E314" s="11" t="s">
        <v>116</v>
      </c>
      <c r="F314" s="1"/>
      <c r="G314" s="1"/>
      <c r="H314" s="1"/>
      <c r="I314" s="1"/>
      <c r="J314" s="1"/>
      <c r="K314" s="1"/>
      <c r="L314" s="1"/>
      <c r="M314" s="1"/>
      <c r="N314" s="1"/>
    </row>
    <row r="315" spans="1:14" customFormat="1" ht="51.75" hidden="1" x14ac:dyDescent="0.2">
      <c r="A315" s="10">
        <v>2019</v>
      </c>
      <c r="B315" s="10"/>
      <c r="C315" s="11" t="s">
        <v>1044</v>
      </c>
      <c r="D315" s="11" t="s">
        <v>921</v>
      </c>
      <c r="E315" s="11" t="s">
        <v>635</v>
      </c>
      <c r="F315" s="1"/>
      <c r="G315" s="1"/>
      <c r="H315" s="1"/>
      <c r="I315" s="1"/>
      <c r="J315" s="1"/>
      <c r="K315" s="1"/>
      <c r="L315" s="1"/>
      <c r="M315" s="1"/>
      <c r="N315" s="1"/>
    </row>
    <row r="316" spans="1:14" customFormat="1" ht="17.25" hidden="1" x14ac:dyDescent="0.2">
      <c r="A316" s="10">
        <v>2019</v>
      </c>
      <c r="B316" s="10" t="s">
        <v>845</v>
      </c>
      <c r="C316" s="11" t="s">
        <v>1010</v>
      </c>
      <c r="D316" s="11" t="s">
        <v>460</v>
      </c>
      <c r="E316" s="11" t="s">
        <v>461</v>
      </c>
      <c r="F316" s="1"/>
      <c r="G316" s="1"/>
      <c r="H316" s="1"/>
      <c r="I316" s="1"/>
      <c r="J316" s="1"/>
      <c r="K316" s="1"/>
      <c r="L316" s="1"/>
      <c r="M316" s="1"/>
      <c r="N316" s="1"/>
    </row>
    <row r="317" spans="1:14" customFormat="1" ht="17.25" hidden="1" x14ac:dyDescent="0.2">
      <c r="A317" s="10">
        <v>2019</v>
      </c>
      <c r="B317" s="10" t="s">
        <v>980</v>
      </c>
      <c r="C317" s="11" t="s">
        <v>1016</v>
      </c>
      <c r="D317" s="11" t="s">
        <v>598</v>
      </c>
      <c r="E317" s="11" t="s">
        <v>911</v>
      </c>
      <c r="F317" s="1"/>
      <c r="G317" s="1"/>
      <c r="H317" s="1"/>
      <c r="I317" s="1"/>
      <c r="J317" s="1"/>
      <c r="K317" s="1"/>
      <c r="L317" s="1"/>
      <c r="M317" s="1"/>
      <c r="N317" s="1"/>
    </row>
    <row r="318" spans="1:14" customFormat="1" ht="34.5" hidden="1" x14ac:dyDescent="0.2">
      <c r="A318" s="10">
        <v>2019</v>
      </c>
      <c r="B318" s="10" t="s">
        <v>761</v>
      </c>
      <c r="C318" s="11" t="s">
        <v>1024</v>
      </c>
      <c r="D318" s="11" t="s">
        <v>105</v>
      </c>
      <c r="E318" s="11" t="s">
        <v>106</v>
      </c>
      <c r="F318" s="1"/>
      <c r="G318" s="1"/>
      <c r="H318" s="1"/>
      <c r="I318" s="1"/>
      <c r="J318" s="1"/>
      <c r="K318" s="1"/>
      <c r="L318" s="1"/>
      <c r="M318" s="1"/>
      <c r="N318" s="1"/>
    </row>
    <row r="319" spans="1:14" customFormat="1" ht="34.5" hidden="1" x14ac:dyDescent="0.2">
      <c r="A319" s="10">
        <v>2019</v>
      </c>
      <c r="B319" s="10" t="s">
        <v>772</v>
      </c>
      <c r="C319" s="11" t="s">
        <v>998</v>
      </c>
      <c r="D319" s="11" t="s">
        <v>646</v>
      </c>
      <c r="E319" s="11" t="s">
        <v>647</v>
      </c>
      <c r="F319" s="1"/>
      <c r="G319" s="1"/>
      <c r="H319" s="1"/>
      <c r="I319" s="1"/>
      <c r="J319" s="1"/>
      <c r="K319" s="1"/>
      <c r="L319" s="1"/>
      <c r="M319" s="1"/>
      <c r="N319" s="1"/>
    </row>
    <row r="320" spans="1:14" customFormat="1" ht="34.5" hidden="1" x14ac:dyDescent="0.2">
      <c r="A320" s="10">
        <v>2019</v>
      </c>
      <c r="B320" s="10" t="s">
        <v>772</v>
      </c>
      <c r="C320" s="11" t="s">
        <v>994</v>
      </c>
      <c r="D320" s="11" t="s">
        <v>693</v>
      </c>
      <c r="E320" s="11" t="s">
        <v>694</v>
      </c>
      <c r="F320" s="1"/>
      <c r="G320" s="1"/>
      <c r="H320" s="1"/>
      <c r="I320" s="1"/>
      <c r="J320" s="1"/>
      <c r="K320" s="1"/>
      <c r="L320" s="1"/>
      <c r="M320" s="1"/>
      <c r="N320" s="1"/>
    </row>
    <row r="321" spans="1:14" customFormat="1" ht="34.5" hidden="1" x14ac:dyDescent="0.2">
      <c r="A321" s="10">
        <v>2019</v>
      </c>
      <c r="B321" s="10" t="s">
        <v>795</v>
      </c>
      <c r="C321" s="11" t="s">
        <v>993</v>
      </c>
      <c r="D321" s="11" t="s">
        <v>680</v>
      </c>
      <c r="E321" s="11" t="s">
        <v>933</v>
      </c>
      <c r="F321" s="1"/>
      <c r="G321" s="1"/>
      <c r="H321" s="1"/>
      <c r="I321" s="1"/>
      <c r="J321" s="1"/>
      <c r="K321" s="1"/>
      <c r="L321" s="1"/>
      <c r="M321" s="1"/>
      <c r="N321" s="1"/>
    </row>
    <row r="322" spans="1:14" customFormat="1" ht="34.5" hidden="1" x14ac:dyDescent="0.2">
      <c r="A322" s="10">
        <v>2019</v>
      </c>
      <c r="B322" s="10" t="s">
        <v>781</v>
      </c>
      <c r="C322" s="11" t="s">
        <v>1075</v>
      </c>
      <c r="D322" s="11" t="s">
        <v>696</v>
      </c>
      <c r="E322" s="11" t="s">
        <v>935</v>
      </c>
      <c r="F322" s="1"/>
      <c r="G322" s="1"/>
      <c r="H322" s="1"/>
      <c r="I322" s="1"/>
      <c r="J322" s="1"/>
      <c r="K322" s="1"/>
      <c r="L322" s="1"/>
      <c r="M322" s="1"/>
      <c r="N322" s="1"/>
    </row>
    <row r="323" spans="1:14" customFormat="1" ht="17.25" hidden="1" x14ac:dyDescent="0.2">
      <c r="A323" s="10">
        <v>2019</v>
      </c>
      <c r="B323" s="10"/>
      <c r="C323" s="11"/>
      <c r="D323" s="11" t="s">
        <v>726</v>
      </c>
      <c r="E323" s="11" t="s">
        <v>727</v>
      </c>
      <c r="F323" s="1"/>
      <c r="G323" s="1"/>
      <c r="H323" s="1"/>
      <c r="I323" s="1"/>
      <c r="J323" s="1"/>
      <c r="K323" s="1"/>
      <c r="L323" s="1"/>
      <c r="M323" s="1"/>
      <c r="N323" s="1"/>
    </row>
    <row r="324" spans="1:14" customFormat="1" ht="17.25" hidden="1" x14ac:dyDescent="0.2">
      <c r="A324" s="10">
        <v>2019</v>
      </c>
      <c r="B324" s="11" t="s">
        <v>983</v>
      </c>
      <c r="C324" s="11" t="s">
        <v>837</v>
      </c>
      <c r="D324" s="11" t="s">
        <v>927</v>
      </c>
      <c r="E324" s="11" t="s">
        <v>928</v>
      </c>
      <c r="F324" s="1"/>
      <c r="G324" s="1"/>
      <c r="H324" s="1"/>
      <c r="I324" s="1"/>
      <c r="J324" s="1"/>
      <c r="K324" s="1"/>
      <c r="L324" s="1"/>
      <c r="M324" s="1"/>
      <c r="N324" s="1"/>
    </row>
    <row r="325" spans="1:14" customFormat="1" ht="17.25" hidden="1" x14ac:dyDescent="0.2">
      <c r="A325" s="10">
        <v>2019</v>
      </c>
      <c r="B325" s="10" t="s">
        <v>984</v>
      </c>
      <c r="C325" s="11" t="s">
        <v>1081</v>
      </c>
      <c r="D325" s="11" t="s">
        <v>940</v>
      </c>
      <c r="E325" s="11" t="s">
        <v>941</v>
      </c>
      <c r="F325" s="1"/>
      <c r="G325" s="1"/>
      <c r="H325" s="1"/>
      <c r="I325" s="1"/>
      <c r="J325" s="1"/>
      <c r="K325" s="1"/>
      <c r="L325" s="1"/>
      <c r="M325" s="1"/>
      <c r="N325" s="1"/>
    </row>
    <row r="326" spans="1:14" customFormat="1" ht="17.25" hidden="1" x14ac:dyDescent="0.2">
      <c r="A326" s="10">
        <v>2019</v>
      </c>
      <c r="B326" s="10" t="s">
        <v>983</v>
      </c>
      <c r="C326" s="11" t="s">
        <v>837</v>
      </c>
      <c r="D326" s="11" t="s">
        <v>942</v>
      </c>
      <c r="E326" s="11" t="s">
        <v>943</v>
      </c>
      <c r="F326" s="1"/>
      <c r="G326" s="1"/>
      <c r="H326" s="1"/>
      <c r="I326" s="1"/>
      <c r="J326" s="1"/>
      <c r="K326" s="1"/>
      <c r="L326" s="1"/>
      <c r="M326" s="1"/>
      <c r="N326" s="1"/>
    </row>
    <row r="327" spans="1:14" customFormat="1" ht="34.5" hidden="1" x14ac:dyDescent="0.2">
      <c r="A327" s="10">
        <v>2020</v>
      </c>
      <c r="B327" s="10" t="s">
        <v>772</v>
      </c>
      <c r="C327" s="11" t="s">
        <v>995</v>
      </c>
      <c r="D327" s="11" t="s">
        <v>754</v>
      </c>
      <c r="E327" s="11" t="s">
        <v>955</v>
      </c>
      <c r="F327" s="1"/>
      <c r="G327" s="1"/>
      <c r="H327" s="1"/>
      <c r="I327" s="1"/>
      <c r="J327" s="1"/>
      <c r="K327" s="1"/>
      <c r="L327" s="1"/>
      <c r="M327" s="1"/>
      <c r="N327" s="1"/>
    </row>
    <row r="328" spans="1:14" customFormat="1" ht="34.5" hidden="1" x14ac:dyDescent="0.2">
      <c r="A328" s="10">
        <v>2020</v>
      </c>
      <c r="B328" s="10" t="s">
        <v>772</v>
      </c>
      <c r="C328" s="11" t="s">
        <v>1013</v>
      </c>
      <c r="D328" s="11" t="s">
        <v>944</v>
      </c>
      <c r="E328" s="11" t="s">
        <v>945</v>
      </c>
      <c r="F328" s="1"/>
      <c r="G328" s="1"/>
      <c r="H328" s="1"/>
      <c r="I328" s="1"/>
      <c r="J328" s="1"/>
      <c r="K328" s="1"/>
      <c r="L328" s="1"/>
      <c r="M328" s="1"/>
      <c r="N328" s="1"/>
    </row>
    <row r="329" spans="1:14" customFormat="1" ht="34.5" hidden="1" x14ac:dyDescent="0.2">
      <c r="A329" s="10">
        <v>2020</v>
      </c>
      <c r="B329" s="10" t="s">
        <v>772</v>
      </c>
      <c r="C329" s="11" t="s">
        <v>994</v>
      </c>
      <c r="D329" s="11" t="s">
        <v>375</v>
      </c>
      <c r="E329" s="11" t="s">
        <v>1357</v>
      </c>
      <c r="F329" s="14"/>
      <c r="G329" s="14"/>
      <c r="H329" s="14"/>
      <c r="I329" s="14"/>
      <c r="J329" s="14"/>
      <c r="K329" s="14"/>
      <c r="L329" s="14"/>
      <c r="M329" s="14"/>
      <c r="N329" s="14"/>
    </row>
    <row r="330" spans="1:14" customFormat="1" ht="34.5" hidden="1" x14ac:dyDescent="0.2">
      <c r="A330" s="10">
        <v>2020</v>
      </c>
      <c r="B330" s="10" t="s">
        <v>772</v>
      </c>
      <c r="C330" s="11" t="s">
        <v>995</v>
      </c>
      <c r="D330" s="11" t="s">
        <v>951</v>
      </c>
      <c r="E330" s="11" t="s">
        <v>952</v>
      </c>
      <c r="F330" s="1"/>
      <c r="G330" s="1"/>
      <c r="H330" s="1"/>
      <c r="I330" s="1"/>
      <c r="J330" s="1"/>
      <c r="K330" s="1"/>
      <c r="L330" s="1"/>
      <c r="M330" s="1"/>
      <c r="N330" s="1"/>
    </row>
    <row r="331" spans="1:14" customFormat="1" ht="34.5" hidden="1" x14ac:dyDescent="0.2">
      <c r="A331" s="10">
        <v>2020</v>
      </c>
      <c r="B331" s="10" t="s">
        <v>795</v>
      </c>
      <c r="C331" s="11" t="s">
        <v>993</v>
      </c>
      <c r="D331" s="11" t="s">
        <v>948</v>
      </c>
      <c r="E331" s="11" t="s">
        <v>744</v>
      </c>
      <c r="F331" s="1"/>
      <c r="G331" s="1"/>
      <c r="H331" s="1"/>
      <c r="I331" s="1"/>
      <c r="J331" s="1"/>
      <c r="K331" s="1"/>
      <c r="L331" s="1"/>
      <c r="M331" s="1"/>
      <c r="N331" s="1"/>
    </row>
    <row r="332" spans="1:14" customFormat="1" ht="34.5" hidden="1" x14ac:dyDescent="0.2">
      <c r="A332" s="10">
        <v>2020</v>
      </c>
      <c r="B332" s="10" t="s">
        <v>772</v>
      </c>
      <c r="C332" s="11" t="s">
        <v>998</v>
      </c>
      <c r="D332" s="11" t="s">
        <v>124</v>
      </c>
      <c r="E332" s="11" t="s">
        <v>809</v>
      </c>
      <c r="F332" s="1"/>
      <c r="G332" s="1"/>
      <c r="H332" s="1"/>
      <c r="I332" s="1"/>
      <c r="J332" s="1"/>
      <c r="K332" s="1"/>
      <c r="L332" s="1"/>
      <c r="M332" s="1"/>
      <c r="N332" s="1"/>
    </row>
    <row r="333" spans="1:14" customFormat="1" ht="34.5" hidden="1" x14ac:dyDescent="0.2">
      <c r="A333" s="10">
        <v>2020</v>
      </c>
      <c r="B333" s="10" t="s">
        <v>772</v>
      </c>
      <c r="C333" s="11" t="s">
        <v>1007</v>
      </c>
      <c r="D333" s="11" t="s">
        <v>96</v>
      </c>
      <c r="E333" s="11" t="s">
        <v>806</v>
      </c>
      <c r="F333" s="1"/>
      <c r="G333" s="1"/>
      <c r="H333" s="1"/>
      <c r="I333" s="1"/>
      <c r="J333" s="1"/>
      <c r="K333" s="1"/>
      <c r="L333" s="1"/>
      <c r="M333" s="1"/>
      <c r="N333" s="1"/>
    </row>
    <row r="334" spans="1:14" customFormat="1" ht="17.25" hidden="1" x14ac:dyDescent="0.2">
      <c r="A334" s="10">
        <v>2020</v>
      </c>
      <c r="B334" s="10" t="s">
        <v>845</v>
      </c>
      <c r="C334" s="11" t="s">
        <v>1010</v>
      </c>
      <c r="D334" s="11" t="s">
        <v>741</v>
      </c>
      <c r="E334" s="11" t="s">
        <v>742</v>
      </c>
      <c r="F334" s="1"/>
      <c r="G334" s="1"/>
      <c r="H334" s="1"/>
      <c r="I334" s="1"/>
      <c r="J334" s="1"/>
      <c r="K334" s="1"/>
      <c r="L334" s="1"/>
      <c r="M334" s="1"/>
      <c r="N334" s="1"/>
    </row>
    <row r="335" spans="1:14" customFormat="1" ht="34.5" hidden="1" x14ac:dyDescent="0.2">
      <c r="A335" s="10">
        <v>2020</v>
      </c>
      <c r="B335" s="10" t="s">
        <v>772</v>
      </c>
      <c r="C335" s="11" t="s">
        <v>995</v>
      </c>
      <c r="D335" s="11" t="s">
        <v>633</v>
      </c>
      <c r="E335" s="11" t="s">
        <v>1113</v>
      </c>
      <c r="F335" s="14"/>
      <c r="G335" s="14"/>
      <c r="H335" s="14"/>
      <c r="I335" s="14"/>
      <c r="J335" s="14"/>
      <c r="K335" s="14"/>
      <c r="L335" s="14"/>
      <c r="M335" s="14"/>
      <c r="N335" s="14"/>
    </row>
    <row r="336" spans="1:14" customFormat="1" ht="34.5" hidden="1" x14ac:dyDescent="0.2">
      <c r="A336" s="10">
        <v>2020</v>
      </c>
      <c r="B336" s="10" t="s">
        <v>772</v>
      </c>
      <c r="C336" s="11" t="s">
        <v>994</v>
      </c>
      <c r="D336" s="11" t="s">
        <v>750</v>
      </c>
      <c r="E336" s="11" t="s">
        <v>950</v>
      </c>
      <c r="F336" s="1"/>
      <c r="G336" s="1"/>
      <c r="H336" s="1"/>
      <c r="I336" s="1"/>
      <c r="J336" s="1"/>
      <c r="K336" s="1"/>
      <c r="L336" s="1"/>
      <c r="M336" s="1"/>
      <c r="N336" s="1"/>
    </row>
    <row r="337" spans="1:14" customFormat="1" ht="34.5" hidden="1" x14ac:dyDescent="0.2">
      <c r="A337" s="10">
        <v>2020</v>
      </c>
      <c r="B337" s="10" t="s">
        <v>772</v>
      </c>
      <c r="C337" s="11" t="s">
        <v>998</v>
      </c>
      <c r="D337" s="11" t="s">
        <v>722</v>
      </c>
      <c r="E337" s="11" t="s">
        <v>938</v>
      </c>
      <c r="F337" s="1"/>
      <c r="G337" s="1"/>
      <c r="H337" s="1"/>
      <c r="I337" s="1"/>
      <c r="J337" s="1"/>
      <c r="K337" s="1"/>
      <c r="L337" s="1"/>
      <c r="M337" s="1"/>
      <c r="N337" s="1"/>
    </row>
    <row r="338" spans="1:14" customFormat="1" ht="34.5" hidden="1" x14ac:dyDescent="0.2">
      <c r="A338" s="10">
        <v>2020</v>
      </c>
      <c r="B338" s="10"/>
      <c r="C338" s="11" t="s">
        <v>1005</v>
      </c>
      <c r="D338" s="11" t="s">
        <v>947</v>
      </c>
      <c r="E338" s="11" t="s">
        <v>739</v>
      </c>
      <c r="F338" s="1"/>
      <c r="G338" s="1"/>
      <c r="H338" s="1"/>
      <c r="I338" s="1"/>
      <c r="J338" s="1"/>
      <c r="K338" s="1"/>
      <c r="L338" s="1"/>
      <c r="M338" s="1"/>
      <c r="N338" s="1"/>
    </row>
    <row r="339" spans="1:14" customFormat="1" ht="51.75" hidden="1" x14ac:dyDescent="0.2">
      <c r="A339" s="10">
        <v>2020</v>
      </c>
      <c r="B339" s="10"/>
      <c r="C339" s="11" t="s">
        <v>1032</v>
      </c>
      <c r="D339" s="11" t="s">
        <v>747</v>
      </c>
      <c r="E339" s="11" t="s">
        <v>748</v>
      </c>
      <c r="F339" s="1"/>
      <c r="G339" s="1"/>
      <c r="H339" s="1"/>
      <c r="I339" s="1"/>
      <c r="J339" s="1"/>
      <c r="K339" s="1"/>
      <c r="L339" s="1"/>
      <c r="M339" s="1"/>
      <c r="N339" s="1"/>
    </row>
    <row r="340" spans="1:14" customFormat="1" ht="34.5" hidden="1" x14ac:dyDescent="0.2">
      <c r="A340" s="10">
        <v>2020</v>
      </c>
      <c r="B340" s="10"/>
      <c r="C340" s="11" t="s">
        <v>1076</v>
      </c>
      <c r="D340" s="11" t="s">
        <v>791</v>
      </c>
      <c r="E340" s="11" t="s">
        <v>66</v>
      </c>
      <c r="F340" s="1"/>
      <c r="G340" s="1"/>
      <c r="H340" s="1"/>
      <c r="I340" s="1"/>
      <c r="J340" s="1"/>
      <c r="K340" s="1"/>
      <c r="L340" s="1"/>
      <c r="M340" s="1"/>
      <c r="N340" s="1"/>
    </row>
    <row r="341" spans="1:14" ht="17.25" x14ac:dyDescent="0.2">
      <c r="B341" s="35"/>
    </row>
    <row r="342" spans="1:14" ht="17.25" x14ac:dyDescent="0.2">
      <c r="B342" s="35"/>
    </row>
    <row r="343" spans="1:14" ht="17.25" x14ac:dyDescent="0.2">
      <c r="B343" s="35"/>
    </row>
    <row r="344" spans="1:14" ht="17.25" x14ac:dyDescent="0.2">
      <c r="B344" s="35"/>
    </row>
    <row r="345" spans="1:14" ht="17.25" x14ac:dyDescent="0.2">
      <c r="B345" s="35"/>
    </row>
    <row r="346" spans="1:14" ht="17.25" x14ac:dyDescent="0.2">
      <c r="B346" s="35"/>
    </row>
    <row r="347" spans="1:14" ht="17.25" x14ac:dyDescent="0.2">
      <c r="B347" s="35"/>
    </row>
    <row r="348" spans="1:14" ht="17.25" x14ac:dyDescent="0.2">
      <c r="B348" s="35"/>
    </row>
    <row r="349" spans="1:14" ht="17.25" x14ac:dyDescent="0.2">
      <c r="B349" s="35"/>
    </row>
  </sheetData>
  <autoFilter ref="A1:O340" xr:uid="{B86C6D0F-BA77-4BBD-A569-DC585E13D865}">
    <filterColumn colId="14">
      <customFilters>
        <customFilter operator="notEqual" val=" "/>
      </customFilters>
    </filterColumn>
  </autoFilter>
  <phoneticPr fontId="1" type="noConversion"/>
  <conditionalFormatting sqref="E1:E1048576">
    <cfRule type="duplicateValues" dxfId="7" priority="2"/>
  </conditionalFormatting>
  <conditionalFormatting sqref="E1:E1048576">
    <cfRule type="duplicateValues" dxfId="6" priority="1"/>
  </conditionalFormatting>
  <conditionalFormatting sqref="E1:E1048576">
    <cfRule type="duplicateValues" dxfId="5" priority="3"/>
    <cfRule type="duplicateValues" dxfId="4" priority="4"/>
  </conditionalFormatting>
  <hyperlinks>
    <hyperlink ref="C325" r:id="rId1" display="https://kns.cnki.net/KNS8/Navi?DBCode=CJFD&amp;BaseID=JSJC" xr:uid="{50B174C8-FCD8-45EE-BEAF-54EC3EFC38C8}"/>
    <hyperlink ref="C148" r:id="rId2" display="https://kns.cnki.net/KNS8/Navi?DBCode=CJFD&amp;BaseID=RJXB" xr:uid="{A9A6FB66-228D-40AC-947D-F4781BF8244A}"/>
    <hyperlink ref="C240" r:id="rId3" display="https://kns.cnki.net/KNS8/Navi?DBCode=CJFD&amp;BaseID=JYRJ" xr:uid="{7FD9E8C0-4EA7-414D-81F9-6724A98354CC}"/>
    <hyperlink ref="C282" r:id="rId4" display="https://kns.cnki.net/KNS8/Navi?DBCode=CJFD&amp;BaseID=JSJA" xr:uid="{3B0FECDD-7CB8-4F82-8129-E74A08C62C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52613-1894-4C5E-8D7D-F42890B44988}">
  <dimension ref="A1:C340"/>
  <sheetViews>
    <sheetView topLeftCell="A73" workbookViewId="0">
      <selection activeCell="C79" sqref="C79:C84"/>
    </sheetView>
  </sheetViews>
  <sheetFormatPr defaultRowHeight="14.25" x14ac:dyDescent="0.2"/>
  <cols>
    <col min="1" max="1" width="43" style="4" customWidth="1"/>
    <col min="2" max="2" width="76" style="4" customWidth="1"/>
    <col min="3" max="3" width="66.125" customWidth="1"/>
  </cols>
  <sheetData>
    <row r="1" spans="1:3" ht="18" x14ac:dyDescent="0.2">
      <c r="A1" s="8" t="s">
        <v>759</v>
      </c>
      <c r="B1" s="8" t="s">
        <v>988</v>
      </c>
      <c r="C1" t="s">
        <v>52</v>
      </c>
    </row>
    <row r="2" spans="1:3" ht="34.5" x14ac:dyDescent="0.2">
      <c r="A2" s="11" t="s">
        <v>252</v>
      </c>
      <c r="B2" s="11" t="s">
        <v>987</v>
      </c>
      <c r="C2" t="s">
        <v>1176</v>
      </c>
    </row>
    <row r="3" spans="1:3" ht="17.25" x14ac:dyDescent="0.2">
      <c r="A3" s="11" t="s">
        <v>56</v>
      </c>
      <c r="B3" s="11" t="s">
        <v>786</v>
      </c>
      <c r="C3" t="s">
        <v>1179</v>
      </c>
    </row>
    <row r="4" spans="1:3" ht="17.25" x14ac:dyDescent="0.2">
      <c r="A4" s="11" t="s">
        <v>779</v>
      </c>
      <c r="B4" s="11" t="s">
        <v>30</v>
      </c>
      <c r="C4" t="s">
        <v>1177</v>
      </c>
    </row>
    <row r="5" spans="1:3" ht="34.5" x14ac:dyDescent="0.2">
      <c r="A5" s="11" t="s">
        <v>860</v>
      </c>
      <c r="B5" s="11" t="s">
        <v>365</v>
      </c>
      <c r="C5" t="s">
        <v>1178</v>
      </c>
    </row>
    <row r="6" spans="1:3" ht="17.25" x14ac:dyDescent="0.2">
      <c r="A6" s="11" t="s">
        <v>821</v>
      </c>
      <c r="B6" s="11" t="s">
        <v>154</v>
      </c>
      <c r="C6" t="s">
        <v>1252</v>
      </c>
    </row>
    <row r="7" spans="1:3" ht="17.25" x14ac:dyDescent="0.2">
      <c r="A7" s="11" t="s">
        <v>657</v>
      </c>
      <c r="B7" s="11" t="s">
        <v>658</v>
      </c>
      <c r="C7" t="s">
        <v>1191</v>
      </c>
    </row>
    <row r="8" spans="1:3" ht="17.25" x14ac:dyDescent="0.2">
      <c r="A8" s="11" t="s">
        <v>822</v>
      </c>
      <c r="B8" s="11" t="s">
        <v>1126</v>
      </c>
      <c r="C8" t="s">
        <v>1192</v>
      </c>
    </row>
    <row r="9" spans="1:3" ht="17.25" x14ac:dyDescent="0.2">
      <c r="A9" s="11" t="s">
        <v>316</v>
      </c>
      <c r="B9" s="11" t="s">
        <v>317</v>
      </c>
      <c r="C9" t="s">
        <v>1193</v>
      </c>
    </row>
    <row r="10" spans="1:3" ht="17.25" x14ac:dyDescent="0.2">
      <c r="A10" s="11" t="s">
        <v>773</v>
      </c>
      <c r="B10" s="11" t="s">
        <v>774</v>
      </c>
      <c r="C10" t="s">
        <v>1194</v>
      </c>
    </row>
    <row r="11" spans="1:3" ht="34.5" x14ac:dyDescent="0.2">
      <c r="A11" s="11" t="s">
        <v>376</v>
      </c>
      <c r="B11" s="11" t="s">
        <v>862</v>
      </c>
      <c r="C11" t="s">
        <v>1195</v>
      </c>
    </row>
    <row r="12" spans="1:3" ht="34.5" x14ac:dyDescent="0.2">
      <c r="A12" s="11" t="s">
        <v>229</v>
      </c>
      <c r="B12" s="11" t="s">
        <v>835</v>
      </c>
      <c r="C12" t="s">
        <v>1196</v>
      </c>
    </row>
    <row r="13" spans="1:3" ht="17.25" x14ac:dyDescent="0.2">
      <c r="A13" s="11" t="s">
        <v>367</v>
      </c>
      <c r="B13" s="11" t="s">
        <v>368</v>
      </c>
      <c r="C13" t="s">
        <v>1197</v>
      </c>
    </row>
    <row r="14" spans="1:3" ht="34.5" x14ac:dyDescent="0.2">
      <c r="A14" s="11" t="s">
        <v>877</v>
      </c>
      <c r="B14" s="11" t="s">
        <v>878</v>
      </c>
      <c r="C14" t="s">
        <v>1198</v>
      </c>
    </row>
    <row r="15" spans="1:3" ht="17.25" x14ac:dyDescent="0.2">
      <c r="A15" s="11" t="s">
        <v>144</v>
      </c>
      <c r="B15" s="11" t="s">
        <v>145</v>
      </c>
      <c r="C15" t="s">
        <v>1199</v>
      </c>
    </row>
    <row r="16" spans="1:3" ht="17.25" x14ac:dyDescent="0.2">
      <c r="A16" s="11" t="s">
        <v>182</v>
      </c>
      <c r="B16" s="11" t="s">
        <v>828</v>
      </c>
      <c r="C16" t="s">
        <v>1200</v>
      </c>
    </row>
    <row r="17" spans="1:3" ht="17.25" x14ac:dyDescent="0.2">
      <c r="A17" s="11" t="s">
        <v>11</v>
      </c>
      <c r="B17" s="11" t="s">
        <v>771</v>
      </c>
      <c r="C17" t="s">
        <v>1201</v>
      </c>
    </row>
    <row r="18" spans="1:3" ht="34.5" x14ac:dyDescent="0.2">
      <c r="A18" s="11" t="s">
        <v>51</v>
      </c>
      <c r="B18" s="11" t="s">
        <v>52</v>
      </c>
      <c r="C18" t="s">
        <v>1202</v>
      </c>
    </row>
    <row r="19" spans="1:3" ht="17.25" x14ac:dyDescent="0.2">
      <c r="A19" s="11" t="s">
        <v>291</v>
      </c>
      <c r="B19" s="11" t="s">
        <v>292</v>
      </c>
      <c r="C19" t="s">
        <v>1180</v>
      </c>
    </row>
    <row r="20" spans="1:3" ht="17.25" x14ac:dyDescent="0.2">
      <c r="A20" s="11" t="s">
        <v>246</v>
      </c>
      <c r="B20" s="11" t="s">
        <v>247</v>
      </c>
      <c r="C20" t="s">
        <v>1203</v>
      </c>
    </row>
    <row r="21" spans="1:3" ht="17.25" x14ac:dyDescent="0.2">
      <c r="A21" s="11" t="s">
        <v>135</v>
      </c>
      <c r="B21" s="11" t="s">
        <v>812</v>
      </c>
      <c r="C21" t="s">
        <v>1204</v>
      </c>
    </row>
    <row r="22" spans="1:3" ht="17.25" x14ac:dyDescent="0.2">
      <c r="A22" s="11" t="s">
        <v>152</v>
      </c>
      <c r="B22" s="11" t="s">
        <v>820</v>
      </c>
      <c r="C22" t="s">
        <v>1205</v>
      </c>
    </row>
    <row r="23" spans="1:3" ht="17.25" x14ac:dyDescent="0.2">
      <c r="A23" s="11" t="s">
        <v>175</v>
      </c>
      <c r="B23" s="11" t="s">
        <v>826</v>
      </c>
      <c r="C23" t="s">
        <v>1206</v>
      </c>
    </row>
    <row r="24" spans="1:3" ht="17.25" x14ac:dyDescent="0.2">
      <c r="A24" s="11" t="s">
        <v>157</v>
      </c>
      <c r="B24" s="11" t="s">
        <v>823</v>
      </c>
      <c r="C24" t="s">
        <v>1207</v>
      </c>
    </row>
    <row r="25" spans="1:3" ht="34.5" x14ac:dyDescent="0.2">
      <c r="A25" s="11" t="s">
        <v>339</v>
      </c>
      <c r="B25" s="11" t="s">
        <v>856</v>
      </c>
      <c r="C25" t="s">
        <v>1208</v>
      </c>
    </row>
    <row r="26" spans="1:3" ht="17.25" x14ac:dyDescent="0.2">
      <c r="A26" s="11" t="s">
        <v>282</v>
      </c>
      <c r="B26" s="11" t="s">
        <v>283</v>
      </c>
      <c r="C26" t="s">
        <v>1209</v>
      </c>
    </row>
    <row r="27" spans="1:3" ht="17.25" x14ac:dyDescent="0.2">
      <c r="A27" s="11" t="s">
        <v>989</v>
      </c>
      <c r="B27" s="11" t="s">
        <v>990</v>
      </c>
      <c r="C27" t="s">
        <v>1210</v>
      </c>
    </row>
    <row r="28" spans="1:3" ht="17.25" x14ac:dyDescent="0.2">
      <c r="A28" s="11" t="s">
        <v>804</v>
      </c>
      <c r="B28" s="11" t="s">
        <v>89</v>
      </c>
      <c r="C28" t="s">
        <v>283</v>
      </c>
    </row>
    <row r="29" spans="1:3" ht="34.5" x14ac:dyDescent="0.2">
      <c r="A29" s="11" t="s">
        <v>802</v>
      </c>
      <c r="B29" s="11" t="s">
        <v>803</v>
      </c>
      <c r="C29" t="s">
        <v>1211</v>
      </c>
    </row>
    <row r="30" spans="1:3" ht="34.5" x14ac:dyDescent="0.2">
      <c r="A30" s="11" t="s">
        <v>641</v>
      </c>
      <c r="B30" s="11" t="s">
        <v>925</v>
      </c>
      <c r="C30" t="s">
        <v>1212</v>
      </c>
    </row>
    <row r="31" spans="1:3" ht="34.5" x14ac:dyDescent="0.2">
      <c r="A31" s="11" t="s">
        <v>754</v>
      </c>
      <c r="B31" s="11" t="s">
        <v>955</v>
      </c>
      <c r="C31" t="s">
        <v>1213</v>
      </c>
    </row>
    <row r="32" spans="1:3" ht="34.5" x14ac:dyDescent="0.2">
      <c r="A32" s="11" t="s">
        <v>944</v>
      </c>
      <c r="B32" s="11" t="s">
        <v>945</v>
      </c>
      <c r="C32" t="s">
        <v>1214</v>
      </c>
    </row>
    <row r="33" spans="1:3" ht="34.5" x14ac:dyDescent="0.2">
      <c r="A33" s="11" t="s">
        <v>375</v>
      </c>
      <c r="B33" s="11" t="s">
        <v>1112</v>
      </c>
      <c r="C33" t="s">
        <v>1215</v>
      </c>
    </row>
    <row r="34" spans="1:3" ht="17.25" x14ac:dyDescent="0.2">
      <c r="A34" s="11" t="s">
        <v>637</v>
      </c>
      <c r="B34" s="11" t="s">
        <v>922</v>
      </c>
      <c r="C34" t="s">
        <v>145</v>
      </c>
    </row>
    <row r="35" spans="1:3" ht="17.25" x14ac:dyDescent="0.2">
      <c r="A35" s="11" t="s">
        <v>399</v>
      </c>
      <c r="B35" s="11" t="s">
        <v>400</v>
      </c>
      <c r="C35" t="s">
        <v>1216</v>
      </c>
    </row>
    <row r="36" spans="1:3" ht="17.25" x14ac:dyDescent="0.2">
      <c r="A36" s="11" t="s">
        <v>499</v>
      </c>
      <c r="B36" s="11" t="s">
        <v>886</v>
      </c>
      <c r="C36" t="s">
        <v>1217</v>
      </c>
    </row>
    <row r="37" spans="1:3" ht="17.25" x14ac:dyDescent="0.2">
      <c r="A37" s="11" t="s">
        <v>531</v>
      </c>
      <c r="B37" s="11" t="s">
        <v>532</v>
      </c>
      <c r="C37" t="s">
        <v>1218</v>
      </c>
    </row>
    <row r="38" spans="1:3" ht="17.25" x14ac:dyDescent="0.2">
      <c r="A38" s="11" t="s">
        <v>951</v>
      </c>
      <c r="B38" s="11" t="s">
        <v>952</v>
      </c>
      <c r="C38" t="s">
        <v>1219</v>
      </c>
    </row>
    <row r="39" spans="1:3" ht="17.25" x14ac:dyDescent="0.2">
      <c r="A39" s="11" t="s">
        <v>393</v>
      </c>
      <c r="B39" s="11" t="s">
        <v>394</v>
      </c>
      <c r="C39" t="s">
        <v>658</v>
      </c>
    </row>
    <row r="40" spans="1:3" ht="17.25" x14ac:dyDescent="0.2">
      <c r="A40" s="11" t="s">
        <v>948</v>
      </c>
      <c r="B40" s="11" t="s">
        <v>744</v>
      </c>
      <c r="C40" t="s">
        <v>1220</v>
      </c>
    </row>
    <row r="41" spans="1:3" ht="17.25" x14ac:dyDescent="0.2">
      <c r="A41" s="11" t="s">
        <v>903</v>
      </c>
      <c r="B41" s="11" t="s">
        <v>570</v>
      </c>
      <c r="C41" t="s">
        <v>317</v>
      </c>
    </row>
    <row r="42" spans="1:3" ht="34.5" x14ac:dyDescent="0.2">
      <c r="A42" s="11" t="s">
        <v>734</v>
      </c>
      <c r="B42" s="11" t="s">
        <v>735</v>
      </c>
      <c r="C42" t="s">
        <v>1221</v>
      </c>
    </row>
    <row r="43" spans="1:3" ht="17.25" x14ac:dyDescent="0.2">
      <c r="A43" s="11" t="s">
        <v>96</v>
      </c>
      <c r="B43" s="11" t="s">
        <v>806</v>
      </c>
      <c r="C43" t="s">
        <v>365</v>
      </c>
    </row>
    <row r="44" spans="1:3" ht="34.5" x14ac:dyDescent="0.2">
      <c r="A44" s="11" t="s">
        <v>664</v>
      </c>
      <c r="B44" s="11" t="s">
        <v>665</v>
      </c>
      <c r="C44" t="s">
        <v>1222</v>
      </c>
    </row>
    <row r="45" spans="1:3" ht="17.25" x14ac:dyDescent="0.2">
      <c r="A45" s="11" t="s">
        <v>529</v>
      </c>
      <c r="B45" s="11" t="s">
        <v>895</v>
      </c>
      <c r="C45" t="s">
        <v>1223</v>
      </c>
    </row>
    <row r="46" spans="1:3" ht="34.5" x14ac:dyDescent="0.2">
      <c r="A46" s="11" t="s">
        <v>633</v>
      </c>
      <c r="B46" s="11" t="s">
        <v>1113</v>
      </c>
      <c r="C46" t="s">
        <v>878</v>
      </c>
    </row>
    <row r="47" spans="1:3" ht="17.25" x14ac:dyDescent="0.2">
      <c r="A47" s="11" t="s">
        <v>210</v>
      </c>
      <c r="B47" s="11" t="s">
        <v>211</v>
      </c>
      <c r="C47" t="s">
        <v>1224</v>
      </c>
    </row>
    <row r="48" spans="1:3" ht="34.5" x14ac:dyDescent="0.2">
      <c r="A48" s="11" t="s">
        <v>198</v>
      </c>
      <c r="B48" s="11" t="s">
        <v>1175</v>
      </c>
      <c r="C48" t="s">
        <v>1225</v>
      </c>
    </row>
    <row r="49" spans="1:3" ht="34.5" x14ac:dyDescent="0.2">
      <c r="A49" s="11" t="s">
        <v>520</v>
      </c>
      <c r="B49" s="11" t="s">
        <v>521</v>
      </c>
      <c r="C49" t="s">
        <v>1226</v>
      </c>
    </row>
    <row r="50" spans="1:3" ht="34.5" x14ac:dyDescent="0.2">
      <c r="A50" s="11" t="s">
        <v>249</v>
      </c>
      <c r="B50" s="11" t="s">
        <v>250</v>
      </c>
      <c r="C50" t="s">
        <v>1227</v>
      </c>
    </row>
    <row r="51" spans="1:3" ht="34.5" x14ac:dyDescent="0.2">
      <c r="A51" s="11" t="s">
        <v>46</v>
      </c>
      <c r="B51" s="11" t="s">
        <v>47</v>
      </c>
      <c r="C51" t="s">
        <v>1228</v>
      </c>
    </row>
    <row r="52" spans="1:3" ht="17.25" x14ac:dyDescent="0.2">
      <c r="A52" s="11" t="s">
        <v>460</v>
      </c>
      <c r="B52" s="11" t="s">
        <v>461</v>
      </c>
      <c r="C52" t="s">
        <v>1229</v>
      </c>
    </row>
    <row r="53" spans="1:3" ht="17.25" x14ac:dyDescent="0.2">
      <c r="A53" s="11" t="s">
        <v>347</v>
      </c>
      <c r="B53" s="11" t="s">
        <v>348</v>
      </c>
      <c r="C53" t="s">
        <v>835</v>
      </c>
    </row>
    <row r="54" spans="1:3" ht="17.25" x14ac:dyDescent="0.2">
      <c r="A54" s="11"/>
      <c r="B54" s="11" t="s">
        <v>684</v>
      </c>
      <c r="C54" t="s">
        <v>828</v>
      </c>
    </row>
    <row r="55" spans="1:3" ht="34.5" x14ac:dyDescent="0.2">
      <c r="A55" s="11" t="s">
        <v>690</v>
      </c>
      <c r="B55" s="11" t="s">
        <v>691</v>
      </c>
      <c r="C55" t="s">
        <v>1230</v>
      </c>
    </row>
    <row r="56" spans="1:3" ht="34.5" x14ac:dyDescent="0.2">
      <c r="A56" s="11" t="s">
        <v>623</v>
      </c>
      <c r="B56" s="11" t="s">
        <v>624</v>
      </c>
      <c r="C56" t="s">
        <v>1231</v>
      </c>
    </row>
    <row r="57" spans="1:3" ht="34.5" x14ac:dyDescent="0.2">
      <c r="A57" s="11" t="s">
        <v>489</v>
      </c>
      <c r="B57" s="11" t="s">
        <v>490</v>
      </c>
      <c r="C57" t="s">
        <v>1232</v>
      </c>
    </row>
    <row r="58" spans="1:3" ht="34.5" x14ac:dyDescent="0.2">
      <c r="A58" s="11" t="s">
        <v>126</v>
      </c>
      <c r="B58" s="11" t="s">
        <v>127</v>
      </c>
      <c r="C58" t="s">
        <v>1233</v>
      </c>
    </row>
    <row r="59" spans="1:3" ht="17.25" x14ac:dyDescent="0.2">
      <c r="A59" s="11" t="s">
        <v>275</v>
      </c>
      <c r="B59" s="11" t="s">
        <v>843</v>
      </c>
      <c r="C59" t="s">
        <v>1234</v>
      </c>
    </row>
    <row r="60" spans="1:3" ht="17.25" x14ac:dyDescent="0.2">
      <c r="A60" s="11" t="s">
        <v>378</v>
      </c>
      <c r="B60" s="11" t="s">
        <v>863</v>
      </c>
      <c r="C60" t="s">
        <v>1235</v>
      </c>
    </row>
    <row r="61" spans="1:3" ht="17.25" x14ac:dyDescent="0.2">
      <c r="A61" s="11" t="s">
        <v>167</v>
      </c>
      <c r="B61" s="11" t="s">
        <v>168</v>
      </c>
      <c r="C61" t="s">
        <v>1236</v>
      </c>
    </row>
    <row r="62" spans="1:3" ht="34.5" x14ac:dyDescent="0.2">
      <c r="A62" s="11" t="s">
        <v>93</v>
      </c>
      <c r="B62" s="11" t="s">
        <v>94</v>
      </c>
      <c r="C62" t="s">
        <v>1237</v>
      </c>
    </row>
    <row r="63" spans="1:3" ht="17.25" x14ac:dyDescent="0.2">
      <c r="A63" s="11" t="s">
        <v>39</v>
      </c>
      <c r="B63" s="11" t="s">
        <v>40</v>
      </c>
      <c r="C63" t="s">
        <v>1238</v>
      </c>
    </row>
    <row r="64" spans="1:3" ht="17.25" x14ac:dyDescent="0.2">
      <c r="A64" s="11" t="s">
        <v>124</v>
      </c>
      <c r="B64" s="11" t="s">
        <v>809</v>
      </c>
      <c r="C64" t="s">
        <v>1239</v>
      </c>
    </row>
    <row r="65" spans="1:3" ht="34.5" x14ac:dyDescent="0.2">
      <c r="A65" s="11" t="s">
        <v>425</v>
      </c>
      <c r="B65" s="11" t="s">
        <v>426</v>
      </c>
      <c r="C65" t="s">
        <v>774</v>
      </c>
    </row>
    <row r="66" spans="1:3" ht="34.5" x14ac:dyDescent="0.2">
      <c r="A66" s="11" t="s">
        <v>254</v>
      </c>
      <c r="B66" s="11" t="s">
        <v>255</v>
      </c>
      <c r="C66" t="s">
        <v>1240</v>
      </c>
    </row>
    <row r="67" spans="1:3" ht="17.25" x14ac:dyDescent="0.2">
      <c r="A67" s="11" t="s">
        <v>441</v>
      </c>
      <c r="B67" s="11" t="s">
        <v>442</v>
      </c>
      <c r="C67" t="s">
        <v>1241</v>
      </c>
    </row>
    <row r="68" spans="1:3" ht="34.5" x14ac:dyDescent="0.2">
      <c r="A68" s="11" t="s">
        <v>271</v>
      </c>
      <c r="B68" s="11" t="s">
        <v>272</v>
      </c>
      <c r="C68" t="s">
        <v>1242</v>
      </c>
    </row>
    <row r="69" spans="1:3" ht="17.25" x14ac:dyDescent="0.2">
      <c r="A69" s="11" t="s">
        <v>406</v>
      </c>
      <c r="B69" s="11" t="s">
        <v>407</v>
      </c>
      <c r="C69" t="s">
        <v>1243</v>
      </c>
    </row>
    <row r="70" spans="1:3" ht="34.5" x14ac:dyDescent="0.2">
      <c r="A70" s="11" t="s">
        <v>874</v>
      </c>
      <c r="B70" s="11" t="s">
        <v>436</v>
      </c>
      <c r="C70" t="s">
        <v>1244</v>
      </c>
    </row>
    <row r="71" spans="1:3" ht="34.5" x14ac:dyDescent="0.2">
      <c r="A71" s="11" t="s">
        <v>17</v>
      </c>
      <c r="B71" s="11" t="s">
        <v>18</v>
      </c>
      <c r="C71" t="s">
        <v>1245</v>
      </c>
    </row>
    <row r="72" spans="1:3" ht="17.25" x14ac:dyDescent="0.2">
      <c r="A72" s="11" t="s">
        <v>901</v>
      </c>
      <c r="B72" s="11" t="s">
        <v>902</v>
      </c>
      <c r="C72" t="s">
        <v>1246</v>
      </c>
    </row>
    <row r="73" spans="1:3" ht="17.25" x14ac:dyDescent="0.2">
      <c r="A73" s="11" t="s">
        <v>231</v>
      </c>
      <c r="B73" s="11" t="s">
        <v>232</v>
      </c>
      <c r="C73" t="s">
        <v>1189</v>
      </c>
    </row>
    <row r="74" spans="1:3" ht="34.5" x14ac:dyDescent="0.2">
      <c r="A74" s="11" t="s">
        <v>68</v>
      </c>
      <c r="B74" s="11" t="s">
        <v>792</v>
      </c>
      <c r="C74" t="s">
        <v>1247</v>
      </c>
    </row>
    <row r="75" spans="1:3" ht="17.25" x14ac:dyDescent="0.2">
      <c r="A75" s="11" t="s">
        <v>673</v>
      </c>
      <c r="B75" s="11" t="s">
        <v>674</v>
      </c>
      <c r="C75" t="s">
        <v>1248</v>
      </c>
    </row>
    <row r="76" spans="1:3" ht="34.5" x14ac:dyDescent="0.2">
      <c r="A76" s="11" t="s">
        <v>549</v>
      </c>
      <c r="B76" s="11" t="s">
        <v>898</v>
      </c>
      <c r="C76" t="s">
        <v>368</v>
      </c>
    </row>
    <row r="77" spans="1:3" ht="17.25" x14ac:dyDescent="0.2">
      <c r="A77" s="11" t="s">
        <v>698</v>
      </c>
      <c r="B77" s="11" t="s">
        <v>699</v>
      </c>
    </row>
    <row r="78" spans="1:3" ht="35.25" thickBot="1" x14ac:dyDescent="0.25">
      <c r="A78" s="11" t="s">
        <v>777</v>
      </c>
      <c r="B78" s="11" t="s">
        <v>25</v>
      </c>
    </row>
    <row r="79" spans="1:3" ht="34.5" x14ac:dyDescent="0.2">
      <c r="A79" s="11" t="s">
        <v>150</v>
      </c>
      <c r="B79" s="11" t="s">
        <v>819</v>
      </c>
      <c r="C79" s="16" t="s">
        <v>1254</v>
      </c>
    </row>
    <row r="80" spans="1:3" ht="34.5" x14ac:dyDescent="0.2">
      <c r="A80" s="11" t="s">
        <v>192</v>
      </c>
      <c r="B80" s="11" t="s">
        <v>830</v>
      </c>
      <c r="C80" s="17" t="s">
        <v>196</v>
      </c>
    </row>
    <row r="81" spans="1:3" ht="17.25" x14ac:dyDescent="0.2">
      <c r="A81" s="11" t="s">
        <v>108</v>
      </c>
      <c r="B81" s="11" t="s">
        <v>807</v>
      </c>
      <c r="C81" s="17" t="s">
        <v>1249</v>
      </c>
    </row>
    <row r="82" spans="1:3" ht="17.25" x14ac:dyDescent="0.2">
      <c r="A82" s="11" t="s">
        <v>321</v>
      </c>
      <c r="B82" s="11" t="s">
        <v>322</v>
      </c>
      <c r="C82" s="17" t="s">
        <v>1262</v>
      </c>
    </row>
    <row r="83" spans="1:3" ht="34.5" x14ac:dyDescent="0.2">
      <c r="A83" s="11" t="s">
        <v>110</v>
      </c>
      <c r="B83" s="11" t="s">
        <v>111</v>
      </c>
      <c r="C83" s="17" t="s">
        <v>1211</v>
      </c>
    </row>
    <row r="84" spans="1:3" ht="34.5" x14ac:dyDescent="0.2">
      <c r="A84" s="11" t="s">
        <v>449</v>
      </c>
      <c r="B84" s="11" t="s">
        <v>450</v>
      </c>
      <c r="C84" s="17" t="s">
        <v>826</v>
      </c>
    </row>
    <row r="85" spans="1:3" ht="34.5" x14ac:dyDescent="0.2">
      <c r="A85" s="11" t="s">
        <v>385</v>
      </c>
      <c r="B85" s="11" t="s">
        <v>386</v>
      </c>
      <c r="C85" s="17" t="s">
        <v>1256</v>
      </c>
    </row>
    <row r="86" spans="1:3" ht="17.25" x14ac:dyDescent="0.2">
      <c r="A86" s="11" t="s">
        <v>262</v>
      </c>
      <c r="B86" s="11" t="s">
        <v>263</v>
      </c>
      <c r="C86" s="17" t="s">
        <v>1257</v>
      </c>
    </row>
    <row r="87" spans="1:3" ht="17.25" x14ac:dyDescent="0.2">
      <c r="A87" s="11" t="s">
        <v>438</v>
      </c>
      <c r="B87" s="11" t="s">
        <v>439</v>
      </c>
      <c r="C87" s="17" t="s">
        <v>1258</v>
      </c>
    </row>
    <row r="88" spans="1:3" ht="17.25" x14ac:dyDescent="0.2">
      <c r="A88" s="11"/>
      <c r="B88" s="11" t="s">
        <v>731</v>
      </c>
      <c r="C88" s="17" t="s">
        <v>1265</v>
      </c>
    </row>
    <row r="89" spans="1:3" ht="34.5" x14ac:dyDescent="0.2">
      <c r="A89" s="11" t="s">
        <v>745</v>
      </c>
      <c r="B89" s="11" t="s">
        <v>949</v>
      </c>
      <c r="C89" s="17" t="s">
        <v>30</v>
      </c>
    </row>
    <row r="90" spans="1:3" ht="34.5" x14ac:dyDescent="0.2">
      <c r="A90" s="11" t="s">
        <v>74</v>
      </c>
      <c r="B90" s="11" t="s">
        <v>75</v>
      </c>
      <c r="C90" s="17" t="s">
        <v>154</v>
      </c>
    </row>
    <row r="91" spans="1:3" ht="34.5" x14ac:dyDescent="0.2">
      <c r="A91" s="11" t="s">
        <v>28</v>
      </c>
      <c r="B91" s="11" t="s">
        <v>778</v>
      </c>
      <c r="C91" s="17" t="s">
        <v>865</v>
      </c>
    </row>
    <row r="92" spans="1:3" ht="17.25" x14ac:dyDescent="0.2">
      <c r="A92" s="11" t="s">
        <v>268</v>
      </c>
      <c r="B92" s="11" t="s">
        <v>269</v>
      </c>
      <c r="C92" s="17" t="s">
        <v>1263</v>
      </c>
    </row>
    <row r="93" spans="1:3" ht="18" thickBot="1" x14ac:dyDescent="0.25">
      <c r="A93" s="11" t="s">
        <v>678</v>
      </c>
      <c r="B93" s="11" t="s">
        <v>932</v>
      </c>
      <c r="C93" s="18" t="s">
        <v>1264</v>
      </c>
    </row>
    <row r="94" spans="1:3" ht="17.25" x14ac:dyDescent="0.2">
      <c r="A94" s="11" t="s">
        <v>848</v>
      </c>
      <c r="B94" s="11" t="s">
        <v>849</v>
      </c>
    </row>
    <row r="95" spans="1:3" ht="17.25" x14ac:dyDescent="0.2">
      <c r="A95" s="11" t="s">
        <v>91</v>
      </c>
      <c r="B95" s="11" t="s">
        <v>805</v>
      </c>
    </row>
    <row r="96" spans="1:3" ht="17.25" x14ac:dyDescent="0.2">
      <c r="A96" s="11" t="s">
        <v>593</v>
      </c>
      <c r="B96" s="11" t="s">
        <v>594</v>
      </c>
    </row>
    <row r="97" spans="1:2" ht="17.25" x14ac:dyDescent="0.2">
      <c r="A97" s="11" t="s">
        <v>492</v>
      </c>
      <c r="B97" s="11" t="s">
        <v>493</v>
      </c>
    </row>
    <row r="98" spans="1:2" ht="34.5" x14ac:dyDescent="0.2">
      <c r="A98" s="11" t="s">
        <v>831</v>
      </c>
      <c r="B98" s="11" t="s">
        <v>832</v>
      </c>
    </row>
    <row r="99" spans="1:2" ht="17.25" x14ac:dyDescent="0.2">
      <c r="A99" s="11" t="s">
        <v>700</v>
      </c>
      <c r="B99" s="11" t="s">
        <v>936</v>
      </c>
    </row>
    <row r="100" spans="1:2" ht="17.25" x14ac:dyDescent="0.2">
      <c r="A100" s="11" t="s">
        <v>200</v>
      </c>
      <c r="B100" s="11" t="s">
        <v>201</v>
      </c>
    </row>
    <row r="101" spans="1:2" ht="17.25" x14ac:dyDescent="0.2">
      <c r="A101" s="11" t="s">
        <v>184</v>
      </c>
      <c r="B101" s="11" t="s">
        <v>829</v>
      </c>
    </row>
    <row r="102" spans="1:2" ht="17.25" x14ac:dyDescent="0.2">
      <c r="A102" s="11" t="s">
        <v>667</v>
      </c>
      <c r="B102" s="11" t="s">
        <v>668</v>
      </c>
    </row>
    <row r="103" spans="1:2" ht="17.25" x14ac:dyDescent="0.2">
      <c r="A103" s="11" t="s">
        <v>497</v>
      </c>
      <c r="B103" s="11" t="s">
        <v>885</v>
      </c>
    </row>
    <row r="104" spans="1:2" ht="34.5" x14ac:dyDescent="0.2">
      <c r="A104" s="11" t="s">
        <v>841</v>
      </c>
      <c r="B104" s="11" t="s">
        <v>842</v>
      </c>
    </row>
    <row r="105" spans="1:2" ht="17.25" x14ac:dyDescent="0.2">
      <c r="A105" s="11" t="s">
        <v>37</v>
      </c>
      <c r="B105" s="11" t="s">
        <v>782</v>
      </c>
    </row>
    <row r="106" spans="1:2" ht="17.25" x14ac:dyDescent="0.2">
      <c r="A106" s="11" t="s">
        <v>305</v>
      </c>
      <c r="B106" s="11" t="s">
        <v>306</v>
      </c>
    </row>
    <row r="107" spans="1:2" ht="17.25" x14ac:dyDescent="0.2">
      <c r="A107" s="11" t="s">
        <v>546</v>
      </c>
      <c r="B107" s="11" t="s">
        <v>547</v>
      </c>
    </row>
    <row r="108" spans="1:2" ht="17.25" x14ac:dyDescent="0.2">
      <c r="A108" s="11" t="s">
        <v>916</v>
      </c>
      <c r="B108" s="11" t="s">
        <v>917</v>
      </c>
    </row>
    <row r="109" spans="1:2" ht="34.5" x14ac:dyDescent="0.2">
      <c r="A109" s="11" t="s">
        <v>857</v>
      </c>
      <c r="B109" s="11" t="s">
        <v>346</v>
      </c>
    </row>
    <row r="110" spans="1:2" ht="17.25" x14ac:dyDescent="0.2">
      <c r="A110" s="11" t="s">
        <v>799</v>
      </c>
      <c r="B110" s="11" t="s">
        <v>83</v>
      </c>
    </row>
    <row r="111" spans="1:2" ht="17.25" x14ac:dyDescent="0.2">
      <c r="A111" s="11" t="s">
        <v>710</v>
      </c>
      <c r="B111" s="11" t="s">
        <v>711</v>
      </c>
    </row>
    <row r="112" spans="1:2" ht="34.5" x14ac:dyDescent="0.2">
      <c r="A112" s="11" t="s">
        <v>350</v>
      </c>
      <c r="B112" s="11" t="s">
        <v>858</v>
      </c>
    </row>
    <row r="113" spans="1:2" ht="17.25" x14ac:dyDescent="0.2">
      <c r="A113" s="11" t="s">
        <v>121</v>
      </c>
      <c r="B113" s="11" t="s">
        <v>122</v>
      </c>
    </row>
    <row r="114" spans="1:2" ht="34.5" x14ac:dyDescent="0.2">
      <c r="A114" s="11" t="s">
        <v>328</v>
      </c>
      <c r="B114" s="11" t="s">
        <v>329</v>
      </c>
    </row>
    <row r="115" spans="1:2" ht="34.5" x14ac:dyDescent="0.2">
      <c r="A115" s="11" t="s">
        <v>21</v>
      </c>
      <c r="B115" s="11" t="s">
        <v>22</v>
      </c>
    </row>
    <row r="116" spans="1:2" ht="17.25" x14ac:dyDescent="0.2">
      <c r="A116" s="11" t="s">
        <v>501</v>
      </c>
      <c r="B116" s="11" t="s">
        <v>502</v>
      </c>
    </row>
    <row r="117" spans="1:2" ht="34.5" x14ac:dyDescent="0.2">
      <c r="A117" s="11" t="s">
        <v>930</v>
      </c>
      <c r="B117" s="11" t="s">
        <v>1020</v>
      </c>
    </row>
    <row r="118" spans="1:2" ht="17.25" x14ac:dyDescent="0.2">
      <c r="A118" s="11" t="s">
        <v>466</v>
      </c>
      <c r="B118" s="11" t="s">
        <v>882</v>
      </c>
    </row>
    <row r="119" spans="1:2" ht="17.25" x14ac:dyDescent="0.2">
      <c r="A119" s="11" t="s">
        <v>787</v>
      </c>
      <c r="B119" s="11" t="s">
        <v>788</v>
      </c>
    </row>
    <row r="120" spans="1:2" ht="34.5" x14ac:dyDescent="0.2">
      <c r="A120" s="11" t="s">
        <v>504</v>
      </c>
      <c r="B120" s="11" t="s">
        <v>887</v>
      </c>
    </row>
    <row r="121" spans="1:2" ht="17.25" x14ac:dyDescent="0.2">
      <c r="A121" s="11" t="s">
        <v>574</v>
      </c>
      <c r="B121" s="11" t="s">
        <v>575</v>
      </c>
    </row>
    <row r="122" spans="1:2" ht="17.25" x14ac:dyDescent="0.2">
      <c r="A122" s="11" t="s">
        <v>300</v>
      </c>
      <c r="B122" s="11" t="s">
        <v>301</v>
      </c>
    </row>
    <row r="123" spans="1:2" ht="34.5" x14ac:dyDescent="0.2">
      <c r="A123" s="11" t="s">
        <v>558</v>
      </c>
      <c r="B123" s="11" t="s">
        <v>900</v>
      </c>
    </row>
    <row r="124" spans="1:2" ht="17.25" x14ac:dyDescent="0.2">
      <c r="A124" s="11" t="s">
        <v>741</v>
      </c>
      <c r="B124" s="11" t="s">
        <v>742</v>
      </c>
    </row>
    <row r="125" spans="1:2" ht="17.25" x14ac:dyDescent="0.2">
      <c r="A125" s="11" t="s">
        <v>203</v>
      </c>
      <c r="B125" s="11" t="s">
        <v>204</v>
      </c>
    </row>
    <row r="126" spans="1:2" ht="17.25" x14ac:dyDescent="0.2">
      <c r="A126" s="11" t="s">
        <v>554</v>
      </c>
      <c r="B126" s="11" t="s">
        <v>1119</v>
      </c>
    </row>
    <row r="127" spans="1:2" ht="34.5" x14ac:dyDescent="0.2">
      <c r="A127" s="11" t="s">
        <v>479</v>
      </c>
      <c r="B127" s="11" t="s">
        <v>480</v>
      </c>
    </row>
    <row r="128" spans="1:2" ht="17.25" x14ac:dyDescent="0.2">
      <c r="A128" s="11" t="s">
        <v>566</v>
      </c>
      <c r="B128" s="11" t="s">
        <v>567</v>
      </c>
    </row>
    <row r="129" spans="1:2" ht="17.25" x14ac:dyDescent="0.2">
      <c r="A129" s="11" t="s">
        <v>70</v>
      </c>
      <c r="B129" s="11" t="s">
        <v>793</v>
      </c>
    </row>
    <row r="130" spans="1:2" ht="17.25" x14ac:dyDescent="0.2">
      <c r="A130" s="11" t="s">
        <v>621</v>
      </c>
      <c r="B130" s="11" t="s">
        <v>1121</v>
      </c>
    </row>
    <row r="131" spans="1:2" ht="17.25" x14ac:dyDescent="0.2">
      <c r="A131" s="11" t="s">
        <v>235</v>
      </c>
      <c r="B131" s="11" t="s">
        <v>236</v>
      </c>
    </row>
    <row r="132" spans="1:2" ht="17.25" x14ac:dyDescent="0.2">
      <c r="A132" s="11" t="s">
        <v>518</v>
      </c>
      <c r="B132" s="11" t="s">
        <v>891</v>
      </c>
    </row>
    <row r="133" spans="1:2" ht="34.5" x14ac:dyDescent="0.2">
      <c r="A133" s="11" t="s">
        <v>750</v>
      </c>
      <c r="B133" s="11" t="s">
        <v>950</v>
      </c>
    </row>
    <row r="134" spans="1:2" ht="17.25" x14ac:dyDescent="0.2">
      <c r="A134" s="11" t="s">
        <v>919</v>
      </c>
      <c r="B134" s="11" t="s">
        <v>920</v>
      </c>
    </row>
    <row r="135" spans="1:2" ht="34.5" x14ac:dyDescent="0.2">
      <c r="A135" s="11" t="s">
        <v>864</v>
      </c>
      <c r="B135" s="11" t="s">
        <v>865</v>
      </c>
    </row>
    <row r="136" spans="1:2" ht="34.5" x14ac:dyDescent="0.2">
      <c r="A136" s="11" t="s">
        <v>713</v>
      </c>
      <c r="B136" s="11" t="s">
        <v>714</v>
      </c>
    </row>
    <row r="137" spans="1:2" ht="17.25" x14ac:dyDescent="0.2">
      <c r="A137" s="11" t="s">
        <v>189</v>
      </c>
      <c r="B137" s="11" t="s">
        <v>190</v>
      </c>
    </row>
    <row r="138" spans="1:2" ht="17.25" x14ac:dyDescent="0.2">
      <c r="A138" s="11" t="s">
        <v>682</v>
      </c>
      <c r="B138" s="11" t="s">
        <v>934</v>
      </c>
    </row>
    <row r="139" spans="1:2" ht="17.25" x14ac:dyDescent="0.2">
      <c r="A139" s="11" t="s">
        <v>334</v>
      </c>
      <c r="B139" s="11" t="s">
        <v>855</v>
      </c>
    </row>
    <row r="140" spans="1:2" ht="34.5" x14ac:dyDescent="0.2">
      <c r="A140" s="11" t="s">
        <v>13</v>
      </c>
      <c r="B140" s="11" t="s">
        <v>14</v>
      </c>
    </row>
    <row r="141" spans="1:2" ht="17.25" x14ac:dyDescent="0.2">
      <c r="A141" s="11" t="s">
        <v>892</v>
      </c>
      <c r="B141" s="11" t="s">
        <v>893</v>
      </c>
    </row>
    <row r="142" spans="1:2" ht="34.5" x14ac:dyDescent="0.2">
      <c r="A142" s="11" t="s">
        <v>129</v>
      </c>
      <c r="B142" s="11" t="s">
        <v>810</v>
      </c>
    </row>
    <row r="143" spans="1:2" ht="17.25" x14ac:dyDescent="0.2">
      <c r="A143" s="11" t="s">
        <v>685</v>
      </c>
      <c r="B143" s="11" t="s">
        <v>686</v>
      </c>
    </row>
    <row r="144" spans="1:2" ht="17.25" x14ac:dyDescent="0.2">
      <c r="A144" s="11" t="s">
        <v>719</v>
      </c>
      <c r="B144" s="11" t="s">
        <v>720</v>
      </c>
    </row>
    <row r="145" spans="1:2" ht="17.25" x14ac:dyDescent="0.2">
      <c r="A145" s="11" t="s">
        <v>584</v>
      </c>
      <c r="B145" s="11" t="s">
        <v>907</v>
      </c>
    </row>
    <row r="146" spans="1:2" ht="17.25" x14ac:dyDescent="0.2">
      <c r="A146" s="11" t="s">
        <v>390</v>
      </c>
      <c r="B146" s="11" t="s">
        <v>391</v>
      </c>
    </row>
    <row r="147" spans="1:2" ht="34.5" x14ac:dyDescent="0.2">
      <c r="A147" s="11" t="s">
        <v>1078</v>
      </c>
      <c r="B147" s="11" t="s">
        <v>1123</v>
      </c>
    </row>
    <row r="148" spans="1:2" ht="34.5" x14ac:dyDescent="0.2">
      <c r="A148" s="11" t="s">
        <v>102</v>
      </c>
      <c r="B148" s="11" t="s">
        <v>103</v>
      </c>
    </row>
    <row r="149" spans="1:2" ht="17.25" x14ac:dyDescent="0.2">
      <c r="A149" s="11" t="s">
        <v>159</v>
      </c>
      <c r="B149" s="11" t="s">
        <v>824</v>
      </c>
    </row>
    <row r="150" spans="1:2" ht="17.25" x14ac:dyDescent="0.2">
      <c r="A150" s="11" t="s">
        <v>707</v>
      </c>
      <c r="B150" s="11" t="s">
        <v>708</v>
      </c>
    </row>
    <row r="151" spans="1:2" ht="17.25" x14ac:dyDescent="0.2">
      <c r="A151" s="11" t="s">
        <v>352</v>
      </c>
      <c r="B151" s="11" t="s">
        <v>1124</v>
      </c>
    </row>
    <row r="152" spans="1:2" ht="17.25" x14ac:dyDescent="0.2">
      <c r="A152" s="11" t="s">
        <v>879</v>
      </c>
      <c r="B152" s="11" t="s">
        <v>880</v>
      </c>
    </row>
    <row r="153" spans="1:2" ht="17.25" x14ac:dyDescent="0.2">
      <c r="A153" s="11" t="s">
        <v>277</v>
      </c>
      <c r="B153" s="11" t="s">
        <v>844</v>
      </c>
    </row>
    <row r="154" spans="1:2" ht="17.25" x14ac:dyDescent="0.2">
      <c r="A154" s="11"/>
      <c r="B154" s="11" t="s">
        <v>65</v>
      </c>
    </row>
    <row r="155" spans="1:2" ht="17.25" x14ac:dyDescent="0.2">
      <c r="A155" s="11" t="s">
        <v>180</v>
      </c>
      <c r="B155" s="11" t="s">
        <v>827</v>
      </c>
    </row>
    <row r="156" spans="1:2" ht="17.25" x14ac:dyDescent="0.2">
      <c r="A156" s="11" t="s">
        <v>563</v>
      </c>
      <c r="B156" s="11" t="s">
        <v>564</v>
      </c>
    </row>
    <row r="157" spans="1:2" ht="17.25" x14ac:dyDescent="0.2">
      <c r="A157" s="11" t="s">
        <v>603</v>
      </c>
      <c r="B157" s="11" t="s">
        <v>912</v>
      </c>
    </row>
    <row r="158" spans="1:2" ht="34.5" x14ac:dyDescent="0.2">
      <c r="A158" s="11" t="s">
        <v>257</v>
      </c>
      <c r="B158" s="11" t="s">
        <v>258</v>
      </c>
    </row>
    <row r="159" spans="1:2" ht="17.25" x14ac:dyDescent="0.2">
      <c r="A159" s="11" t="s">
        <v>242</v>
      </c>
      <c r="B159" s="11" t="s">
        <v>243</v>
      </c>
    </row>
    <row r="160" spans="1:2" ht="34.5" x14ac:dyDescent="0.2">
      <c r="A160" s="11" t="s">
        <v>118</v>
      </c>
      <c r="B160" s="11" t="s">
        <v>119</v>
      </c>
    </row>
    <row r="161" spans="1:2" ht="17.25" x14ac:dyDescent="0.2">
      <c r="A161" s="11" t="s">
        <v>62</v>
      </c>
      <c r="B161" s="11" t="s">
        <v>63</v>
      </c>
    </row>
    <row r="162" spans="1:2" ht="17.25" x14ac:dyDescent="0.2">
      <c r="A162" s="11" t="s">
        <v>669</v>
      </c>
      <c r="B162" s="11" t="s">
        <v>670</v>
      </c>
    </row>
    <row r="163" spans="1:2" ht="34.5" x14ac:dyDescent="0.2">
      <c r="A163" s="11" t="s">
        <v>341</v>
      </c>
      <c r="B163" s="11" t="s">
        <v>342</v>
      </c>
    </row>
    <row r="164" spans="1:2" ht="17.25" x14ac:dyDescent="0.2">
      <c r="A164" s="11" t="s">
        <v>610</v>
      </c>
      <c r="B164" s="11" t="s">
        <v>611</v>
      </c>
    </row>
    <row r="165" spans="1:2" ht="17.25" x14ac:dyDescent="0.2">
      <c r="A165" s="11" t="s">
        <v>360</v>
      </c>
      <c r="B165" s="11" t="s">
        <v>361</v>
      </c>
    </row>
    <row r="166" spans="1:2" ht="17.25" x14ac:dyDescent="0.2">
      <c r="A166" s="11" t="s">
        <v>484</v>
      </c>
      <c r="B166" s="11" t="s">
        <v>485</v>
      </c>
    </row>
    <row r="167" spans="1:2" ht="34.5" x14ac:dyDescent="0.2">
      <c r="A167" s="11" t="s">
        <v>225</v>
      </c>
      <c r="B167" s="11" t="s">
        <v>226</v>
      </c>
    </row>
    <row r="168" spans="1:2" ht="17.25" x14ac:dyDescent="0.2">
      <c r="A168" s="11" t="s">
        <v>222</v>
      </c>
      <c r="B168" s="11" t="s">
        <v>223</v>
      </c>
    </row>
    <row r="169" spans="1:2" ht="34.5" x14ac:dyDescent="0.2">
      <c r="A169" s="11" t="s">
        <v>7</v>
      </c>
      <c r="B169" s="11" t="s">
        <v>768</v>
      </c>
    </row>
    <row r="170" spans="1:2" ht="17.25" x14ac:dyDescent="0.2">
      <c r="A170" s="11" t="s">
        <v>815</v>
      </c>
      <c r="B170" s="11" t="s">
        <v>140</v>
      </c>
    </row>
    <row r="171" spans="1:2" ht="34.5" x14ac:dyDescent="0.2">
      <c r="A171" s="11" t="s">
        <v>613</v>
      </c>
      <c r="B171" s="11" t="s">
        <v>614</v>
      </c>
    </row>
    <row r="172" spans="1:2" ht="17.25" x14ac:dyDescent="0.2">
      <c r="A172" s="11" t="s">
        <v>676</v>
      </c>
      <c r="B172" s="11" t="s">
        <v>931</v>
      </c>
    </row>
    <row r="173" spans="1:2" ht="34.5" x14ac:dyDescent="0.2">
      <c r="A173" s="11" t="s">
        <v>164</v>
      </c>
      <c r="B173" s="11" t="s">
        <v>165</v>
      </c>
    </row>
    <row r="174" spans="1:2" ht="17.25" x14ac:dyDescent="0.2">
      <c r="A174" s="11" t="s">
        <v>447</v>
      </c>
      <c r="B174" s="11" t="s">
        <v>875</v>
      </c>
    </row>
    <row r="175" spans="1:2" ht="34.5" x14ac:dyDescent="0.2">
      <c r="A175" s="11" t="s">
        <v>639</v>
      </c>
      <c r="B175" s="11" t="s">
        <v>640</v>
      </c>
    </row>
    <row r="176" spans="1:2" ht="34.5" x14ac:dyDescent="0.2">
      <c r="A176" s="11" t="s">
        <v>487</v>
      </c>
      <c r="B176" s="11" t="s">
        <v>884</v>
      </c>
    </row>
    <row r="177" spans="1:2" ht="34.5" x14ac:dyDescent="0.2">
      <c r="A177" s="11" t="s">
        <v>396</v>
      </c>
      <c r="B177" s="11" t="s">
        <v>397</v>
      </c>
    </row>
    <row r="178" spans="1:2" ht="34.5" x14ac:dyDescent="0.2">
      <c r="A178" s="11" t="s">
        <v>336</v>
      </c>
      <c r="B178" s="11" t="s">
        <v>337</v>
      </c>
    </row>
    <row r="179" spans="1:2" ht="17.25" x14ac:dyDescent="0.2">
      <c r="A179" s="11" t="s">
        <v>238</v>
      </c>
      <c r="B179" s="11" t="s">
        <v>239</v>
      </c>
    </row>
    <row r="180" spans="1:2" ht="17.25" x14ac:dyDescent="0.2">
      <c r="A180" s="11" t="s">
        <v>1026</v>
      </c>
      <c r="B180" s="11" t="s">
        <v>1130</v>
      </c>
    </row>
    <row r="181" spans="1:2" ht="34.5" x14ac:dyDescent="0.2">
      <c r="A181" s="11" t="s">
        <v>148</v>
      </c>
      <c r="B181" s="11" t="s">
        <v>818</v>
      </c>
    </row>
    <row r="182" spans="1:2" ht="17.25" x14ac:dyDescent="0.2">
      <c r="A182" s="11" t="s">
        <v>413</v>
      </c>
      <c r="B182" s="11" t="s">
        <v>414</v>
      </c>
    </row>
    <row r="183" spans="1:2" ht="17.25" x14ac:dyDescent="0.2">
      <c r="A183" s="11" t="s">
        <v>313</v>
      </c>
      <c r="B183" s="11" t="s">
        <v>314</v>
      </c>
    </row>
    <row r="184" spans="1:2" ht="34.5" x14ac:dyDescent="0.2">
      <c r="A184" s="11" t="s">
        <v>495</v>
      </c>
      <c r="B184" s="11" t="s">
        <v>496</v>
      </c>
    </row>
    <row r="185" spans="1:2" ht="17.25" x14ac:dyDescent="0.2">
      <c r="A185" s="11" t="s">
        <v>473</v>
      </c>
      <c r="B185" s="11" t="s">
        <v>474</v>
      </c>
    </row>
    <row r="186" spans="1:2" ht="34.5" x14ac:dyDescent="0.2">
      <c r="A186" s="11" t="s">
        <v>814</v>
      </c>
      <c r="B186" s="11" t="s">
        <v>1132</v>
      </c>
    </row>
    <row r="187" spans="1:2" ht="17.25" x14ac:dyDescent="0.2">
      <c r="A187" s="11" t="s">
        <v>871</v>
      </c>
      <c r="B187" s="11" t="s">
        <v>872</v>
      </c>
    </row>
    <row r="188" spans="1:2" ht="17.25" x14ac:dyDescent="0.2">
      <c r="A188" s="11" t="s">
        <v>416</v>
      </c>
      <c r="B188" s="11" t="s">
        <v>417</v>
      </c>
    </row>
    <row r="189" spans="1:2" ht="17.25" x14ac:dyDescent="0.2">
      <c r="A189" s="11" t="s">
        <v>523</v>
      </c>
      <c r="B189" s="11" t="s">
        <v>524</v>
      </c>
    </row>
    <row r="190" spans="1:2" ht="17.25" x14ac:dyDescent="0.2">
      <c r="A190" s="11" t="s">
        <v>429</v>
      </c>
      <c r="B190" s="11" t="s">
        <v>869</v>
      </c>
    </row>
    <row r="191" spans="1:2" ht="34.5" x14ac:dyDescent="0.2">
      <c r="A191" s="11" t="s">
        <v>137</v>
      </c>
      <c r="B191" s="11" t="s">
        <v>813</v>
      </c>
    </row>
    <row r="192" spans="1:2" ht="17.25" x14ac:dyDescent="0.2">
      <c r="A192" s="11" t="s">
        <v>172</v>
      </c>
      <c r="B192" s="11" t="s">
        <v>173</v>
      </c>
    </row>
    <row r="193" spans="1:2" ht="17.25" x14ac:dyDescent="0.2">
      <c r="A193" s="11" t="s">
        <v>801</v>
      </c>
      <c r="B193" s="11" t="s">
        <v>87</v>
      </c>
    </row>
    <row r="194" spans="1:2" ht="17.25" x14ac:dyDescent="0.2">
      <c r="A194" s="11" t="s">
        <v>213</v>
      </c>
      <c r="B194" s="11" t="s">
        <v>214</v>
      </c>
    </row>
    <row r="195" spans="1:2" ht="17.25" x14ac:dyDescent="0.2">
      <c r="A195" s="11" t="s">
        <v>937</v>
      </c>
      <c r="B195" s="11" t="s">
        <v>702</v>
      </c>
    </row>
    <row r="196" spans="1:2" ht="17.25" x14ac:dyDescent="0.2">
      <c r="A196" s="11" t="s">
        <v>131</v>
      </c>
      <c r="B196" s="11" t="s">
        <v>1134</v>
      </c>
    </row>
    <row r="197" spans="1:2" ht="34.5" x14ac:dyDescent="0.2">
      <c r="A197" s="11" t="s">
        <v>543</v>
      </c>
      <c r="B197" s="11" t="s">
        <v>544</v>
      </c>
    </row>
    <row r="198" spans="1:2" ht="34.5" x14ac:dyDescent="0.2">
      <c r="A198" s="11" t="s">
        <v>619</v>
      </c>
      <c r="B198" s="11" t="s">
        <v>915</v>
      </c>
    </row>
    <row r="199" spans="1:2" ht="17.25" x14ac:dyDescent="0.2">
      <c r="A199" s="11" t="s">
        <v>216</v>
      </c>
      <c r="B199" s="11" t="s">
        <v>217</v>
      </c>
    </row>
    <row r="200" spans="1:2" ht="34.5" x14ac:dyDescent="0.2">
      <c r="A200" s="11" t="s">
        <v>98</v>
      </c>
      <c r="B200" s="11" t="s">
        <v>99</v>
      </c>
    </row>
    <row r="201" spans="1:2" ht="17.25" x14ac:dyDescent="0.2">
      <c r="A201" s="11" t="s">
        <v>764</v>
      </c>
      <c r="B201" s="11" t="s">
        <v>765</v>
      </c>
    </row>
    <row r="202" spans="1:2" ht="17.25" x14ac:dyDescent="0.2">
      <c r="A202" s="11" t="s">
        <v>206</v>
      </c>
      <c r="B202" s="11" t="s">
        <v>207</v>
      </c>
    </row>
    <row r="203" spans="1:2" ht="17.25" x14ac:dyDescent="0.2">
      <c r="A203" s="11" t="s">
        <v>142</v>
      </c>
      <c r="B203" s="11" t="s">
        <v>816</v>
      </c>
    </row>
    <row r="204" spans="1:2" ht="17.25" x14ac:dyDescent="0.2">
      <c r="A204" s="11" t="s">
        <v>722</v>
      </c>
      <c r="B204" s="11" t="s">
        <v>938</v>
      </c>
    </row>
    <row r="205" spans="1:2" ht="34.5" x14ac:dyDescent="0.2">
      <c r="A205" s="11" t="s">
        <v>177</v>
      </c>
      <c r="B205" s="11" t="s">
        <v>178</v>
      </c>
    </row>
    <row r="206" spans="1:2" ht="17.25" x14ac:dyDescent="0.2">
      <c r="A206" s="11" t="s">
        <v>288</v>
      </c>
      <c r="B206" s="11" t="s">
        <v>289</v>
      </c>
    </row>
    <row r="207" spans="1:2" ht="34.5" x14ac:dyDescent="0.2">
      <c r="A207" s="11" t="s">
        <v>846</v>
      </c>
      <c r="B207" s="11" t="s">
        <v>847</v>
      </c>
    </row>
    <row r="208" spans="1:2" ht="34.5" x14ac:dyDescent="0.2">
      <c r="A208" s="11" t="s">
        <v>716</v>
      </c>
      <c r="B208" s="11" t="s">
        <v>717</v>
      </c>
    </row>
    <row r="209" spans="1:2" ht="17.25" x14ac:dyDescent="0.2">
      <c r="A209" s="11" t="s">
        <v>431</v>
      </c>
      <c r="B209" s="11" t="s">
        <v>870</v>
      </c>
    </row>
    <row r="210" spans="1:2" ht="17.25" x14ac:dyDescent="0.2">
      <c r="A210" s="11" t="s">
        <v>402</v>
      </c>
      <c r="B210" s="11" t="s">
        <v>866</v>
      </c>
    </row>
    <row r="211" spans="1:2" ht="17.25" x14ac:dyDescent="0.2">
      <c r="A211" s="11" t="s">
        <v>311</v>
      </c>
      <c r="B211" s="11" t="s">
        <v>1136</v>
      </c>
    </row>
    <row r="212" spans="1:2" ht="34.5" x14ac:dyDescent="0.2">
      <c r="A212" s="11" t="s">
        <v>404</v>
      </c>
      <c r="B212" s="11" t="s">
        <v>867</v>
      </c>
    </row>
    <row r="213" spans="1:2" ht="34.5" x14ac:dyDescent="0.2">
      <c r="A213" s="11" t="s">
        <v>72</v>
      </c>
      <c r="B213" s="11" t="s">
        <v>794</v>
      </c>
    </row>
    <row r="214" spans="1:2" ht="17.25" x14ac:dyDescent="0.2">
      <c r="A214" s="11" t="s">
        <v>113</v>
      </c>
      <c r="B214" s="11" t="s">
        <v>808</v>
      </c>
    </row>
    <row r="215" spans="1:2" ht="17.25" x14ac:dyDescent="0.2">
      <c r="A215" s="11" t="s">
        <v>762</v>
      </c>
      <c r="B215" s="11" t="s">
        <v>763</v>
      </c>
    </row>
    <row r="216" spans="1:2" ht="17.25" x14ac:dyDescent="0.2">
      <c r="A216" s="11" t="s">
        <v>85</v>
      </c>
      <c r="B216" s="11" t="s">
        <v>800</v>
      </c>
    </row>
    <row r="217" spans="1:2" ht="17.25" x14ac:dyDescent="0.2">
      <c r="A217" s="11" t="s">
        <v>946</v>
      </c>
      <c r="B217" s="11" t="s">
        <v>738</v>
      </c>
    </row>
    <row r="218" spans="1:2" ht="17.25" x14ac:dyDescent="0.2">
      <c r="A218" s="11" t="s">
        <v>354</v>
      </c>
      <c r="B218" s="11" t="s">
        <v>355</v>
      </c>
    </row>
    <row r="219" spans="1:2" ht="17.25" x14ac:dyDescent="0.2">
      <c r="A219" s="11" t="s">
        <v>910</v>
      </c>
      <c r="B219" s="11" t="s">
        <v>596</v>
      </c>
    </row>
    <row r="220" spans="1:2" ht="17.25" x14ac:dyDescent="0.2">
      <c r="A220" s="11" t="s">
        <v>49</v>
      </c>
      <c r="B220" s="11" t="s">
        <v>1137</v>
      </c>
    </row>
    <row r="221" spans="1:2" ht="17.25" x14ac:dyDescent="0.2">
      <c r="A221" s="11" t="s">
        <v>873</v>
      </c>
      <c r="B221" s="11" t="s">
        <v>434</v>
      </c>
    </row>
    <row r="222" spans="1:2" ht="17.25" x14ac:dyDescent="0.2">
      <c r="A222" s="11" t="s">
        <v>468</v>
      </c>
      <c r="B222" s="11" t="s">
        <v>1140</v>
      </c>
    </row>
    <row r="223" spans="1:2" ht="34.5" x14ac:dyDescent="0.2">
      <c r="A223" s="11" t="s">
        <v>470</v>
      </c>
      <c r="B223" s="11" t="s">
        <v>471</v>
      </c>
    </row>
    <row r="224" spans="1:2" ht="34.5" x14ac:dyDescent="0.2">
      <c r="A224" s="11" t="s">
        <v>260</v>
      </c>
      <c r="B224" s="11" t="s">
        <v>840</v>
      </c>
    </row>
    <row r="225" spans="1:2" ht="34.5" x14ac:dyDescent="0.2">
      <c r="A225" s="11" t="s">
        <v>411</v>
      </c>
      <c r="B225" s="11" t="s">
        <v>1142</v>
      </c>
    </row>
    <row r="226" spans="1:2" ht="34.5" x14ac:dyDescent="0.2">
      <c r="A226" s="11" t="s">
        <v>704</v>
      </c>
      <c r="B226" s="11" t="s">
        <v>705</v>
      </c>
    </row>
    <row r="227" spans="1:2" ht="17.25" x14ac:dyDescent="0.2">
      <c r="A227" s="11" t="s">
        <v>577</v>
      </c>
      <c r="B227" s="11" t="s">
        <v>905</v>
      </c>
    </row>
    <row r="228" spans="1:2" ht="34.5" x14ac:dyDescent="0.2">
      <c r="A228" s="11" t="s">
        <v>600</v>
      </c>
      <c r="B228" s="11" t="s">
        <v>601</v>
      </c>
    </row>
    <row r="229" spans="1:2" ht="34.5" x14ac:dyDescent="0.2">
      <c r="A229" s="11" t="s">
        <v>579</v>
      </c>
      <c r="B229" s="11" t="s">
        <v>906</v>
      </c>
    </row>
    <row r="230" spans="1:2" ht="17.25" x14ac:dyDescent="0.2">
      <c r="A230" s="11" t="s">
        <v>527</v>
      </c>
      <c r="B230" s="11" t="s">
        <v>894</v>
      </c>
    </row>
    <row r="231" spans="1:2" ht="34.5" x14ac:dyDescent="0.2">
      <c r="A231" s="11" t="s">
        <v>279</v>
      </c>
      <c r="B231" s="11" t="s">
        <v>280</v>
      </c>
    </row>
    <row r="232" spans="1:2" ht="17.25" x14ac:dyDescent="0.2">
      <c r="A232" s="11"/>
      <c r="B232" s="11" t="s">
        <v>1145</v>
      </c>
    </row>
    <row r="233" spans="1:2" ht="17.25" x14ac:dyDescent="0.2">
      <c r="A233" s="11" t="s">
        <v>1027</v>
      </c>
      <c r="B233" s="11" t="s">
        <v>1144</v>
      </c>
    </row>
    <row r="234" spans="1:2" ht="34.5" x14ac:dyDescent="0.2">
      <c r="A234" s="11" t="s">
        <v>537</v>
      </c>
      <c r="B234" s="11" t="s">
        <v>897</v>
      </c>
    </row>
    <row r="235" spans="1:2" ht="17.25" x14ac:dyDescent="0.2">
      <c r="A235" s="11" t="s">
        <v>357</v>
      </c>
      <c r="B235" s="11" t="s">
        <v>358</v>
      </c>
    </row>
    <row r="236" spans="1:2" ht="17.25" x14ac:dyDescent="0.2">
      <c r="A236" s="11" t="s">
        <v>463</v>
      </c>
      <c r="B236" s="11" t="s">
        <v>464</v>
      </c>
    </row>
    <row r="237" spans="1:2" ht="34.5" x14ac:dyDescent="0.2">
      <c r="A237" s="11" t="s">
        <v>78</v>
      </c>
      <c r="B237" s="11" t="s">
        <v>796</v>
      </c>
    </row>
    <row r="238" spans="1:2" ht="34.5" x14ac:dyDescent="0.2">
      <c r="A238" s="11" t="s">
        <v>535</v>
      </c>
      <c r="B238" s="11" t="s">
        <v>896</v>
      </c>
    </row>
    <row r="239" spans="1:2" ht="34.5" x14ac:dyDescent="0.2">
      <c r="A239" s="11" t="s">
        <v>660</v>
      </c>
      <c r="B239" s="11" t="s">
        <v>1146</v>
      </c>
    </row>
    <row r="240" spans="1:2" ht="34.5" x14ac:dyDescent="0.2">
      <c r="A240" s="11" t="s">
        <v>588</v>
      </c>
      <c r="B240" s="11" t="s">
        <v>909</v>
      </c>
    </row>
    <row r="241" spans="1:2" ht="17.25" x14ac:dyDescent="0.2">
      <c r="A241" s="11" t="s">
        <v>780</v>
      </c>
      <c r="B241" s="11" t="s">
        <v>35</v>
      </c>
    </row>
    <row r="242" spans="1:2" ht="34.5" x14ac:dyDescent="0.2">
      <c r="A242" s="11" t="s">
        <v>506</v>
      </c>
      <c r="B242" s="11" t="s">
        <v>888</v>
      </c>
    </row>
    <row r="243" spans="1:2" ht="17.25" x14ac:dyDescent="0.2">
      <c r="A243" s="11" t="s">
        <v>476</v>
      </c>
      <c r="B243" s="11" t="s">
        <v>477</v>
      </c>
    </row>
    <row r="244" spans="1:2" ht="17.25" x14ac:dyDescent="0.2">
      <c r="A244" s="11" t="s">
        <v>513</v>
      </c>
      <c r="B244" s="11" t="s">
        <v>890</v>
      </c>
    </row>
    <row r="245" spans="1:2" ht="17.25" x14ac:dyDescent="0.2">
      <c r="A245" s="11" t="s">
        <v>643</v>
      </c>
      <c r="B245" s="11" t="s">
        <v>644</v>
      </c>
    </row>
    <row r="246" spans="1:2" ht="34.5" x14ac:dyDescent="0.2">
      <c r="A246" s="11" t="s">
        <v>422</v>
      </c>
      <c r="B246" s="11" t="s">
        <v>423</v>
      </c>
    </row>
    <row r="247" spans="1:2" ht="34.5" x14ac:dyDescent="0.2">
      <c r="A247" s="11" t="s">
        <v>630</v>
      </c>
      <c r="B247" s="11" t="s">
        <v>631</v>
      </c>
    </row>
    <row r="248" spans="1:2" ht="34.5" x14ac:dyDescent="0.2">
      <c r="A248" s="11" t="s">
        <v>572</v>
      </c>
      <c r="B248" s="11" t="s">
        <v>904</v>
      </c>
    </row>
    <row r="249" spans="1:2" ht="34.5" x14ac:dyDescent="0.2">
      <c r="A249" s="11" t="s">
        <v>953</v>
      </c>
      <c r="B249" s="11" t="s">
        <v>954</v>
      </c>
    </row>
    <row r="250" spans="1:2" ht="17.25" x14ac:dyDescent="0.2">
      <c r="A250" s="11" t="s">
        <v>297</v>
      </c>
      <c r="B250" s="11" t="s">
        <v>298</v>
      </c>
    </row>
    <row r="251" spans="1:2" ht="34.5" x14ac:dyDescent="0.2">
      <c r="A251" s="11" t="s">
        <v>605</v>
      </c>
      <c r="B251" s="11" t="s">
        <v>913</v>
      </c>
    </row>
    <row r="252" spans="1:2" ht="17.25" x14ac:dyDescent="0.2">
      <c r="A252" s="11" t="s">
        <v>370</v>
      </c>
      <c r="B252" s="11" t="s">
        <v>371</v>
      </c>
    </row>
    <row r="253" spans="1:2" ht="34.5" x14ac:dyDescent="0.2">
      <c r="A253" s="11" t="s">
        <v>627</v>
      </c>
      <c r="B253" s="11" t="s">
        <v>918</v>
      </c>
    </row>
    <row r="254" spans="1:2" ht="17.25" x14ac:dyDescent="0.2">
      <c r="A254" s="11" t="s">
        <v>939</v>
      </c>
      <c r="B254" s="11" t="s">
        <v>724</v>
      </c>
    </row>
    <row r="255" spans="1:2" ht="17.25" x14ac:dyDescent="0.2">
      <c r="A255" s="11" t="s">
        <v>219</v>
      </c>
      <c r="B255" s="11" t="s">
        <v>220</v>
      </c>
    </row>
    <row r="256" spans="1:2" ht="17.25" x14ac:dyDescent="0.2">
      <c r="A256" s="11" t="s">
        <v>947</v>
      </c>
      <c r="B256" s="11" t="s">
        <v>739</v>
      </c>
    </row>
    <row r="257" spans="1:2" ht="34.5" x14ac:dyDescent="0.2">
      <c r="A257" s="11" t="s">
        <v>747</v>
      </c>
      <c r="B257" s="11" t="s">
        <v>748</v>
      </c>
    </row>
    <row r="258" spans="1:2" ht="17.25" x14ac:dyDescent="0.2">
      <c r="A258" s="11" t="s">
        <v>766</v>
      </c>
      <c r="B258" s="11" t="s">
        <v>1148</v>
      </c>
    </row>
    <row r="259" spans="1:2" ht="17.25" x14ac:dyDescent="0.2">
      <c r="A259" s="11"/>
      <c r="B259" s="11" t="s">
        <v>1150</v>
      </c>
    </row>
    <row r="260" spans="1:2" ht="17.25" x14ac:dyDescent="0.2">
      <c r="A260" s="11" t="s">
        <v>1026</v>
      </c>
      <c r="B260" s="11" t="s">
        <v>1151</v>
      </c>
    </row>
    <row r="261" spans="1:2" ht="17.25" x14ac:dyDescent="0.2">
      <c r="A261" s="11" t="s">
        <v>581</v>
      </c>
      <c r="B261" s="11" t="s">
        <v>582</v>
      </c>
    </row>
    <row r="262" spans="1:2" ht="17.25" x14ac:dyDescent="0.2">
      <c r="A262" s="11" t="s">
        <v>458</v>
      </c>
      <c r="B262" s="11" t="s">
        <v>881</v>
      </c>
    </row>
    <row r="263" spans="1:2" ht="34.5" x14ac:dyDescent="0.2">
      <c r="A263" s="11" t="s">
        <v>508</v>
      </c>
      <c r="B263" s="11" t="s">
        <v>889</v>
      </c>
    </row>
    <row r="264" spans="1:2" ht="17.25" x14ac:dyDescent="0.2">
      <c r="A264" s="11" t="s">
        <v>539</v>
      </c>
      <c r="B264" s="11" t="s">
        <v>540</v>
      </c>
    </row>
    <row r="265" spans="1:2" ht="17.25" x14ac:dyDescent="0.2">
      <c r="A265" s="11" t="s">
        <v>454</v>
      </c>
      <c r="B265" s="11" t="s">
        <v>986</v>
      </c>
    </row>
    <row r="266" spans="1:2" ht="17.25" x14ac:dyDescent="0.2">
      <c r="A266" s="11" t="s">
        <v>186</v>
      </c>
      <c r="B266" s="11" t="s">
        <v>187</v>
      </c>
    </row>
    <row r="267" spans="1:2" ht="17.25" x14ac:dyDescent="0.2">
      <c r="A267" s="11" t="s">
        <v>265</v>
      </c>
      <c r="B267" s="11" t="s">
        <v>266</v>
      </c>
    </row>
    <row r="268" spans="1:2" ht="17.25" x14ac:dyDescent="0.2">
      <c r="A268" s="11" t="s">
        <v>115</v>
      </c>
      <c r="B268" s="11" t="s">
        <v>116</v>
      </c>
    </row>
    <row r="269" spans="1:2" ht="34.5" x14ac:dyDescent="0.2">
      <c r="A269" s="11" t="s">
        <v>482</v>
      </c>
      <c r="B269" s="11" t="s">
        <v>883</v>
      </c>
    </row>
    <row r="270" spans="1:2" ht="34.5" x14ac:dyDescent="0.2">
      <c r="A270" s="11" t="s">
        <v>80</v>
      </c>
      <c r="B270" s="11" t="s">
        <v>81</v>
      </c>
    </row>
    <row r="271" spans="1:2" ht="34.5" x14ac:dyDescent="0.2">
      <c r="A271" s="11" t="s">
        <v>419</v>
      </c>
      <c r="B271" s="11" t="s">
        <v>420</v>
      </c>
    </row>
    <row r="272" spans="1:2" ht="17.25" x14ac:dyDescent="0.2">
      <c r="A272" s="11" t="s">
        <v>921</v>
      </c>
      <c r="B272" s="11" t="s">
        <v>635</v>
      </c>
    </row>
    <row r="273" spans="1:2" ht="17.25" x14ac:dyDescent="0.2">
      <c r="A273" s="11" t="s">
        <v>234</v>
      </c>
      <c r="B273" s="11" t="s">
        <v>836</v>
      </c>
    </row>
    <row r="274" spans="1:2" ht="17.25" x14ac:dyDescent="0.2">
      <c r="A274" s="11" t="s">
        <v>923</v>
      </c>
      <c r="B274" s="11" t="s">
        <v>924</v>
      </c>
    </row>
    <row r="275" spans="1:2" ht="17.25" x14ac:dyDescent="0.2">
      <c r="A275" s="11" t="s">
        <v>791</v>
      </c>
      <c r="B275" s="11" t="s">
        <v>66</v>
      </c>
    </row>
    <row r="276" spans="1:2" ht="34.5" x14ac:dyDescent="0.2">
      <c r="A276" s="11" t="s">
        <v>1027</v>
      </c>
      <c r="B276" s="11" t="s">
        <v>688</v>
      </c>
    </row>
    <row r="277" spans="1:2" ht="17.25" x14ac:dyDescent="0.2">
      <c r="A277" s="11" t="s">
        <v>326</v>
      </c>
      <c r="B277" s="11" t="s">
        <v>1154</v>
      </c>
    </row>
    <row r="278" spans="1:2" ht="17.25" x14ac:dyDescent="0.2">
      <c r="A278" s="11" t="s">
        <v>729</v>
      </c>
      <c r="B278" s="11" t="s">
        <v>1156</v>
      </c>
    </row>
    <row r="279" spans="1:2" ht="17.25" x14ac:dyDescent="0.2">
      <c r="A279" s="11" t="s">
        <v>1027</v>
      </c>
      <c r="B279" s="11" t="s">
        <v>44</v>
      </c>
    </row>
    <row r="280" spans="1:2" ht="17.25" x14ac:dyDescent="0.2">
      <c r="A280" s="11" t="s">
        <v>409</v>
      </c>
      <c r="B280" s="11" t="s">
        <v>868</v>
      </c>
    </row>
    <row r="281" spans="1:2" ht="17.25" x14ac:dyDescent="0.2">
      <c r="A281" s="11" t="s">
        <v>607</v>
      </c>
      <c r="B281" s="11" t="s">
        <v>608</v>
      </c>
    </row>
    <row r="282" spans="1:2" ht="17.25" x14ac:dyDescent="0.2">
      <c r="A282" s="11" t="s">
        <v>324</v>
      </c>
      <c r="B282" s="11" t="s">
        <v>852</v>
      </c>
    </row>
    <row r="283" spans="1:2" ht="34.5" x14ac:dyDescent="0.2">
      <c r="A283" s="11" t="s">
        <v>363</v>
      </c>
      <c r="B283" s="11" t="s">
        <v>859</v>
      </c>
    </row>
    <row r="284" spans="1:2" ht="17.25" x14ac:dyDescent="0.2">
      <c r="A284" s="11" t="s">
        <v>170</v>
      </c>
      <c r="B284" s="11" t="s">
        <v>825</v>
      </c>
    </row>
    <row r="285" spans="1:2" ht="17.25" x14ac:dyDescent="0.2">
      <c r="A285" s="11" t="s">
        <v>161</v>
      </c>
      <c r="B285" s="11" t="s">
        <v>162</v>
      </c>
    </row>
    <row r="286" spans="1:2" ht="34.5" x14ac:dyDescent="0.2">
      <c r="A286" s="11" t="s">
        <v>58</v>
      </c>
      <c r="B286" s="11" t="s">
        <v>59</v>
      </c>
    </row>
    <row r="287" spans="1:2" ht="17.25" x14ac:dyDescent="0.2">
      <c r="A287" s="11" t="s">
        <v>380</v>
      </c>
      <c r="B287" s="11" t="s">
        <v>381</v>
      </c>
    </row>
    <row r="288" spans="1:2" ht="17.25" x14ac:dyDescent="0.2">
      <c r="A288" s="11" t="s">
        <v>783</v>
      </c>
      <c r="B288" s="11" t="s">
        <v>784</v>
      </c>
    </row>
    <row r="289" spans="1:2" ht="17.25" x14ac:dyDescent="0.2">
      <c r="A289" s="11" t="s">
        <v>294</v>
      </c>
      <c r="B289" s="11" t="s">
        <v>295</v>
      </c>
    </row>
    <row r="290" spans="1:2" ht="34.5" x14ac:dyDescent="0.2">
      <c r="A290" s="11" t="s">
        <v>54</v>
      </c>
      <c r="B290" s="11" t="s">
        <v>785</v>
      </c>
    </row>
    <row r="291" spans="1:2" ht="17.25" x14ac:dyDescent="0.2">
      <c r="A291" s="11" t="s">
        <v>598</v>
      </c>
      <c r="B291" s="11" t="s">
        <v>911</v>
      </c>
    </row>
    <row r="292" spans="1:2" ht="34.5" x14ac:dyDescent="0.2">
      <c r="A292" s="11" t="s">
        <v>590</v>
      </c>
      <c r="B292" s="11" t="s">
        <v>591</v>
      </c>
    </row>
    <row r="293" spans="1:2" ht="17.25" x14ac:dyDescent="0.2">
      <c r="A293" s="11" t="s">
        <v>105</v>
      </c>
      <c r="B293" s="11" t="s">
        <v>106</v>
      </c>
    </row>
    <row r="294" spans="1:2" ht="17.25" x14ac:dyDescent="0.2">
      <c r="A294" s="11" t="s">
        <v>646</v>
      </c>
      <c r="B294" s="11" t="s">
        <v>647</v>
      </c>
    </row>
    <row r="295" spans="1:2" ht="34.5" x14ac:dyDescent="0.2">
      <c r="A295" s="11" t="s">
        <v>244</v>
      </c>
      <c r="B295" s="11" t="s">
        <v>1157</v>
      </c>
    </row>
    <row r="296" spans="1:2" ht="34.5" x14ac:dyDescent="0.2">
      <c r="A296" s="11" t="s">
        <v>693</v>
      </c>
      <c r="B296" s="11" t="s">
        <v>694</v>
      </c>
    </row>
    <row r="297" spans="1:2" ht="34.5" x14ac:dyDescent="0.2">
      <c r="A297" s="11" t="s">
        <v>133</v>
      </c>
      <c r="B297" s="11" t="s">
        <v>811</v>
      </c>
    </row>
    <row r="298" spans="1:2" ht="17.25" x14ac:dyDescent="0.2">
      <c r="A298" s="11" t="s">
        <v>680</v>
      </c>
      <c r="B298" s="11" t="s">
        <v>933</v>
      </c>
    </row>
    <row r="299" spans="1:2" ht="17.25" x14ac:dyDescent="0.2">
      <c r="A299" s="11" t="s">
        <v>789</v>
      </c>
      <c r="B299" s="11" t="s">
        <v>790</v>
      </c>
    </row>
    <row r="300" spans="1:2" ht="17.25" x14ac:dyDescent="0.2">
      <c r="A300" s="11" t="s">
        <v>655</v>
      </c>
      <c r="B300" s="11" t="s">
        <v>1160</v>
      </c>
    </row>
    <row r="301" spans="1:2" ht="17.25" x14ac:dyDescent="0.2">
      <c r="A301" s="11" t="s">
        <v>388</v>
      </c>
      <c r="B301" s="11" t="s">
        <v>1162</v>
      </c>
    </row>
    <row r="302" spans="1:2" ht="34.5" x14ac:dyDescent="0.2">
      <c r="A302" s="11" t="s">
        <v>651</v>
      </c>
      <c r="B302" s="11" t="s">
        <v>926</v>
      </c>
    </row>
    <row r="303" spans="1:2" ht="17.25" x14ac:dyDescent="0.2">
      <c r="A303" s="11" t="s">
        <v>653</v>
      </c>
      <c r="B303" s="11" t="s">
        <v>1164</v>
      </c>
    </row>
    <row r="304" spans="1:2" ht="17.25" x14ac:dyDescent="0.2">
      <c r="A304" s="11" t="s">
        <v>551</v>
      </c>
      <c r="B304" s="11" t="s">
        <v>552</v>
      </c>
    </row>
    <row r="305" spans="1:2" ht="17.25" x14ac:dyDescent="0.2">
      <c r="A305" s="11" t="s">
        <v>797</v>
      </c>
      <c r="B305" s="11" t="s">
        <v>798</v>
      </c>
    </row>
    <row r="306" spans="1:2" ht="17.25" x14ac:dyDescent="0.2">
      <c r="A306" s="11" t="s">
        <v>560</v>
      </c>
      <c r="B306" s="11" t="s">
        <v>561</v>
      </c>
    </row>
    <row r="307" spans="1:2" ht="17.25" x14ac:dyDescent="0.2">
      <c r="A307" s="11" t="s">
        <v>556</v>
      </c>
      <c r="B307" s="11" t="s">
        <v>899</v>
      </c>
    </row>
    <row r="308" spans="1:2" ht="34.5" x14ac:dyDescent="0.2">
      <c r="A308" s="11" t="s">
        <v>32</v>
      </c>
      <c r="B308" s="11" t="s">
        <v>33</v>
      </c>
    </row>
    <row r="309" spans="1:2" ht="17.25" x14ac:dyDescent="0.2">
      <c r="A309" s="11" t="s">
        <v>195</v>
      </c>
      <c r="B309" s="11" t="s">
        <v>196</v>
      </c>
    </row>
    <row r="310" spans="1:2" ht="17.25" x14ac:dyDescent="0.2">
      <c r="A310" s="11" t="s">
        <v>333</v>
      </c>
      <c r="B310" s="11" t="s">
        <v>854</v>
      </c>
    </row>
    <row r="311" spans="1:2" ht="17.25" x14ac:dyDescent="0.2">
      <c r="A311" s="11" t="s">
        <v>515</v>
      </c>
      <c r="B311" s="11" t="s">
        <v>516</v>
      </c>
    </row>
    <row r="312" spans="1:2" ht="17.25" x14ac:dyDescent="0.2">
      <c r="A312" s="11" t="s">
        <v>308</v>
      </c>
      <c r="B312" s="11" t="s">
        <v>309</v>
      </c>
    </row>
    <row r="313" spans="1:2" ht="17.25" x14ac:dyDescent="0.2">
      <c r="A313" s="11" t="s">
        <v>696</v>
      </c>
      <c r="B313" s="11" t="s">
        <v>935</v>
      </c>
    </row>
    <row r="314" spans="1:2" ht="17.25" x14ac:dyDescent="0.2">
      <c r="A314" s="11" t="s">
        <v>769</v>
      </c>
      <c r="B314" s="11" t="s">
        <v>770</v>
      </c>
    </row>
    <row r="315" spans="1:2" ht="34.5" x14ac:dyDescent="0.2">
      <c r="A315" s="11" t="s">
        <v>452</v>
      </c>
      <c r="B315" s="11" t="s">
        <v>876</v>
      </c>
    </row>
    <row r="316" spans="1:2" ht="17.25" x14ac:dyDescent="0.2">
      <c r="A316" s="11" t="s">
        <v>373</v>
      </c>
      <c r="B316" s="11" t="s">
        <v>861</v>
      </c>
    </row>
    <row r="317" spans="1:2" ht="34.5" x14ac:dyDescent="0.2">
      <c r="A317" s="11" t="s">
        <v>444</v>
      </c>
      <c r="B317" s="11" t="s">
        <v>445</v>
      </c>
    </row>
    <row r="318" spans="1:2" ht="34.5" x14ac:dyDescent="0.2">
      <c r="A318" s="11" t="s">
        <v>649</v>
      </c>
      <c r="B318" s="11" t="s">
        <v>1166</v>
      </c>
    </row>
    <row r="319" spans="1:2" ht="17.25" x14ac:dyDescent="0.2">
      <c r="A319" s="11" t="s">
        <v>616</v>
      </c>
      <c r="B319" s="11" t="s">
        <v>617</v>
      </c>
    </row>
    <row r="320" spans="1:2" ht="17.25" x14ac:dyDescent="0.2">
      <c r="A320" s="11" t="s">
        <v>662</v>
      </c>
      <c r="B320" s="11" t="s">
        <v>929</v>
      </c>
    </row>
    <row r="321" spans="1:2" ht="34.5" x14ac:dyDescent="0.2">
      <c r="A321" s="11" t="s">
        <v>586</v>
      </c>
      <c r="B321" s="11" t="s">
        <v>908</v>
      </c>
    </row>
    <row r="322" spans="1:2" ht="17.25" x14ac:dyDescent="0.2">
      <c r="A322" s="11" t="s">
        <v>285</v>
      </c>
      <c r="B322" s="11" t="s">
        <v>286</v>
      </c>
    </row>
    <row r="323" spans="1:2" ht="17.25" x14ac:dyDescent="0.2">
      <c r="A323" s="11" t="s">
        <v>775</v>
      </c>
      <c r="B323" s="11" t="s">
        <v>776</v>
      </c>
    </row>
    <row r="324" spans="1:2" ht="17.25" x14ac:dyDescent="0.2">
      <c r="A324" s="11" t="s">
        <v>726</v>
      </c>
      <c r="B324" s="11" t="s">
        <v>727</v>
      </c>
    </row>
    <row r="325" spans="1:2" ht="34.5" x14ac:dyDescent="0.2">
      <c r="A325" s="11" t="s">
        <v>541</v>
      </c>
      <c r="B325" s="11" t="s">
        <v>1168</v>
      </c>
    </row>
    <row r="326" spans="1:2" ht="17.25" x14ac:dyDescent="0.2">
      <c r="A326" s="11" t="s">
        <v>331</v>
      </c>
      <c r="B326" s="11" t="s">
        <v>853</v>
      </c>
    </row>
    <row r="327" spans="1:2" ht="34.5" x14ac:dyDescent="0.2">
      <c r="A327" s="11" t="s">
        <v>510</v>
      </c>
      <c r="B327" s="11" t="s">
        <v>511</v>
      </c>
    </row>
    <row r="328" spans="1:2" ht="34.5" x14ac:dyDescent="0.2">
      <c r="A328" s="11" t="s">
        <v>319</v>
      </c>
      <c r="B328" s="11" t="s">
        <v>850</v>
      </c>
    </row>
    <row r="329" spans="1:2" ht="17.25" x14ac:dyDescent="0.2">
      <c r="A329" s="11" t="s">
        <v>834</v>
      </c>
      <c r="B329" s="11" t="s">
        <v>1169</v>
      </c>
    </row>
    <row r="330" spans="1:2" ht="17.25" x14ac:dyDescent="0.2">
      <c r="A330" s="11" t="s">
        <v>1172</v>
      </c>
      <c r="B330" s="11" t="s">
        <v>1171</v>
      </c>
    </row>
    <row r="331" spans="1:2" ht="17.25" x14ac:dyDescent="0.2">
      <c r="A331" s="11" t="s">
        <v>838</v>
      </c>
      <c r="B331" s="11" t="s">
        <v>839</v>
      </c>
    </row>
    <row r="332" spans="1:2" ht="17.25" x14ac:dyDescent="0.2">
      <c r="A332" s="11" t="s">
        <v>927</v>
      </c>
      <c r="B332" s="11" t="s">
        <v>928</v>
      </c>
    </row>
    <row r="333" spans="1:2" ht="17.25" x14ac:dyDescent="0.2">
      <c r="A333" s="11" t="s">
        <v>940</v>
      </c>
      <c r="B333" s="11" t="s">
        <v>941</v>
      </c>
    </row>
    <row r="334" spans="1:2" ht="17.25" x14ac:dyDescent="0.2">
      <c r="A334" s="11"/>
      <c r="B334" s="11" t="s">
        <v>1085</v>
      </c>
    </row>
    <row r="335" spans="1:2" ht="17.25" x14ac:dyDescent="0.2">
      <c r="A335" s="11" t="s">
        <v>1080</v>
      </c>
      <c r="B335" s="11" t="s">
        <v>1079</v>
      </c>
    </row>
    <row r="336" spans="1:2" ht="17.25" x14ac:dyDescent="0.2">
      <c r="A336" s="11"/>
      <c r="B336" s="11" t="s">
        <v>534</v>
      </c>
    </row>
    <row r="337" spans="1:2" ht="17.25" x14ac:dyDescent="0.2">
      <c r="A337" s="11"/>
      <c r="B337" s="11" t="s">
        <v>914</v>
      </c>
    </row>
    <row r="338" spans="1:2" ht="34.5" x14ac:dyDescent="0.2">
      <c r="A338" s="11" t="s">
        <v>320</v>
      </c>
      <c r="B338" s="11" t="s">
        <v>851</v>
      </c>
    </row>
    <row r="339" spans="1:2" ht="17.25" x14ac:dyDescent="0.2">
      <c r="A339" s="11" t="s">
        <v>942</v>
      </c>
      <c r="B339" s="11" t="s">
        <v>943</v>
      </c>
    </row>
    <row r="340" spans="1:2" ht="17.25" x14ac:dyDescent="0.2">
      <c r="A340" s="11"/>
      <c r="B340" s="11" t="s">
        <v>344</v>
      </c>
    </row>
  </sheetData>
  <sortState ref="A2:B349">
    <sortCondition sortBy="cellColor" ref="B2:B349" dxfId="12"/>
  </sortState>
  <phoneticPr fontId="1" type="noConversion"/>
  <conditionalFormatting sqref="C1:C1048576">
    <cfRule type="duplicateValues" dxfId="3" priority="3"/>
  </conditionalFormatting>
  <conditionalFormatting sqref="B1:C1048576">
    <cfRule type="duplicateValues" dxfId="2"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A94BE-F504-40E7-A7E6-B0BFEA962BFA}">
  <dimension ref="A1:A15"/>
  <sheetViews>
    <sheetView workbookViewId="0">
      <selection activeCell="C79" sqref="C79:C84"/>
    </sheetView>
  </sheetViews>
  <sheetFormatPr defaultRowHeight="14.25" x14ac:dyDescent="0.2"/>
  <cols>
    <col min="1" max="1" width="9" style="19"/>
  </cols>
  <sheetData>
    <row r="1" spans="1:1" x14ac:dyDescent="0.2">
      <c r="A1" s="16" t="s">
        <v>1254</v>
      </c>
    </row>
    <row r="2" spans="1:1" x14ac:dyDescent="0.2">
      <c r="A2" s="17" t="s">
        <v>196</v>
      </c>
    </row>
    <row r="3" spans="1:1" x14ac:dyDescent="0.2">
      <c r="A3" s="17" t="s">
        <v>1249</v>
      </c>
    </row>
    <row r="4" spans="1:1" x14ac:dyDescent="0.2">
      <c r="A4" s="17" t="s">
        <v>1255</v>
      </c>
    </row>
    <row r="5" spans="1:1" x14ac:dyDescent="0.2">
      <c r="A5" s="17" t="s">
        <v>1211</v>
      </c>
    </row>
    <row r="6" spans="1:1" x14ac:dyDescent="0.2">
      <c r="A6" s="17" t="s">
        <v>826</v>
      </c>
    </row>
    <row r="7" spans="1:1" x14ac:dyDescent="0.2">
      <c r="A7" s="17" t="s">
        <v>1256</v>
      </c>
    </row>
    <row r="8" spans="1:1" x14ac:dyDescent="0.2">
      <c r="A8" s="17" t="s">
        <v>1257</v>
      </c>
    </row>
    <row r="9" spans="1:1" x14ac:dyDescent="0.2">
      <c r="A9" s="17" t="s">
        <v>1258</v>
      </c>
    </row>
    <row r="10" spans="1:1" x14ac:dyDescent="0.2">
      <c r="A10" s="17" t="s">
        <v>1259</v>
      </c>
    </row>
    <row r="11" spans="1:1" x14ac:dyDescent="0.2">
      <c r="A11" s="17" t="s">
        <v>30</v>
      </c>
    </row>
    <row r="12" spans="1:1" x14ac:dyDescent="0.2">
      <c r="A12" s="17" t="s">
        <v>154</v>
      </c>
    </row>
    <row r="13" spans="1:1" x14ac:dyDescent="0.2">
      <c r="A13" s="17" t="s">
        <v>865</v>
      </c>
    </row>
    <row r="14" spans="1:1" x14ac:dyDescent="0.2">
      <c r="A14" s="17" t="s">
        <v>1260</v>
      </c>
    </row>
    <row r="15" spans="1:1" ht="15" thickBot="1" x14ac:dyDescent="0.25">
      <c r="A15" s="18" t="s">
        <v>1261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4E1E-26E3-4C47-ACC6-313DB1598A23}">
  <dimension ref="A1:D44"/>
  <sheetViews>
    <sheetView topLeftCell="A19" workbookViewId="0">
      <selection activeCell="C79" sqref="C79:C84"/>
    </sheetView>
  </sheetViews>
  <sheetFormatPr defaultRowHeight="14.25" x14ac:dyDescent="0.2"/>
  <cols>
    <col min="2" max="2" width="79.75" customWidth="1"/>
  </cols>
  <sheetData>
    <row r="1" spans="1:2" x14ac:dyDescent="0.2">
      <c r="A1" t="s">
        <v>1182</v>
      </c>
      <c r="B1" t="s">
        <v>1227</v>
      </c>
    </row>
    <row r="2" spans="1:2" x14ac:dyDescent="0.2">
      <c r="A2" t="s">
        <v>1269</v>
      </c>
      <c r="B2" t="s">
        <v>1305</v>
      </c>
    </row>
    <row r="3" spans="1:2" x14ac:dyDescent="0.2">
      <c r="A3" t="s">
        <v>1183</v>
      </c>
      <c r="B3" t="s">
        <v>1230</v>
      </c>
    </row>
    <row r="4" spans="1:2" x14ac:dyDescent="0.2">
      <c r="A4" t="s">
        <v>1270</v>
      </c>
      <c r="B4" t="s">
        <v>1306</v>
      </c>
    </row>
    <row r="5" spans="1:2" x14ac:dyDescent="0.2">
      <c r="A5" t="s">
        <v>1271</v>
      </c>
      <c r="B5" t="s">
        <v>1307</v>
      </c>
    </row>
    <row r="6" spans="1:2" x14ac:dyDescent="0.2">
      <c r="A6" t="s">
        <v>1181</v>
      </c>
      <c r="B6" t="s">
        <v>658</v>
      </c>
    </row>
    <row r="7" spans="1:2" x14ac:dyDescent="0.2">
      <c r="A7" t="s">
        <v>1272</v>
      </c>
      <c r="B7" t="s">
        <v>1308</v>
      </c>
    </row>
    <row r="8" spans="1:2" x14ac:dyDescent="0.2">
      <c r="A8" t="s">
        <v>1190</v>
      </c>
      <c r="B8" t="s">
        <v>368</v>
      </c>
    </row>
    <row r="9" spans="1:2" x14ac:dyDescent="0.2">
      <c r="A9" t="s">
        <v>1184</v>
      </c>
      <c r="B9" t="s">
        <v>1231</v>
      </c>
    </row>
    <row r="10" spans="1:2" x14ac:dyDescent="0.2">
      <c r="A10" t="s">
        <v>1273</v>
      </c>
      <c r="B10" t="s">
        <v>1250</v>
      </c>
    </row>
    <row r="11" spans="1:2" x14ac:dyDescent="0.2">
      <c r="A11" t="s">
        <v>1274</v>
      </c>
      <c r="B11" t="s">
        <v>1309</v>
      </c>
    </row>
    <row r="12" spans="1:2" x14ac:dyDescent="0.2">
      <c r="A12" t="s">
        <v>1275</v>
      </c>
      <c r="B12" t="s">
        <v>1310</v>
      </c>
    </row>
    <row r="13" spans="1:2" x14ac:dyDescent="0.2">
      <c r="A13" t="s">
        <v>1187</v>
      </c>
      <c r="B13" t="s">
        <v>1244</v>
      </c>
    </row>
    <row r="14" spans="1:2" x14ac:dyDescent="0.2">
      <c r="A14" t="s">
        <v>1276</v>
      </c>
      <c r="B14" t="s">
        <v>63</v>
      </c>
    </row>
    <row r="15" spans="1:2" x14ac:dyDescent="0.2">
      <c r="A15" t="s">
        <v>1277</v>
      </c>
      <c r="B15" t="s">
        <v>1311</v>
      </c>
    </row>
    <row r="16" spans="1:2" x14ac:dyDescent="0.2">
      <c r="A16" t="s">
        <v>1278</v>
      </c>
      <c r="B16" t="s">
        <v>1312</v>
      </c>
    </row>
    <row r="17" spans="1:4" x14ac:dyDescent="0.2">
      <c r="A17" t="s">
        <v>1279</v>
      </c>
      <c r="B17" t="s">
        <v>1313</v>
      </c>
    </row>
    <row r="18" spans="1:4" x14ac:dyDescent="0.2">
      <c r="A18" t="s">
        <v>1280</v>
      </c>
      <c r="B18" t="s">
        <v>1314</v>
      </c>
    </row>
    <row r="19" spans="1:4" x14ac:dyDescent="0.2">
      <c r="A19" t="s">
        <v>1281</v>
      </c>
      <c r="B19" t="s">
        <v>1315</v>
      </c>
    </row>
    <row r="20" spans="1:4" x14ac:dyDescent="0.2">
      <c r="A20" t="s">
        <v>1188</v>
      </c>
      <c r="B20" t="s">
        <v>1245</v>
      </c>
    </row>
    <row r="21" spans="1:4" x14ac:dyDescent="0.2">
      <c r="A21" t="s">
        <v>1282</v>
      </c>
      <c r="B21" t="s">
        <v>1316</v>
      </c>
    </row>
    <row r="22" spans="1:4" x14ac:dyDescent="0.2">
      <c r="A22" t="s">
        <v>1283</v>
      </c>
      <c r="B22" t="s">
        <v>1317</v>
      </c>
    </row>
    <row r="23" spans="1:4" x14ac:dyDescent="0.2">
      <c r="A23" t="s">
        <v>1284</v>
      </c>
      <c r="B23" t="s">
        <v>1318</v>
      </c>
      <c r="D23" t="s">
        <v>1285</v>
      </c>
    </row>
    <row r="24" spans="1:4" x14ac:dyDescent="0.2">
      <c r="A24" t="s">
        <v>1286</v>
      </c>
      <c r="B24" t="s">
        <v>1319</v>
      </c>
    </row>
    <row r="25" spans="1:4" x14ac:dyDescent="0.2">
      <c r="A25" t="s">
        <v>1287</v>
      </c>
      <c r="B25" t="s">
        <v>827</v>
      </c>
    </row>
    <row r="26" spans="1:4" x14ac:dyDescent="0.2">
      <c r="A26" t="s">
        <v>1288</v>
      </c>
      <c r="B26" t="s">
        <v>1320</v>
      </c>
    </row>
    <row r="27" spans="1:4" x14ac:dyDescent="0.2">
      <c r="A27" t="s">
        <v>1186</v>
      </c>
      <c r="B27" t="s">
        <v>1241</v>
      </c>
    </row>
    <row r="28" spans="1:4" x14ac:dyDescent="0.2">
      <c r="A28" t="s">
        <v>1289</v>
      </c>
      <c r="B28" t="s">
        <v>1321</v>
      </c>
    </row>
    <row r="29" spans="1:4" x14ac:dyDescent="0.2">
      <c r="A29" t="s">
        <v>1185</v>
      </c>
      <c r="B29" t="s">
        <v>1236</v>
      </c>
    </row>
    <row r="30" spans="1:4" x14ac:dyDescent="0.2">
      <c r="A30" t="s">
        <v>1290</v>
      </c>
      <c r="B30" t="s">
        <v>1322</v>
      </c>
    </row>
    <row r="31" spans="1:4" x14ac:dyDescent="0.2">
      <c r="A31" t="s">
        <v>1291</v>
      </c>
      <c r="B31" t="s">
        <v>1323</v>
      </c>
    </row>
    <row r="32" spans="1:4" x14ac:dyDescent="0.2">
      <c r="A32" t="s">
        <v>1292</v>
      </c>
      <c r="B32" t="s">
        <v>1324</v>
      </c>
    </row>
    <row r="33" spans="1:2" x14ac:dyDescent="0.2">
      <c r="A33" t="s">
        <v>1293</v>
      </c>
      <c r="B33" t="s">
        <v>1325</v>
      </c>
    </row>
    <row r="34" spans="1:2" x14ac:dyDescent="0.2">
      <c r="A34" t="s">
        <v>1294</v>
      </c>
      <c r="B34" t="s">
        <v>1326</v>
      </c>
    </row>
    <row r="35" spans="1:2" x14ac:dyDescent="0.2">
      <c r="A35" t="s">
        <v>1295</v>
      </c>
      <c r="B35" t="s">
        <v>807</v>
      </c>
    </row>
    <row r="36" spans="1:2" x14ac:dyDescent="0.2">
      <c r="A36" t="s">
        <v>1296</v>
      </c>
      <c r="B36" t="s">
        <v>1327</v>
      </c>
    </row>
    <row r="37" spans="1:2" x14ac:dyDescent="0.2">
      <c r="A37" t="s">
        <v>1297</v>
      </c>
      <c r="B37" t="s">
        <v>1328</v>
      </c>
    </row>
    <row r="38" spans="1:2" x14ac:dyDescent="0.2">
      <c r="A38" t="s">
        <v>1298</v>
      </c>
      <c r="B38" t="s">
        <v>1329</v>
      </c>
    </row>
    <row r="39" spans="1:2" x14ac:dyDescent="0.2">
      <c r="A39" t="s">
        <v>1302</v>
      </c>
      <c r="B39" t="s">
        <v>1330</v>
      </c>
    </row>
    <row r="40" spans="1:2" x14ac:dyDescent="0.2">
      <c r="A40" t="s">
        <v>1303</v>
      </c>
      <c r="B40" t="s">
        <v>1331</v>
      </c>
    </row>
    <row r="41" spans="1:2" x14ac:dyDescent="0.2">
      <c r="A41" t="s">
        <v>1299</v>
      </c>
      <c r="B41" t="s">
        <v>1332</v>
      </c>
    </row>
    <row r="42" spans="1:2" x14ac:dyDescent="0.2">
      <c r="A42" t="s">
        <v>1300</v>
      </c>
      <c r="B42" t="s">
        <v>1333</v>
      </c>
    </row>
    <row r="43" spans="1:2" x14ac:dyDescent="0.2">
      <c r="A43" t="s">
        <v>1301</v>
      </c>
      <c r="B43" t="s">
        <v>1334</v>
      </c>
    </row>
    <row r="44" spans="1:2" x14ac:dyDescent="0.2">
      <c r="A44" t="s">
        <v>1304</v>
      </c>
      <c r="B44" t="s">
        <v>1335</v>
      </c>
    </row>
  </sheetData>
  <phoneticPr fontId="1" type="noConversion"/>
  <conditionalFormatting sqref="B1:B44">
    <cfRule type="duplicateValues" dxfId="1" priority="2"/>
  </conditionalFormatting>
  <conditionalFormatting sqref="B1:B104857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061DD-F092-4F9A-8022-476B882FFE74}">
  <dimension ref="A1:B16"/>
  <sheetViews>
    <sheetView workbookViewId="0">
      <selection activeCell="C79" sqref="C79:C84"/>
    </sheetView>
  </sheetViews>
  <sheetFormatPr defaultRowHeight="14.25" x14ac:dyDescent="0.2"/>
  <sheetData>
    <row r="1" spans="1:2" x14ac:dyDescent="0.2">
      <c r="A1" t="s">
        <v>1341</v>
      </c>
      <c r="B1" t="str">
        <f>TRIM(A1)</f>
        <v>Assessment of Design Patterns During Software Reengineering: Lessons Learned from a Large Commercial Project</v>
      </c>
    </row>
    <row r="2" spans="1:2" x14ac:dyDescent="0.2">
      <c r="A2" t="s">
        <v>1348</v>
      </c>
      <c r="B2" t="str">
        <f t="shared" ref="B2:B16" si="0">TRIM(A2)</f>
        <v>Coupling of Design Patterns: Common Practices and Their Benefits</v>
      </c>
    </row>
    <row r="3" spans="1:2" x14ac:dyDescent="0.2">
      <c r="A3" t="s">
        <v>1349</v>
      </c>
      <c r="B3" t="str">
        <f t="shared" si="0"/>
        <v>Defect frequency and design patterns: An empirical study of industrial code</v>
      </c>
    </row>
    <row r="4" spans="1:2" x14ac:dyDescent="0.2">
      <c r="A4" t="s">
        <v>1342</v>
      </c>
      <c r="B4" t="str">
        <f t="shared" si="0"/>
        <v>Do Design Patterns Impact Software Quality Positively?</v>
      </c>
    </row>
    <row r="5" spans="1:2" x14ac:dyDescent="0.2">
      <c r="A5" t="s">
        <v>1343</v>
      </c>
      <c r="B5" t="str">
        <f t="shared" si="0"/>
        <v>Automated refactoring to the Strategy design pattern</v>
      </c>
    </row>
    <row r="6" spans="1:2" x14ac:dyDescent="0.2">
      <c r="A6" t="s">
        <v>1350</v>
      </c>
      <c r="B6" t="str">
        <f t="shared" si="0"/>
        <v>6. Analysing Anti-patterns Static Relationships with Design Patterns</v>
      </c>
    </row>
    <row r="7" spans="1:2" x14ac:dyDescent="0.2">
      <c r="A7" t="s">
        <v>1344</v>
      </c>
      <c r="B7" t="str">
        <f t="shared" si="0"/>
        <v>A multiple case study of design pattern decay, grime, and rot in evolving software systems</v>
      </c>
    </row>
    <row r="8" spans="1:2" x14ac:dyDescent="0.2">
      <c r="A8" t="s">
        <v>1356</v>
      </c>
      <c r="B8" t="str">
        <f t="shared" si="0"/>
        <v>Code Quality Cultivation Author Wendorff</v>
      </c>
    </row>
    <row r="9" spans="1:2" x14ac:dyDescent="0.2">
      <c r="A9" t="s">
        <v>1351</v>
      </c>
      <c r="B9" t="str">
        <f t="shared" si="0"/>
        <v>Automated patterndirected refactoring for complex conditional statements</v>
      </c>
    </row>
    <row r="10" spans="1:2" x14ac:dyDescent="0.2">
      <c r="A10" t="s">
        <v>1352</v>
      </c>
      <c r="B10" t="str">
        <f t="shared" si="0"/>
        <v>Automatic recommendation of software design patterns using anti-patterns in the design phase: A case study on abstract factory</v>
      </c>
    </row>
    <row r="11" spans="1:2" x14ac:dyDescent="0.2">
      <c r="A11" t="s">
        <v>1345</v>
      </c>
      <c r="B11" t="str">
        <f t="shared" si="0"/>
        <v>A proposal of software maintainability model using code smell measurement</v>
      </c>
    </row>
    <row r="12" spans="1:2" x14ac:dyDescent="0.2">
      <c r="A12" t="s">
        <v>1353</v>
      </c>
      <c r="B12" t="str">
        <f t="shared" si="0"/>
        <v>Co-Occurrence of Design Patterns and Bad Smells in Software Systems: An Exploratory Study</v>
      </c>
    </row>
    <row r="13" spans="1:2" x14ac:dyDescent="0.2">
      <c r="A13" t="s">
        <v>1354</v>
      </c>
      <c r="B13" t="str">
        <f t="shared" si="0"/>
        <v>ACDPR: A Recommendation System for the Creational Design Patterns Using Anti-patterns</v>
      </c>
    </row>
    <row r="14" spans="1:2" x14ac:dyDescent="0.2">
      <c r="A14" t="s">
        <v>1355</v>
      </c>
      <c r="B14" t="str">
        <f t="shared" si="0"/>
        <v>Evaluating the impact of design pattern and antipattern dependencies on changes and faults</v>
      </c>
    </row>
    <row r="15" spans="1:2" x14ac:dyDescent="0.2">
      <c r="A15" t="s">
        <v>1346</v>
      </c>
      <c r="B15" t="str">
        <f t="shared" si="0"/>
        <v>The relationship between design patterns and code smells: An exploratory study</v>
      </c>
    </row>
    <row r="16" spans="1:2" x14ac:dyDescent="0.2">
      <c r="A16" t="s">
        <v>1347</v>
      </c>
      <c r="B16" t="str">
        <f t="shared" si="0"/>
        <v>Automated refactoring of super-class method invocations to the Template Method design pattern</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F97D1-924D-4B8E-9A7C-9FBF40A5155B}">
  <dimension ref="A1:A122"/>
  <sheetViews>
    <sheetView topLeftCell="A82" zoomScaleNormal="100" workbookViewId="0">
      <selection activeCell="C79" sqref="C79:C84"/>
    </sheetView>
  </sheetViews>
  <sheetFormatPr defaultRowHeight="14.25" x14ac:dyDescent="0.2"/>
  <cols>
    <col min="1" max="1" width="100.875" customWidth="1"/>
    <col min="2" max="2" width="29" customWidth="1"/>
    <col min="3" max="3" width="22.875" customWidth="1"/>
    <col min="4" max="4" width="23.5" customWidth="1"/>
    <col min="5" max="5" width="70.375" customWidth="1"/>
  </cols>
  <sheetData>
    <row r="1" spans="1:1" x14ac:dyDescent="0.2">
      <c r="A1" t="s">
        <v>1249</v>
      </c>
    </row>
    <row r="2" spans="1:1" x14ac:dyDescent="0.2">
      <c r="A2" t="s">
        <v>89</v>
      </c>
    </row>
    <row r="3" spans="1:1" x14ac:dyDescent="0.2">
      <c r="A3" t="s">
        <v>1404</v>
      </c>
    </row>
    <row r="4" spans="1:1" x14ac:dyDescent="0.2">
      <c r="A4" t="s">
        <v>803</v>
      </c>
    </row>
    <row r="5" spans="1:1" x14ac:dyDescent="0.2">
      <c r="A5" t="s">
        <v>400</v>
      </c>
    </row>
    <row r="6" spans="1:1" x14ac:dyDescent="0.2">
      <c r="A6" t="s">
        <v>1405</v>
      </c>
    </row>
    <row r="7" spans="1:1" x14ac:dyDescent="0.2">
      <c r="A7" t="s">
        <v>1241</v>
      </c>
    </row>
    <row r="8" spans="1:1" x14ac:dyDescent="0.2">
      <c r="A8" t="s">
        <v>1406</v>
      </c>
    </row>
    <row r="9" spans="1:1" x14ac:dyDescent="0.2">
      <c r="A9" t="s">
        <v>145</v>
      </c>
    </row>
    <row r="10" spans="1:1" x14ac:dyDescent="0.2">
      <c r="A10" t="s">
        <v>1378</v>
      </c>
    </row>
    <row r="11" spans="1:1" x14ac:dyDescent="0.2">
      <c r="A11" t="s">
        <v>1236</v>
      </c>
    </row>
    <row r="12" spans="1:1" x14ac:dyDescent="0.2">
      <c r="A12" t="s">
        <v>863</v>
      </c>
    </row>
    <row r="13" spans="1:1" x14ac:dyDescent="0.2">
      <c r="A13" t="s">
        <v>94</v>
      </c>
    </row>
    <row r="14" spans="1:1" x14ac:dyDescent="0.2">
      <c r="A14" t="s">
        <v>442</v>
      </c>
    </row>
    <row r="15" spans="1:1" x14ac:dyDescent="0.2">
      <c r="A15" t="s">
        <v>1394</v>
      </c>
    </row>
    <row r="16" spans="1:1" x14ac:dyDescent="0.2">
      <c r="A16" t="s">
        <v>1368</v>
      </c>
    </row>
    <row r="17" spans="1:1" x14ac:dyDescent="0.2">
      <c r="A17" t="s">
        <v>1402</v>
      </c>
    </row>
    <row r="18" spans="1:1" x14ac:dyDescent="0.2">
      <c r="A18" t="s">
        <v>1387</v>
      </c>
    </row>
    <row r="19" spans="1:1" x14ac:dyDescent="0.2">
      <c r="A19" t="s">
        <v>1395</v>
      </c>
    </row>
    <row r="20" spans="1:1" x14ac:dyDescent="0.2">
      <c r="A20" t="s">
        <v>365</v>
      </c>
    </row>
    <row r="21" spans="1:1" x14ac:dyDescent="0.2">
      <c r="A21" t="s">
        <v>1407</v>
      </c>
    </row>
    <row r="22" spans="1:1" x14ac:dyDescent="0.2">
      <c r="A22" t="s">
        <v>1408</v>
      </c>
    </row>
    <row r="23" spans="1:1" x14ac:dyDescent="0.2">
      <c r="A23" t="s">
        <v>25</v>
      </c>
    </row>
    <row r="24" spans="1:1" x14ac:dyDescent="0.2">
      <c r="A24" t="s">
        <v>807</v>
      </c>
    </row>
    <row r="25" spans="1:1" x14ac:dyDescent="0.2">
      <c r="A25" t="s">
        <v>1371</v>
      </c>
    </row>
    <row r="26" spans="1:1" x14ac:dyDescent="0.2">
      <c r="A26" t="s">
        <v>1409</v>
      </c>
    </row>
    <row r="27" spans="1:1" x14ac:dyDescent="0.2">
      <c r="A27" t="s">
        <v>1372</v>
      </c>
    </row>
    <row r="28" spans="1:1" x14ac:dyDescent="0.2">
      <c r="A28" t="s">
        <v>778</v>
      </c>
    </row>
    <row r="29" spans="1:1" x14ac:dyDescent="0.2">
      <c r="A29" t="s">
        <v>1410</v>
      </c>
    </row>
    <row r="30" spans="1:1" x14ac:dyDescent="0.2">
      <c r="A30" t="s">
        <v>1396</v>
      </c>
    </row>
    <row r="31" spans="1:1" x14ac:dyDescent="0.2">
      <c r="A31" t="s">
        <v>1411</v>
      </c>
    </row>
    <row r="32" spans="1:1" x14ac:dyDescent="0.2">
      <c r="A32" t="s">
        <v>1412</v>
      </c>
    </row>
    <row r="33" spans="1:1" x14ac:dyDescent="0.2">
      <c r="A33" t="s">
        <v>829</v>
      </c>
    </row>
    <row r="34" spans="1:1" x14ac:dyDescent="0.2">
      <c r="A34" t="s">
        <v>1397</v>
      </c>
    </row>
    <row r="35" spans="1:1" x14ac:dyDescent="0.2">
      <c r="A35" t="s">
        <v>1380</v>
      </c>
    </row>
    <row r="36" spans="1:1" x14ac:dyDescent="0.2">
      <c r="A36" t="s">
        <v>1382</v>
      </c>
    </row>
    <row r="37" spans="1:1" x14ac:dyDescent="0.2">
      <c r="A37" t="s">
        <v>154</v>
      </c>
    </row>
    <row r="38" spans="1:1" x14ac:dyDescent="0.2">
      <c r="A38" t="s">
        <v>1362</v>
      </c>
    </row>
    <row r="39" spans="1:1" x14ac:dyDescent="0.2">
      <c r="A39" t="s">
        <v>1413</v>
      </c>
    </row>
    <row r="40" spans="1:1" x14ac:dyDescent="0.2">
      <c r="A40" t="s">
        <v>1375</v>
      </c>
    </row>
    <row r="41" spans="1:1" x14ac:dyDescent="0.2">
      <c r="A41" t="s">
        <v>865</v>
      </c>
    </row>
    <row r="42" spans="1:1" x14ac:dyDescent="0.2">
      <c r="A42" t="s">
        <v>1360</v>
      </c>
    </row>
    <row r="43" spans="1:1" x14ac:dyDescent="0.2">
      <c r="A43" t="s">
        <v>1414</v>
      </c>
    </row>
    <row r="44" spans="1:1" x14ac:dyDescent="0.2">
      <c r="A44" t="s">
        <v>810</v>
      </c>
    </row>
    <row r="45" spans="1:1" x14ac:dyDescent="0.2">
      <c r="A45" t="s">
        <v>824</v>
      </c>
    </row>
    <row r="46" spans="1:1" x14ac:dyDescent="0.2">
      <c r="A46" t="s">
        <v>774</v>
      </c>
    </row>
    <row r="47" spans="1:1" x14ac:dyDescent="0.2">
      <c r="A47" t="s">
        <v>1373</v>
      </c>
    </row>
    <row r="48" spans="1:1" x14ac:dyDescent="0.2">
      <c r="A48" t="s">
        <v>1415</v>
      </c>
    </row>
    <row r="49" spans="1:1" x14ac:dyDescent="0.2">
      <c r="A49" t="s">
        <v>1416</v>
      </c>
    </row>
    <row r="50" spans="1:1" x14ac:dyDescent="0.2">
      <c r="A50" t="s">
        <v>1417</v>
      </c>
    </row>
    <row r="51" spans="1:1" x14ac:dyDescent="0.2">
      <c r="A51" t="s">
        <v>924</v>
      </c>
    </row>
    <row r="52" spans="1:1" x14ac:dyDescent="0.2">
      <c r="A52" t="s">
        <v>1369</v>
      </c>
    </row>
    <row r="53" spans="1:1" x14ac:dyDescent="0.2">
      <c r="A53" t="s">
        <v>1398</v>
      </c>
    </row>
    <row r="54" spans="1:1" x14ac:dyDescent="0.2">
      <c r="A54" t="s">
        <v>1233</v>
      </c>
    </row>
    <row r="55" spans="1:1" x14ac:dyDescent="0.2">
      <c r="A55" t="s">
        <v>1374</v>
      </c>
    </row>
    <row r="56" spans="1:1" x14ac:dyDescent="0.2">
      <c r="A56" t="s">
        <v>397</v>
      </c>
    </row>
    <row r="57" spans="1:1" x14ac:dyDescent="0.2">
      <c r="A57" t="s">
        <v>1370</v>
      </c>
    </row>
    <row r="58" spans="1:1" x14ac:dyDescent="0.2">
      <c r="A58" t="s">
        <v>1250</v>
      </c>
    </row>
    <row r="59" spans="1:1" x14ac:dyDescent="0.2">
      <c r="A59" t="s">
        <v>1399</v>
      </c>
    </row>
    <row r="60" spans="1:1" x14ac:dyDescent="0.2">
      <c r="A60" t="s">
        <v>1388</v>
      </c>
    </row>
    <row r="61" spans="1:1" x14ac:dyDescent="0.2">
      <c r="A61" t="s">
        <v>87</v>
      </c>
    </row>
    <row r="62" spans="1:1" x14ac:dyDescent="0.2">
      <c r="A62" t="s">
        <v>1418</v>
      </c>
    </row>
    <row r="63" spans="1:1" x14ac:dyDescent="0.2">
      <c r="A63" t="s">
        <v>1318</v>
      </c>
    </row>
    <row r="64" spans="1:1" x14ac:dyDescent="0.2">
      <c r="A64" t="s">
        <v>847</v>
      </c>
    </row>
    <row r="65" spans="1:1" x14ac:dyDescent="0.2">
      <c r="A65" t="s">
        <v>1384</v>
      </c>
    </row>
    <row r="66" spans="1:1" x14ac:dyDescent="0.2">
      <c r="A66" t="s">
        <v>1419</v>
      </c>
    </row>
    <row r="67" spans="1:1" x14ac:dyDescent="0.2">
      <c r="A67" t="s">
        <v>1400</v>
      </c>
    </row>
    <row r="68" spans="1:1" x14ac:dyDescent="0.2">
      <c r="A68" t="s">
        <v>763</v>
      </c>
    </row>
    <row r="69" spans="1:1" x14ac:dyDescent="0.2">
      <c r="A69" t="s">
        <v>738</v>
      </c>
    </row>
    <row r="70" spans="1:1" x14ac:dyDescent="0.2">
      <c r="A70" t="s">
        <v>1383</v>
      </c>
    </row>
    <row r="71" spans="1:1" x14ac:dyDescent="0.2">
      <c r="A71" t="s">
        <v>1223</v>
      </c>
    </row>
    <row r="72" spans="1:1" x14ac:dyDescent="0.2">
      <c r="A72" t="s">
        <v>828</v>
      </c>
    </row>
    <row r="73" spans="1:1" x14ac:dyDescent="0.2">
      <c r="A73" t="s">
        <v>840</v>
      </c>
    </row>
    <row r="74" spans="1:1" x14ac:dyDescent="0.2">
      <c r="A74" t="s">
        <v>52</v>
      </c>
    </row>
    <row r="75" spans="1:1" x14ac:dyDescent="0.2">
      <c r="A75" t="s">
        <v>247</v>
      </c>
    </row>
    <row r="76" spans="1:1" x14ac:dyDescent="0.2">
      <c r="A76" t="s">
        <v>280</v>
      </c>
    </row>
    <row r="77" spans="1:1" x14ac:dyDescent="0.2">
      <c r="A77" t="s">
        <v>1420</v>
      </c>
    </row>
    <row r="78" spans="1:1" x14ac:dyDescent="0.2">
      <c r="A78" t="s">
        <v>35</v>
      </c>
    </row>
    <row r="79" spans="1:1" x14ac:dyDescent="0.2">
      <c r="A79" t="s">
        <v>1338</v>
      </c>
    </row>
    <row r="80" spans="1:1" x14ac:dyDescent="0.2">
      <c r="A80" t="s">
        <v>1366</v>
      </c>
    </row>
    <row r="81" spans="1:1" x14ac:dyDescent="0.2">
      <c r="A81" t="s">
        <v>1386</v>
      </c>
    </row>
    <row r="82" spans="1:1" x14ac:dyDescent="0.2">
      <c r="A82" t="s">
        <v>1421</v>
      </c>
    </row>
    <row r="83" spans="1:1" x14ac:dyDescent="0.2">
      <c r="A83" t="s">
        <v>1422</v>
      </c>
    </row>
    <row r="84" spans="1:1" x14ac:dyDescent="0.2">
      <c r="A84" t="s">
        <v>220</v>
      </c>
    </row>
    <row r="85" spans="1:1" x14ac:dyDescent="0.2">
      <c r="A85" t="s">
        <v>820</v>
      </c>
    </row>
    <row r="86" spans="1:1" x14ac:dyDescent="0.2">
      <c r="A86" t="s">
        <v>823</v>
      </c>
    </row>
    <row r="87" spans="1:1" x14ac:dyDescent="0.2">
      <c r="A87" t="s">
        <v>1392</v>
      </c>
    </row>
    <row r="88" spans="1:1" x14ac:dyDescent="0.2">
      <c r="A88" t="s">
        <v>1423</v>
      </c>
    </row>
    <row r="89" spans="1:1" x14ac:dyDescent="0.2">
      <c r="A89" t="s">
        <v>1424</v>
      </c>
    </row>
    <row r="90" spans="1:1" x14ac:dyDescent="0.2">
      <c r="A90" t="s">
        <v>1425</v>
      </c>
    </row>
    <row r="91" spans="1:1" x14ac:dyDescent="0.2">
      <c r="A91" t="s">
        <v>1389</v>
      </c>
    </row>
    <row r="92" spans="1:1" x14ac:dyDescent="0.2">
      <c r="A92" t="s">
        <v>1385</v>
      </c>
    </row>
    <row r="93" spans="1:1" x14ac:dyDescent="0.2">
      <c r="A93" t="s">
        <v>1426</v>
      </c>
    </row>
    <row r="94" spans="1:1" x14ac:dyDescent="0.2">
      <c r="A94" t="s">
        <v>1377</v>
      </c>
    </row>
    <row r="95" spans="1:1" x14ac:dyDescent="0.2">
      <c r="A95" t="s">
        <v>1403</v>
      </c>
    </row>
    <row r="96" spans="1:1" x14ac:dyDescent="0.2">
      <c r="A96" t="s">
        <v>196</v>
      </c>
    </row>
    <row r="97" spans="1:1" x14ac:dyDescent="0.2">
      <c r="A97" t="s">
        <v>1427</v>
      </c>
    </row>
    <row r="98" spans="1:1" x14ac:dyDescent="0.2">
      <c r="A98" t="s">
        <v>776</v>
      </c>
    </row>
    <row r="99" spans="1:1" x14ac:dyDescent="0.2">
      <c r="A99" t="s">
        <v>1428</v>
      </c>
    </row>
    <row r="100" spans="1:1" x14ac:dyDescent="0.2">
      <c r="A100" t="s">
        <v>1391</v>
      </c>
    </row>
    <row r="101" spans="1:1" x14ac:dyDescent="0.2">
      <c r="A101" t="s">
        <v>1379</v>
      </c>
    </row>
    <row r="102" spans="1:1" x14ac:dyDescent="0.2">
      <c r="A102" t="s">
        <v>850</v>
      </c>
    </row>
    <row r="103" spans="1:1" x14ac:dyDescent="0.2">
      <c r="A103" t="s">
        <v>827</v>
      </c>
    </row>
    <row r="104" spans="1:1" x14ac:dyDescent="0.2">
      <c r="A104" t="s">
        <v>1381</v>
      </c>
    </row>
    <row r="105" spans="1:1" x14ac:dyDescent="0.2">
      <c r="A105" t="s">
        <v>1429</v>
      </c>
    </row>
    <row r="106" spans="1:1" x14ac:dyDescent="0.2">
      <c r="A106" t="s">
        <v>1365</v>
      </c>
    </row>
    <row r="107" spans="1:1" x14ac:dyDescent="0.2">
      <c r="A107" t="s">
        <v>1390</v>
      </c>
    </row>
    <row r="108" spans="1:1" x14ac:dyDescent="0.2">
      <c r="A108" t="s">
        <v>1430</v>
      </c>
    </row>
    <row r="109" spans="1:1" x14ac:dyDescent="0.2">
      <c r="A109" t="s">
        <v>1364</v>
      </c>
    </row>
    <row r="110" spans="1:1" x14ac:dyDescent="0.2">
      <c r="A110" t="s">
        <v>1361</v>
      </c>
    </row>
    <row r="111" spans="1:1" x14ac:dyDescent="0.2">
      <c r="A111" t="s">
        <v>1376</v>
      </c>
    </row>
    <row r="112" spans="1:1" x14ac:dyDescent="0.2">
      <c r="A112" t="s">
        <v>1393</v>
      </c>
    </row>
    <row r="113" spans="1:1" x14ac:dyDescent="0.2">
      <c r="A113" t="s">
        <v>1363</v>
      </c>
    </row>
    <row r="114" spans="1:1" x14ac:dyDescent="0.2">
      <c r="A114" t="s">
        <v>812</v>
      </c>
    </row>
    <row r="115" spans="1:1" x14ac:dyDescent="0.2">
      <c r="A115" t="s">
        <v>1367</v>
      </c>
    </row>
    <row r="116" spans="1:1" x14ac:dyDescent="0.2">
      <c r="A116" t="s">
        <v>1431</v>
      </c>
    </row>
    <row r="117" spans="1:1" x14ac:dyDescent="0.2">
      <c r="A117" t="s">
        <v>1432</v>
      </c>
    </row>
    <row r="118" spans="1:1" x14ac:dyDescent="0.2">
      <c r="A118" t="s">
        <v>1433</v>
      </c>
    </row>
    <row r="119" spans="1:1" x14ac:dyDescent="0.2">
      <c r="A119" t="s">
        <v>1232</v>
      </c>
    </row>
    <row r="120" spans="1:1" x14ac:dyDescent="0.2">
      <c r="A120" t="s">
        <v>1434</v>
      </c>
    </row>
    <row r="121" spans="1:1" x14ac:dyDescent="0.2">
      <c r="A121" t="s">
        <v>1435</v>
      </c>
    </row>
    <row r="122" spans="1:1" x14ac:dyDescent="0.2">
      <c r="A122" t="s">
        <v>1436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5FA3-76D4-4F92-9AA7-FD8EBF601090}">
  <dimension ref="A1:B39"/>
  <sheetViews>
    <sheetView topLeftCell="A5" workbookViewId="0">
      <selection activeCell="C79" sqref="C79:C84"/>
    </sheetView>
  </sheetViews>
  <sheetFormatPr defaultRowHeight="14.25" x14ac:dyDescent="0.2"/>
  <cols>
    <col min="1" max="1" width="83.125" customWidth="1"/>
  </cols>
  <sheetData>
    <row r="1" spans="1:2" x14ac:dyDescent="0.2">
      <c r="A1" t="s">
        <v>1440</v>
      </c>
      <c r="B1" t="s">
        <v>1474</v>
      </c>
    </row>
    <row r="2" spans="1:2" x14ac:dyDescent="0.2">
      <c r="A2" t="s">
        <v>1441</v>
      </c>
      <c r="B2" t="s">
        <v>1475</v>
      </c>
    </row>
    <row r="3" spans="1:2" x14ac:dyDescent="0.2">
      <c r="A3" t="s">
        <v>1442</v>
      </c>
      <c r="B3" t="s">
        <v>1476</v>
      </c>
    </row>
    <row r="4" spans="1:2" x14ac:dyDescent="0.2">
      <c r="A4" t="s">
        <v>1443</v>
      </c>
      <c r="B4" t="s">
        <v>1477</v>
      </c>
    </row>
    <row r="5" spans="1:2" x14ac:dyDescent="0.2">
      <c r="A5" t="s">
        <v>1444</v>
      </c>
      <c r="B5" t="s">
        <v>1478</v>
      </c>
    </row>
    <row r="6" spans="1:2" x14ac:dyDescent="0.2">
      <c r="A6" t="s">
        <v>1445</v>
      </c>
      <c r="B6" t="s">
        <v>763</v>
      </c>
    </row>
    <row r="7" spans="1:2" x14ac:dyDescent="0.2">
      <c r="A7" t="s">
        <v>1446</v>
      </c>
      <c r="B7" t="s">
        <v>1479</v>
      </c>
    </row>
    <row r="8" spans="1:2" x14ac:dyDescent="0.2">
      <c r="A8" t="s">
        <v>1447</v>
      </c>
      <c r="B8" t="s">
        <v>1480</v>
      </c>
    </row>
    <row r="9" spans="1:2" x14ac:dyDescent="0.2">
      <c r="A9" t="s">
        <v>1448</v>
      </c>
      <c r="B9" t="s">
        <v>1481</v>
      </c>
    </row>
    <row r="10" spans="1:2" x14ac:dyDescent="0.2">
      <c r="A10" t="s">
        <v>1449</v>
      </c>
      <c r="B10" t="s">
        <v>1482</v>
      </c>
    </row>
    <row r="11" spans="1:2" x14ac:dyDescent="0.2">
      <c r="A11" t="s">
        <v>1450</v>
      </c>
      <c r="B11" t="s">
        <v>1483</v>
      </c>
    </row>
    <row r="12" spans="1:2" x14ac:dyDescent="0.2">
      <c r="A12" t="s">
        <v>1451</v>
      </c>
      <c r="B12" t="s">
        <v>1484</v>
      </c>
    </row>
    <row r="13" spans="1:2" x14ac:dyDescent="0.2">
      <c r="A13" t="s">
        <v>1452</v>
      </c>
      <c r="B13" t="s">
        <v>18</v>
      </c>
    </row>
    <row r="14" spans="1:2" x14ac:dyDescent="0.2">
      <c r="A14" t="s">
        <v>1453</v>
      </c>
      <c r="B14" t="s">
        <v>1485</v>
      </c>
    </row>
    <row r="15" spans="1:2" x14ac:dyDescent="0.2">
      <c r="A15" t="s">
        <v>1454</v>
      </c>
      <c r="B15" t="s">
        <v>1486</v>
      </c>
    </row>
    <row r="16" spans="1:2" x14ac:dyDescent="0.2">
      <c r="A16" t="s">
        <v>1455</v>
      </c>
      <c r="B16" t="s">
        <v>1487</v>
      </c>
    </row>
    <row r="17" spans="1:2" x14ac:dyDescent="0.2">
      <c r="A17" t="s">
        <v>1456</v>
      </c>
      <c r="B17" t="s">
        <v>1488</v>
      </c>
    </row>
    <row r="18" spans="1:2" x14ac:dyDescent="0.2">
      <c r="A18" t="s">
        <v>1286</v>
      </c>
      <c r="B18" t="s">
        <v>1319</v>
      </c>
    </row>
    <row r="19" spans="1:2" x14ac:dyDescent="0.2">
      <c r="A19" t="s">
        <v>1457</v>
      </c>
      <c r="B19" t="s">
        <v>1489</v>
      </c>
    </row>
    <row r="20" spans="1:2" x14ac:dyDescent="0.2">
      <c r="A20" t="s">
        <v>1296</v>
      </c>
      <c r="B20" t="s">
        <v>1327</v>
      </c>
    </row>
    <row r="21" spans="1:2" x14ac:dyDescent="0.2">
      <c r="A21" t="s">
        <v>1458</v>
      </c>
      <c r="B21" t="s">
        <v>1490</v>
      </c>
    </row>
    <row r="22" spans="1:2" x14ac:dyDescent="0.2">
      <c r="A22" t="s">
        <v>1459</v>
      </c>
      <c r="B22" t="s">
        <v>1491</v>
      </c>
    </row>
    <row r="23" spans="1:2" x14ac:dyDescent="0.2">
      <c r="A23" t="s">
        <v>1460</v>
      </c>
      <c r="B23" t="s">
        <v>1492</v>
      </c>
    </row>
    <row r="24" spans="1:2" x14ac:dyDescent="0.2">
      <c r="A24" t="s">
        <v>1461</v>
      </c>
      <c r="B24" t="s">
        <v>1493</v>
      </c>
    </row>
    <row r="25" spans="1:2" x14ac:dyDescent="0.2">
      <c r="A25" t="s">
        <v>1462</v>
      </c>
      <c r="B25" t="s">
        <v>1494</v>
      </c>
    </row>
    <row r="26" spans="1:2" x14ac:dyDescent="0.2">
      <c r="A26" t="s">
        <v>1463</v>
      </c>
      <c r="B26" t="s">
        <v>776</v>
      </c>
    </row>
    <row r="27" spans="1:2" x14ac:dyDescent="0.2">
      <c r="A27" t="s">
        <v>1464</v>
      </c>
      <c r="B27" t="s">
        <v>1495</v>
      </c>
    </row>
    <row r="28" spans="1:2" x14ac:dyDescent="0.2">
      <c r="A28" t="s">
        <v>1465</v>
      </c>
      <c r="B28" t="s">
        <v>1496</v>
      </c>
    </row>
    <row r="29" spans="1:2" x14ac:dyDescent="0.2">
      <c r="A29" t="s">
        <v>1466</v>
      </c>
      <c r="B29" t="s">
        <v>1497</v>
      </c>
    </row>
    <row r="30" spans="1:2" x14ac:dyDescent="0.2">
      <c r="A30" t="s">
        <v>1467</v>
      </c>
      <c r="B30" t="s">
        <v>1498</v>
      </c>
    </row>
    <row r="31" spans="1:2" x14ac:dyDescent="0.2">
      <c r="A31" t="s">
        <v>1468</v>
      </c>
      <c r="B31" t="s">
        <v>1499</v>
      </c>
    </row>
    <row r="32" spans="1:2" x14ac:dyDescent="0.2">
      <c r="A32" t="s">
        <v>1469</v>
      </c>
      <c r="B32" t="s">
        <v>1500</v>
      </c>
    </row>
    <row r="33" spans="1:2" x14ac:dyDescent="0.2">
      <c r="A33" t="s">
        <v>1284</v>
      </c>
      <c r="B33" t="s">
        <v>1318</v>
      </c>
    </row>
    <row r="34" spans="1:2" x14ac:dyDescent="0.2">
      <c r="A34" t="s">
        <v>1276</v>
      </c>
      <c r="B34" t="s">
        <v>63</v>
      </c>
    </row>
    <row r="35" spans="1:2" x14ac:dyDescent="0.2">
      <c r="A35" t="s">
        <v>1470</v>
      </c>
      <c r="B35" t="s">
        <v>1501</v>
      </c>
    </row>
    <row r="36" spans="1:2" x14ac:dyDescent="0.2">
      <c r="A36" t="s">
        <v>1281</v>
      </c>
      <c r="B36" t="s">
        <v>1315</v>
      </c>
    </row>
    <row r="37" spans="1:2" x14ac:dyDescent="0.2">
      <c r="A37" t="s">
        <v>1471</v>
      </c>
      <c r="B37" t="s">
        <v>1502</v>
      </c>
    </row>
    <row r="38" spans="1:2" x14ac:dyDescent="0.2">
      <c r="A38" t="s">
        <v>1472</v>
      </c>
      <c r="B38" t="s">
        <v>1503</v>
      </c>
    </row>
    <row r="39" spans="1:2" x14ac:dyDescent="0.2">
      <c r="A39" t="s">
        <v>1473</v>
      </c>
      <c r="B39" t="s">
        <v>1504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论文信息</vt:lpstr>
      <vt:lpstr>分区论文统计</vt:lpstr>
      <vt:lpstr>其他综述引用</vt: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2021-04-12T06:50:08Z</dcterms:modified>
</cp:coreProperties>
</file>