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 Joh\Documents\"/>
    </mc:Choice>
  </mc:AlternateContent>
  <bookViews>
    <workbookView xWindow="0" yWindow="0" windowWidth="25330" windowHeight="12360" activeTab="1"/>
  </bookViews>
  <sheets>
    <sheet name="Profit " sheetId="6" r:id="rId1"/>
    <sheet name="Volume" sheetId="5" r:id="rId2"/>
    <sheet name="Raw Data" sheetId="2" r:id="rId3"/>
    <sheet name="Agent List " sheetId="3" r:id="rId4"/>
  </sheets>
  <calcPr calcId="152511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8" i="6" l="1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37" i="6"/>
  <c r="L36" i="6"/>
  <c r="L35" i="6"/>
  <c r="L34" i="6"/>
  <c r="L33" i="6"/>
  <c r="L32" i="6"/>
  <c r="L31" i="6"/>
  <c r="L30" i="6"/>
  <c r="L29" i="6"/>
  <c r="L28" i="6"/>
  <c r="L27" i="6"/>
  <c r="L26" i="6"/>
  <c r="L7" i="6"/>
  <c r="L8" i="6"/>
  <c r="L9" i="6"/>
  <c r="L10" i="6"/>
  <c r="L11" i="6"/>
  <c r="L12" i="6"/>
  <c r="L13" i="6"/>
  <c r="L14" i="6"/>
  <c r="L15" i="6"/>
  <c r="L16" i="6"/>
  <c r="L17" i="6"/>
  <c r="L6" i="6"/>
</calcChain>
</file>

<file path=xl/sharedStrings.xml><?xml version="1.0" encoding="utf-8"?>
<sst xmlns="http://schemas.openxmlformats.org/spreadsheetml/2006/main" count="1292" uniqueCount="74">
  <si>
    <t>FAIRCON</t>
  </si>
  <si>
    <t>DONGSUE(DOI)</t>
  </si>
  <si>
    <t>GLOBAL PRO(GPI)</t>
  </si>
  <si>
    <t>GREEN GLOBE LINE</t>
  </si>
  <si>
    <t>JETER GUANGZHOU(JGI)</t>
  </si>
  <si>
    <t>TOR</t>
  </si>
  <si>
    <t>VAN</t>
  </si>
  <si>
    <t>SEA</t>
  </si>
  <si>
    <t>LA</t>
  </si>
  <si>
    <t>J &amp; T</t>
  </si>
  <si>
    <t>JM INT'L(J&amp;T NINGBO)</t>
  </si>
  <si>
    <t>MNCL LINE(MNCI)</t>
  </si>
  <si>
    <t>NETRISE (NTI)</t>
  </si>
  <si>
    <t>NETRISE SHANGHAI (NTSI)</t>
  </si>
  <si>
    <t>CHI</t>
  </si>
  <si>
    <t>MIA</t>
  </si>
  <si>
    <t>HOU</t>
  </si>
  <si>
    <t>ORIENTAL SHNGHAI(OSI)</t>
  </si>
  <si>
    <t>ORIENTAL TAIWAN(OLI)</t>
  </si>
  <si>
    <t>ORIENTAL POWER</t>
  </si>
  <si>
    <t>ORIENTAL QINGDAO(OQI)</t>
  </si>
  <si>
    <t>ORIENTAL HK (OHI)</t>
  </si>
  <si>
    <t>PANDA LOGISTICS (HK)</t>
  </si>
  <si>
    <t>PANDA LOGISTICS TAIWAN (PDTI)</t>
  </si>
  <si>
    <t>PANDA LOGISTICS QINGDAO (PDQI)</t>
  </si>
  <si>
    <t>PORTEVER NINGBO (POI)</t>
  </si>
  <si>
    <t>PORTEVER SHANGHAI (PHI)</t>
  </si>
  <si>
    <t>PORTEVER TIANJIN(TPI)</t>
  </si>
  <si>
    <t>PORTEVER QINGDAO (PQI)</t>
  </si>
  <si>
    <t>PORTEVER HK (PHKI)</t>
  </si>
  <si>
    <t>PORTEVER SHENZHEN (PZI)</t>
  </si>
  <si>
    <t>SALEM LOGISTICS (SLI)</t>
  </si>
  <si>
    <t>SE JUNG SHIPPINH (SJI)</t>
  </si>
  <si>
    <t>LUCKY GUANGZHOU(SGI)</t>
  </si>
  <si>
    <t>LUCKY SHENZHEN (SZI)</t>
  </si>
  <si>
    <t>LUCK (H.K./SHI)</t>
  </si>
  <si>
    <t>UNI LOGISTICS(UNI)</t>
  </si>
  <si>
    <t>PINNACLE (PWI)</t>
  </si>
  <si>
    <t>Month</t>
  </si>
  <si>
    <t>Volume</t>
  </si>
  <si>
    <t>Office</t>
  </si>
  <si>
    <t xml:space="preserve">Agent </t>
  </si>
  <si>
    <t xml:space="preserve">Profit </t>
  </si>
  <si>
    <t>NYC</t>
  </si>
  <si>
    <t xml:space="preserve">Agent List </t>
  </si>
  <si>
    <t>Row Labels</t>
  </si>
  <si>
    <t>Grand Total</t>
  </si>
  <si>
    <t>Sum of Volume</t>
  </si>
  <si>
    <t>Column Labels</t>
  </si>
  <si>
    <t>Import FAK Volume and Profit Report</t>
  </si>
  <si>
    <t>LUCKY HONGKONG (SHI)</t>
  </si>
  <si>
    <t>LEAGUE SHIPPING (LSI)</t>
  </si>
  <si>
    <t>OAK</t>
  </si>
  <si>
    <t>LEAGUE SHIPPING</t>
  </si>
  <si>
    <t>UNI LOGISTICS (UNI)</t>
  </si>
  <si>
    <t>J&amp;T</t>
  </si>
  <si>
    <t>NY</t>
  </si>
  <si>
    <t>JM INT'L (J&amp;T NINGBO)</t>
  </si>
  <si>
    <t>ORIENTAL SHANGHAI (OSI)</t>
  </si>
  <si>
    <t>WORLD JAGUAR (WJI)</t>
  </si>
  <si>
    <t>J &amp;&amp; T</t>
  </si>
  <si>
    <t>NETRISE(NTI)</t>
  </si>
  <si>
    <t>LUCKY XIAMEN(SXI)</t>
  </si>
  <si>
    <t>UNI LOGISTICS</t>
  </si>
  <si>
    <t>SALEM LOGISTICS (SDI)</t>
  </si>
  <si>
    <t>LUCKY (H.K./SHI)</t>
  </si>
  <si>
    <t>LUCKY(H.K./SHI)</t>
  </si>
  <si>
    <t>EUNSAN SHIPPING (ESAI)</t>
  </si>
  <si>
    <t>ORIENTAL SHANGHAI(OSI)</t>
  </si>
  <si>
    <t>DAL</t>
  </si>
  <si>
    <t>BRIGHT STAR (BSI)</t>
  </si>
  <si>
    <t>(All)</t>
  </si>
  <si>
    <t xml:space="preserve">Sum of Profit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</si>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</sst>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$-409]#,##0.00_);[Red]\([$$-409]#,##0.00\)"/>
  </numFmts>
  <fonts count="1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4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2" borderId="1" applyNumberFormat="0" applyFont="0" applyAlignment="0" applyProtection="0"/>
    <xf numFmtId="0" fontId="10" fillId="3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11" fillId="3" borderId="2" xfId="2" applyFont="1" applyBorder="1" applyAlignment="1">
      <alignment horizontal="left" vertical="center"/>
    </xf>
    <xf numFmtId="0" fontId="12" fillId="2" borderId="2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9" fillId="0" borderId="0" xfId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pivotButton="1" applyAlignment="1"/>
    <xf numFmtId="164" fontId="9" fillId="0" borderId="0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 applyAlignment="1">
      <alignment horizontal="right"/>
    </xf>
    <xf numFmtId="6" fontId="0" fillId="0" borderId="0" xfId="0" applyNumberFormat="1" applyAlignment="1">
      <alignment horizontal="right"/>
    </xf>
  </cellXfs>
  <cellStyles count="3">
    <cellStyle name="20% - Accent6" xfId="2" builtinId="50"/>
    <cellStyle name="Normal" xfId="0" builtinId="0"/>
    <cellStyle name="Note" xfId="1" builtinId="10"/>
  </cellStyles>
  <dxfs count="77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numFmt numFmtId="10" formatCode="&quot;$&quot;#,##0_);[Red]\(&quot;$&quot;#,##0\)"/>
    </dxf>
    <dxf>
      <alignment horizontal="right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numFmt numFmtId="12" formatCode="&quot;$&quot;#,##0.00_);[Red]\(&quot;$&quot;#,##0.00\)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numFmt numFmtId="10" formatCode="&quot;$&quot;#,##0_);[Red]\(&quot;$&quot;#,##0\)"/>
    </dxf>
    <dxf>
      <alignment horizontal="right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left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right" readingOrder="0"/>
    </dxf>
    <dxf>
      <numFmt numFmtId="12" formatCode="&quot;$&quot;#,##0.00_);[Red]\(&quot;$&quot;#,##0.00\)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numFmt numFmtId="10" formatCode="&quot;$&quot;#,##0_);[Red]\(&quot;$&quot;#,##0\)"/>
    </dxf>
    <dxf>
      <alignment horizontal="right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right" readingOrder="0"/>
    </dxf>
    <dxf>
      <numFmt numFmtId="12" formatCode="&quot;$&quot;#,##0.00_);[Red]\(&quot;$&quot;#,##0.00\)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k Chang" refreshedDate="44134.644972685186" createdVersion="5" refreshedVersion="5" minRefreshableVersion="3" recordCount="513">
  <cacheSource type="worksheet">
    <worksheetSource ref="A3:E516" sheet="Raw Data"/>
  </cacheSource>
  <cacheFields count="5">
    <cacheField name="Month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Office" numFmtId="0">
      <sharedItems count="11">
        <s v="LA"/>
        <s v="HOU"/>
        <s v="OAK"/>
        <s v="SEA"/>
        <s v="TOR"/>
        <s v="VAN"/>
        <s v="NY"/>
        <s v="CHI"/>
        <s v="MIA"/>
        <s v="NYC"/>
        <s v="DAL"/>
      </sharedItems>
    </cacheField>
    <cacheField name="Agent " numFmtId="0">
      <sharedItems count="43">
        <s v="SALEM LOGISTICS (SDI)"/>
        <s v="SE JUNG SHIPPINH (SJI)"/>
        <s v="JETER GUANGZHOU(JGI)"/>
        <s v="PORTEVER SHENZHEN (PZI)"/>
        <s v="LUCKY SHENZHEN (SZI)"/>
        <s v="PINNACLE (PWI)"/>
        <s v="LUCKY HONGKONG (SHI)"/>
        <s v="DONGSUE(DOI)"/>
        <s v="GLOBAL PRO(GPI)"/>
        <s v="ORIENTAL SHNGHAI(OSI)"/>
        <s v="NETRISE (NTI)"/>
        <s v="MNCL LINE(MNCI)"/>
        <s v="PORTEVER NINGBO (POI)"/>
        <s v="ORIENTAL TAIWAN(OLI)"/>
        <s v="PORTEVER SHANGHAI (PHI)"/>
        <s v="FAIRCON"/>
        <s v="PANDA LOGISTICS QINGDAO (PDQI)"/>
        <s v="J &amp; T"/>
        <s v="LEAGUE SHIPPING"/>
        <s v="ORIENTAL POWER"/>
        <s v="UNI LOGISTICS (UNI)"/>
        <s v="J&amp;T"/>
        <s v="PORTEVER HK (PHKI)"/>
        <s v="PANDA LOGISTICS TAIWAN (PDTI)"/>
        <s v="JM INT'L (J&amp;T NINGBO)"/>
        <s v="ORIENTAL SHANGHAI (OSI)"/>
        <s v="NETRISE SHANGHAI (NTSI)"/>
        <s v="SALEM LOGISTICS (SLI)"/>
        <s v="WORLD JAGUAR (WJI)"/>
        <s v="J &amp;&amp; T"/>
        <s v="LUCKY GUANGZHOU(SGI)"/>
        <s v="NETRISE(NTI)"/>
        <s v="LUCKY (H.K./SHI)"/>
        <s v="UNI LOGISTICS(UNI)"/>
        <s v="LUCK (H.K./SHI)"/>
        <s v="JM INT'L(J&amp;T NINGBO)"/>
        <s v="LUCKY(H.K./SHI)"/>
        <s v="LUCKY XIAMEN(SXI)"/>
        <s v="UNI LOGISTICS"/>
        <s v="EUNSAN SHIPPING (ESAI)"/>
        <s v="PORTEVER QINGDAO (PQI)"/>
        <s v="ORIENTAL SHANGHAI(OSI)"/>
        <s v="PORTEVER TIANJIN(TPI)"/>
      </sharedItems>
    </cacheField>
    <cacheField name="Volume" numFmtId="0">
      <sharedItems containsSemiMixedTypes="0" containsString="0" containsNumber="1" containsInteger="1" minValue="1" maxValue="39"/>
    </cacheField>
    <cacheField name="Profit " numFmtId="164">
      <sharedItems containsString="0" containsBlank="1" containsNumber="1" minValue="50" maxValue="29336.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3">
  <r>
    <x v="0"/>
    <x v="0"/>
    <x v="0"/>
    <n v="1"/>
    <n v="388.86"/>
  </r>
  <r>
    <x v="0"/>
    <x v="0"/>
    <x v="1"/>
    <n v="1"/>
    <n v="215.58"/>
  </r>
  <r>
    <x v="0"/>
    <x v="0"/>
    <x v="2"/>
    <n v="2"/>
    <n v="2752.66"/>
  </r>
  <r>
    <x v="0"/>
    <x v="0"/>
    <x v="3"/>
    <n v="3"/>
    <n v="1141.44"/>
  </r>
  <r>
    <x v="0"/>
    <x v="0"/>
    <x v="4"/>
    <n v="4"/>
    <n v="8348.06"/>
  </r>
  <r>
    <x v="0"/>
    <x v="0"/>
    <x v="5"/>
    <n v="4"/>
    <n v="3000.47"/>
  </r>
  <r>
    <x v="0"/>
    <x v="0"/>
    <x v="6"/>
    <n v="5"/>
    <n v="3182.89"/>
  </r>
  <r>
    <x v="0"/>
    <x v="0"/>
    <x v="7"/>
    <n v="6"/>
    <n v="5852.64"/>
  </r>
  <r>
    <x v="0"/>
    <x v="0"/>
    <x v="8"/>
    <n v="7"/>
    <n v="4648.24"/>
  </r>
  <r>
    <x v="0"/>
    <x v="0"/>
    <x v="9"/>
    <n v="8"/>
    <n v="3410.91"/>
  </r>
  <r>
    <x v="0"/>
    <x v="0"/>
    <x v="10"/>
    <n v="12"/>
    <n v="5800.4"/>
  </r>
  <r>
    <x v="0"/>
    <x v="0"/>
    <x v="11"/>
    <n v="13"/>
    <n v="7507.26"/>
  </r>
  <r>
    <x v="0"/>
    <x v="0"/>
    <x v="12"/>
    <n v="13"/>
    <n v="7704.55"/>
  </r>
  <r>
    <x v="0"/>
    <x v="0"/>
    <x v="13"/>
    <n v="22"/>
    <n v="15084.76"/>
  </r>
  <r>
    <x v="0"/>
    <x v="0"/>
    <x v="14"/>
    <n v="22"/>
    <n v="12186.31"/>
  </r>
  <r>
    <x v="0"/>
    <x v="1"/>
    <x v="10"/>
    <n v="2"/>
    <n v="1044.6300000000001"/>
  </r>
  <r>
    <x v="0"/>
    <x v="2"/>
    <x v="11"/>
    <n v="1"/>
    <n v="342.85"/>
  </r>
  <r>
    <x v="0"/>
    <x v="2"/>
    <x v="15"/>
    <n v="1"/>
    <n v="690.13"/>
  </r>
  <r>
    <x v="0"/>
    <x v="2"/>
    <x v="4"/>
    <n v="3"/>
    <n v="3878.37"/>
  </r>
  <r>
    <x v="0"/>
    <x v="3"/>
    <x v="6"/>
    <n v="3"/>
    <n v="2298.89"/>
  </r>
  <r>
    <x v="0"/>
    <x v="3"/>
    <x v="11"/>
    <n v="1"/>
    <n v="1759.69"/>
  </r>
  <r>
    <x v="0"/>
    <x v="3"/>
    <x v="15"/>
    <n v="3"/>
    <n v="4700.34"/>
  </r>
  <r>
    <x v="0"/>
    <x v="3"/>
    <x v="16"/>
    <n v="4"/>
    <n v="9545"/>
  </r>
  <r>
    <x v="0"/>
    <x v="3"/>
    <x v="17"/>
    <n v="7"/>
    <n v="9872.27"/>
  </r>
  <r>
    <x v="0"/>
    <x v="4"/>
    <x v="18"/>
    <n v="1"/>
    <n v="350"/>
  </r>
  <r>
    <x v="0"/>
    <x v="4"/>
    <x v="19"/>
    <n v="2"/>
    <n v="1600"/>
  </r>
  <r>
    <x v="0"/>
    <x v="4"/>
    <x v="15"/>
    <n v="3"/>
    <n v="2800"/>
  </r>
  <r>
    <x v="0"/>
    <x v="4"/>
    <x v="13"/>
    <n v="3"/>
    <n v="3250"/>
  </r>
  <r>
    <x v="0"/>
    <x v="4"/>
    <x v="20"/>
    <n v="4"/>
    <n v="3250"/>
  </r>
  <r>
    <x v="0"/>
    <x v="4"/>
    <x v="10"/>
    <n v="5"/>
    <n v="3250"/>
  </r>
  <r>
    <x v="0"/>
    <x v="4"/>
    <x v="21"/>
    <n v="6"/>
    <n v="1950"/>
  </r>
  <r>
    <x v="0"/>
    <x v="4"/>
    <x v="14"/>
    <n v="8"/>
    <n v="8900"/>
  </r>
  <r>
    <x v="0"/>
    <x v="4"/>
    <x v="22"/>
    <n v="10"/>
    <n v="5240"/>
  </r>
  <r>
    <x v="0"/>
    <x v="5"/>
    <x v="15"/>
    <n v="1"/>
    <n v="250"/>
  </r>
  <r>
    <x v="0"/>
    <x v="5"/>
    <x v="22"/>
    <n v="1"/>
    <n v="250"/>
  </r>
  <r>
    <x v="0"/>
    <x v="5"/>
    <x v="5"/>
    <n v="1"/>
    <n v="450"/>
  </r>
  <r>
    <x v="0"/>
    <x v="5"/>
    <x v="10"/>
    <n v="3"/>
    <n v="700"/>
  </r>
  <r>
    <x v="0"/>
    <x v="5"/>
    <x v="17"/>
    <n v="3"/>
    <n v="1070"/>
  </r>
  <r>
    <x v="0"/>
    <x v="5"/>
    <x v="14"/>
    <n v="8"/>
    <n v="2450"/>
  </r>
  <r>
    <x v="0"/>
    <x v="6"/>
    <x v="2"/>
    <n v="1"/>
    <n v="1567.72"/>
  </r>
  <r>
    <x v="0"/>
    <x v="6"/>
    <x v="11"/>
    <n v="2"/>
    <n v="2812.94"/>
  </r>
  <r>
    <x v="0"/>
    <x v="6"/>
    <x v="4"/>
    <n v="2"/>
    <n v="3491.44"/>
  </r>
  <r>
    <x v="0"/>
    <x v="6"/>
    <x v="7"/>
    <n v="4"/>
    <n v="2183.2199999999998"/>
  </r>
  <r>
    <x v="0"/>
    <x v="6"/>
    <x v="8"/>
    <n v="6"/>
    <n v="2649.31"/>
  </r>
  <r>
    <x v="0"/>
    <x v="7"/>
    <x v="11"/>
    <n v="1"/>
    <n v="397.21"/>
  </r>
  <r>
    <x v="0"/>
    <x v="7"/>
    <x v="10"/>
    <n v="1"/>
    <n v="745.23"/>
  </r>
  <r>
    <x v="0"/>
    <x v="7"/>
    <x v="1"/>
    <n v="2"/>
    <n v="603.26"/>
  </r>
  <r>
    <x v="0"/>
    <x v="7"/>
    <x v="23"/>
    <n v="2"/>
    <n v="383.15"/>
  </r>
  <r>
    <x v="0"/>
    <x v="7"/>
    <x v="4"/>
    <n v="4"/>
    <n v="6557.69"/>
  </r>
  <r>
    <x v="0"/>
    <x v="7"/>
    <x v="24"/>
    <n v="4"/>
    <n v="1594.99"/>
  </r>
  <r>
    <x v="0"/>
    <x v="7"/>
    <x v="8"/>
    <n v="5"/>
    <n v="2445.6799999999998"/>
  </r>
  <r>
    <x v="0"/>
    <x v="7"/>
    <x v="21"/>
    <n v="12"/>
    <n v="4741.26"/>
  </r>
  <r>
    <x v="0"/>
    <x v="8"/>
    <x v="4"/>
    <n v="3"/>
    <n v="5487.41"/>
  </r>
  <r>
    <x v="0"/>
    <x v="8"/>
    <x v="8"/>
    <n v="1"/>
    <n v="208"/>
  </r>
  <r>
    <x v="1"/>
    <x v="0"/>
    <x v="2"/>
    <n v="2"/>
    <n v="2172.13"/>
  </r>
  <r>
    <x v="1"/>
    <x v="0"/>
    <x v="4"/>
    <n v="2"/>
    <n v="2252.98"/>
  </r>
  <r>
    <x v="1"/>
    <x v="0"/>
    <x v="8"/>
    <n v="3"/>
    <n v="1732.95"/>
  </r>
  <r>
    <x v="1"/>
    <x v="0"/>
    <x v="6"/>
    <n v="3"/>
    <n v="4210.5200000000004"/>
  </r>
  <r>
    <x v="1"/>
    <x v="0"/>
    <x v="7"/>
    <n v="4"/>
    <n v="2994.76"/>
  </r>
  <r>
    <x v="1"/>
    <x v="0"/>
    <x v="5"/>
    <n v="4"/>
    <n v="4385.45"/>
  </r>
  <r>
    <x v="1"/>
    <x v="0"/>
    <x v="3"/>
    <n v="4"/>
    <n v="1721.99"/>
  </r>
  <r>
    <x v="1"/>
    <x v="0"/>
    <x v="25"/>
    <n v="5"/>
    <n v="1857.64"/>
  </r>
  <r>
    <x v="1"/>
    <x v="0"/>
    <x v="10"/>
    <n v="9"/>
    <n v="4082.82"/>
  </r>
  <r>
    <x v="1"/>
    <x v="0"/>
    <x v="11"/>
    <n v="10"/>
    <n v="4885.91"/>
  </r>
  <r>
    <x v="1"/>
    <x v="0"/>
    <x v="13"/>
    <n v="11"/>
    <n v="7666.77"/>
  </r>
  <r>
    <x v="1"/>
    <x v="0"/>
    <x v="12"/>
    <n v="11"/>
    <n v="6693.75"/>
  </r>
  <r>
    <x v="1"/>
    <x v="0"/>
    <x v="14"/>
    <n v="14"/>
    <n v="7248.18"/>
  </r>
  <r>
    <x v="1"/>
    <x v="1"/>
    <x v="8"/>
    <n v="1"/>
    <n v="219"/>
  </r>
  <r>
    <x v="1"/>
    <x v="2"/>
    <x v="15"/>
    <n v="1"/>
    <n v="428.44"/>
  </r>
  <r>
    <x v="1"/>
    <x v="2"/>
    <x v="11"/>
    <n v="1"/>
    <n v="414.96"/>
  </r>
  <r>
    <x v="1"/>
    <x v="2"/>
    <x v="4"/>
    <n v="1"/>
    <n v="1224.74"/>
  </r>
  <r>
    <x v="1"/>
    <x v="2"/>
    <x v="26"/>
    <n v="1"/>
    <n v="1899.15"/>
  </r>
  <r>
    <x v="1"/>
    <x v="3"/>
    <x v="27"/>
    <n v="1"/>
    <n v="1637.2"/>
  </r>
  <r>
    <x v="1"/>
    <x v="3"/>
    <x v="28"/>
    <n v="1"/>
    <n v="1699.31"/>
  </r>
  <r>
    <x v="1"/>
    <x v="3"/>
    <x v="4"/>
    <n v="2"/>
    <n v="3733.3"/>
  </r>
  <r>
    <x v="1"/>
    <x v="3"/>
    <x v="15"/>
    <n v="2"/>
    <n v="3021.7"/>
  </r>
  <r>
    <x v="1"/>
    <x v="3"/>
    <x v="29"/>
    <n v="2"/>
    <n v="2197.9699999999998"/>
  </r>
  <r>
    <x v="1"/>
    <x v="3"/>
    <x v="16"/>
    <n v="4"/>
    <n v="3571.8"/>
  </r>
  <r>
    <x v="1"/>
    <x v="4"/>
    <x v="13"/>
    <n v="1"/>
    <n v="350"/>
  </r>
  <r>
    <x v="1"/>
    <x v="4"/>
    <x v="12"/>
    <n v="1"/>
    <n v="2100"/>
  </r>
  <r>
    <x v="1"/>
    <x v="4"/>
    <x v="24"/>
    <n v="1"/>
    <n v="200"/>
  </r>
  <r>
    <x v="1"/>
    <x v="4"/>
    <x v="19"/>
    <n v="2"/>
    <n v="1900"/>
  </r>
  <r>
    <x v="1"/>
    <x v="4"/>
    <x v="17"/>
    <n v="3"/>
    <n v="1930"/>
  </r>
  <r>
    <x v="1"/>
    <x v="4"/>
    <x v="3"/>
    <n v="3"/>
    <n v="2600"/>
  </r>
  <r>
    <x v="1"/>
    <x v="4"/>
    <x v="10"/>
    <n v="4"/>
    <n v="3050"/>
  </r>
  <r>
    <x v="1"/>
    <x v="4"/>
    <x v="22"/>
    <n v="5"/>
    <n v="2100"/>
  </r>
  <r>
    <x v="1"/>
    <x v="4"/>
    <x v="20"/>
    <n v="5"/>
    <n v="3780"/>
  </r>
  <r>
    <x v="1"/>
    <x v="4"/>
    <x v="15"/>
    <n v="6"/>
    <n v="5600"/>
  </r>
  <r>
    <x v="1"/>
    <x v="4"/>
    <x v="14"/>
    <n v="9"/>
    <n v="6450"/>
  </r>
  <r>
    <x v="1"/>
    <x v="5"/>
    <x v="19"/>
    <n v="1"/>
    <n v="350"/>
  </r>
  <r>
    <x v="1"/>
    <x v="5"/>
    <x v="17"/>
    <n v="1"/>
    <n v="500"/>
  </r>
  <r>
    <x v="1"/>
    <x v="5"/>
    <x v="10"/>
    <n v="1"/>
    <n v="300"/>
  </r>
  <r>
    <x v="1"/>
    <x v="5"/>
    <x v="22"/>
    <n v="1"/>
    <n v="120"/>
  </r>
  <r>
    <x v="1"/>
    <x v="5"/>
    <x v="14"/>
    <n v="2"/>
    <n v="550"/>
  </r>
  <r>
    <x v="1"/>
    <x v="5"/>
    <x v="5"/>
    <n v="3"/>
    <n v="1650"/>
  </r>
  <r>
    <x v="1"/>
    <x v="6"/>
    <x v="6"/>
    <n v="1"/>
    <n v="1358.73"/>
  </r>
  <r>
    <x v="1"/>
    <x v="6"/>
    <x v="30"/>
    <n v="1"/>
    <n v="409.95"/>
  </r>
  <r>
    <x v="1"/>
    <x v="6"/>
    <x v="4"/>
    <n v="2"/>
    <n v="1188.8900000000001"/>
  </r>
  <r>
    <x v="1"/>
    <x v="6"/>
    <x v="2"/>
    <n v="2"/>
    <n v="2833.56"/>
  </r>
  <r>
    <x v="1"/>
    <x v="6"/>
    <x v="11"/>
    <n v="3"/>
    <n v="2047.66"/>
  </r>
  <r>
    <x v="1"/>
    <x v="6"/>
    <x v="7"/>
    <n v="3"/>
    <n v="2422.52"/>
  </r>
  <r>
    <x v="1"/>
    <x v="6"/>
    <x v="8"/>
    <n v="7"/>
    <n v="3586.03"/>
  </r>
  <r>
    <x v="1"/>
    <x v="7"/>
    <x v="31"/>
    <n v="1"/>
    <n v="822.91"/>
  </r>
  <r>
    <x v="1"/>
    <x v="7"/>
    <x v="1"/>
    <n v="1"/>
    <n v="146.5"/>
  </r>
  <r>
    <x v="1"/>
    <x v="7"/>
    <x v="6"/>
    <n v="2"/>
    <n v="2759.14"/>
  </r>
  <r>
    <x v="1"/>
    <x v="7"/>
    <x v="25"/>
    <n v="2"/>
    <n v="2863.18"/>
  </r>
  <r>
    <x v="1"/>
    <x v="7"/>
    <x v="23"/>
    <n v="2"/>
    <n v="421.69"/>
  </r>
  <r>
    <x v="1"/>
    <x v="7"/>
    <x v="11"/>
    <n v="3"/>
    <n v="2494.81"/>
  </r>
  <r>
    <x v="1"/>
    <x v="7"/>
    <x v="4"/>
    <n v="4"/>
    <n v="9848.34"/>
  </r>
  <r>
    <x v="1"/>
    <x v="7"/>
    <x v="24"/>
    <n v="4"/>
    <n v="1943.76"/>
  </r>
  <r>
    <x v="1"/>
    <x v="7"/>
    <x v="8"/>
    <n v="5"/>
    <n v="1976.61"/>
  </r>
  <r>
    <x v="1"/>
    <x v="7"/>
    <x v="17"/>
    <n v="8"/>
    <n v="4596.05"/>
  </r>
  <r>
    <x v="1"/>
    <x v="8"/>
    <x v="6"/>
    <n v="2"/>
    <n v="6970.31"/>
  </r>
  <r>
    <x v="1"/>
    <x v="8"/>
    <x v="8"/>
    <n v="1"/>
    <n v="292.5"/>
  </r>
  <r>
    <x v="2"/>
    <x v="0"/>
    <x v="4"/>
    <n v="1"/>
    <n v="3021.65"/>
  </r>
  <r>
    <x v="2"/>
    <x v="0"/>
    <x v="6"/>
    <n v="3"/>
    <n v="1786.97"/>
  </r>
  <r>
    <x v="2"/>
    <x v="0"/>
    <x v="25"/>
    <n v="3"/>
    <n v="2246"/>
  </r>
  <r>
    <x v="2"/>
    <x v="0"/>
    <x v="5"/>
    <n v="3"/>
    <n v="3150.66"/>
  </r>
  <r>
    <x v="2"/>
    <x v="0"/>
    <x v="8"/>
    <n v="4"/>
    <n v="1753.98"/>
  </r>
  <r>
    <x v="2"/>
    <x v="0"/>
    <x v="31"/>
    <n v="5"/>
    <n v="3239.21"/>
  </r>
  <r>
    <x v="2"/>
    <x v="0"/>
    <x v="7"/>
    <n v="7"/>
    <n v="4696.7"/>
  </r>
  <r>
    <x v="2"/>
    <x v="0"/>
    <x v="12"/>
    <n v="7"/>
    <n v="3163.74"/>
  </r>
  <r>
    <x v="2"/>
    <x v="0"/>
    <x v="14"/>
    <n v="11"/>
    <n v="10358.06"/>
  </r>
  <r>
    <x v="2"/>
    <x v="0"/>
    <x v="11"/>
    <n v="13"/>
    <n v="6399.09"/>
  </r>
  <r>
    <x v="2"/>
    <x v="0"/>
    <x v="13"/>
    <n v="16"/>
    <n v="8710.74"/>
  </r>
  <r>
    <x v="2"/>
    <x v="2"/>
    <x v="15"/>
    <n v="1"/>
    <n v="582.38"/>
  </r>
  <r>
    <x v="2"/>
    <x v="3"/>
    <x v="27"/>
    <n v="1"/>
    <n v="1882.36"/>
  </r>
  <r>
    <x v="2"/>
    <x v="3"/>
    <x v="31"/>
    <n v="2"/>
    <n v="2979.64"/>
  </r>
  <r>
    <x v="2"/>
    <x v="3"/>
    <x v="16"/>
    <n v="2"/>
    <n v="2085.25"/>
  </r>
  <r>
    <x v="2"/>
    <x v="3"/>
    <x v="11"/>
    <n v="2"/>
    <n v="2442.7199999999998"/>
  </r>
  <r>
    <x v="2"/>
    <x v="3"/>
    <x v="17"/>
    <n v="2"/>
    <n v="3256.59"/>
  </r>
  <r>
    <x v="2"/>
    <x v="3"/>
    <x v="15"/>
    <n v="2"/>
    <n v="2604.88"/>
  </r>
  <r>
    <x v="2"/>
    <x v="4"/>
    <x v="26"/>
    <n v="1"/>
    <n v="420"/>
  </r>
  <r>
    <x v="2"/>
    <x v="4"/>
    <x v="31"/>
    <n v="2"/>
    <n v="2979.64"/>
  </r>
  <r>
    <x v="2"/>
    <x v="4"/>
    <x v="19"/>
    <n v="2"/>
    <n v="1700"/>
  </r>
  <r>
    <x v="2"/>
    <x v="4"/>
    <x v="17"/>
    <n v="4"/>
    <n v="2280"/>
  </r>
  <r>
    <x v="2"/>
    <x v="4"/>
    <x v="13"/>
    <n v="4"/>
    <n v="3130"/>
  </r>
  <r>
    <x v="2"/>
    <x v="4"/>
    <x v="22"/>
    <n v="4"/>
    <n v="1250"/>
  </r>
  <r>
    <x v="2"/>
    <x v="4"/>
    <x v="20"/>
    <n v="4"/>
    <n v="3650"/>
  </r>
  <r>
    <x v="2"/>
    <x v="4"/>
    <x v="15"/>
    <n v="5"/>
    <n v="6350"/>
  </r>
  <r>
    <x v="2"/>
    <x v="4"/>
    <x v="14"/>
    <n v="6"/>
    <n v="4850"/>
  </r>
  <r>
    <x v="2"/>
    <x v="5"/>
    <x v="3"/>
    <n v="1"/>
    <n v="350"/>
  </r>
  <r>
    <x v="2"/>
    <x v="5"/>
    <x v="17"/>
    <n v="2"/>
    <n v="1080"/>
  </r>
  <r>
    <x v="2"/>
    <x v="5"/>
    <x v="14"/>
    <n v="2"/>
    <n v="2700"/>
  </r>
  <r>
    <x v="2"/>
    <x v="5"/>
    <x v="5"/>
    <n v="2"/>
    <n v="650"/>
  </r>
  <r>
    <x v="2"/>
    <x v="5"/>
    <x v="19"/>
    <n v="5"/>
    <n v="1105"/>
  </r>
  <r>
    <x v="2"/>
    <x v="6"/>
    <x v="6"/>
    <n v="1"/>
    <n v="1063"/>
  </r>
  <r>
    <x v="2"/>
    <x v="6"/>
    <x v="2"/>
    <n v="2"/>
    <n v="2034"/>
  </r>
  <r>
    <x v="2"/>
    <x v="6"/>
    <x v="11"/>
    <n v="3"/>
    <n v="450"/>
  </r>
  <r>
    <x v="2"/>
    <x v="6"/>
    <x v="7"/>
    <n v="5"/>
    <n v="4520"/>
  </r>
  <r>
    <x v="2"/>
    <x v="7"/>
    <x v="4"/>
    <n v="1"/>
    <n v="1659.99"/>
  </r>
  <r>
    <x v="2"/>
    <x v="7"/>
    <x v="8"/>
    <n v="2"/>
    <n v="741"/>
  </r>
  <r>
    <x v="2"/>
    <x v="7"/>
    <x v="1"/>
    <n v="3"/>
    <n v="1078.3399999999999"/>
  </r>
  <r>
    <x v="2"/>
    <x v="7"/>
    <x v="11"/>
    <n v="4"/>
    <n v="3375.33"/>
  </r>
  <r>
    <x v="2"/>
    <x v="7"/>
    <x v="17"/>
    <n v="4"/>
    <n v="1745"/>
  </r>
  <r>
    <x v="2"/>
    <x v="8"/>
    <x v="6"/>
    <n v="1"/>
    <n v="993"/>
  </r>
  <r>
    <x v="3"/>
    <x v="0"/>
    <x v="3"/>
    <n v="1"/>
    <n v="221.84"/>
  </r>
  <r>
    <x v="3"/>
    <x v="0"/>
    <x v="2"/>
    <n v="2"/>
    <n v="5425.45"/>
  </r>
  <r>
    <x v="3"/>
    <x v="0"/>
    <x v="5"/>
    <n v="3"/>
    <n v="2083.67"/>
  </r>
  <r>
    <x v="3"/>
    <x v="0"/>
    <x v="6"/>
    <n v="4"/>
    <n v="2175.65"/>
  </r>
  <r>
    <x v="3"/>
    <x v="0"/>
    <x v="4"/>
    <n v="4"/>
    <n v="4449.28"/>
  </r>
  <r>
    <x v="3"/>
    <x v="0"/>
    <x v="25"/>
    <n v="4"/>
    <n v="2452.83"/>
  </r>
  <r>
    <x v="3"/>
    <x v="0"/>
    <x v="8"/>
    <n v="5"/>
    <n v="2861.65"/>
  </r>
  <r>
    <x v="3"/>
    <x v="0"/>
    <x v="7"/>
    <n v="9"/>
    <n v="5517.87"/>
  </r>
  <r>
    <x v="3"/>
    <x v="0"/>
    <x v="31"/>
    <n v="11"/>
    <n v="5800.4"/>
  </r>
  <r>
    <x v="3"/>
    <x v="0"/>
    <x v="12"/>
    <n v="13"/>
    <n v="10052.59"/>
  </r>
  <r>
    <x v="3"/>
    <x v="0"/>
    <x v="11"/>
    <n v="16"/>
    <n v="9849.41"/>
  </r>
  <r>
    <x v="3"/>
    <x v="0"/>
    <x v="13"/>
    <n v="20"/>
    <n v="12880.35"/>
  </r>
  <r>
    <x v="3"/>
    <x v="0"/>
    <x v="14"/>
    <n v="22"/>
    <n v="18495.97"/>
  </r>
  <r>
    <x v="3"/>
    <x v="2"/>
    <x v="26"/>
    <n v="1"/>
    <n v="161.79"/>
  </r>
  <r>
    <x v="3"/>
    <x v="2"/>
    <x v="15"/>
    <n v="1"/>
    <n v="517"/>
  </r>
  <r>
    <x v="3"/>
    <x v="2"/>
    <x v="4"/>
    <n v="2"/>
    <n v="493.97"/>
  </r>
  <r>
    <x v="3"/>
    <x v="3"/>
    <x v="27"/>
    <n v="1"/>
    <n v="1060.02"/>
  </r>
  <r>
    <x v="3"/>
    <x v="3"/>
    <x v="15"/>
    <n v="3"/>
    <n v="6353.75"/>
  </r>
  <r>
    <x v="3"/>
    <x v="3"/>
    <x v="28"/>
    <n v="3"/>
    <n v="2274"/>
  </r>
  <r>
    <x v="3"/>
    <x v="3"/>
    <x v="17"/>
    <n v="4"/>
    <n v="6894.21"/>
  </r>
  <r>
    <x v="3"/>
    <x v="3"/>
    <x v="16"/>
    <n v="7"/>
    <n v="9847.11"/>
  </r>
  <r>
    <x v="3"/>
    <x v="4"/>
    <x v="3"/>
    <n v="1"/>
    <n v="750"/>
  </r>
  <r>
    <x v="3"/>
    <x v="4"/>
    <x v="12"/>
    <n v="1"/>
    <n v="1700"/>
  </r>
  <r>
    <x v="3"/>
    <x v="4"/>
    <x v="19"/>
    <n v="1"/>
    <n v="250"/>
  </r>
  <r>
    <x v="3"/>
    <x v="4"/>
    <x v="26"/>
    <n v="2"/>
    <n v="1150"/>
  </r>
  <r>
    <x v="3"/>
    <x v="4"/>
    <x v="15"/>
    <n v="4"/>
    <n v="10300"/>
  </r>
  <r>
    <x v="3"/>
    <x v="4"/>
    <x v="13"/>
    <n v="4"/>
    <n v="2200"/>
  </r>
  <r>
    <x v="3"/>
    <x v="4"/>
    <x v="17"/>
    <n v="5"/>
    <n v="3550"/>
  </r>
  <r>
    <x v="3"/>
    <x v="4"/>
    <x v="20"/>
    <n v="5"/>
    <n v="6250"/>
  </r>
  <r>
    <x v="3"/>
    <x v="4"/>
    <x v="31"/>
    <n v="6"/>
    <n v="2850"/>
  </r>
  <r>
    <x v="3"/>
    <x v="4"/>
    <x v="22"/>
    <n v="8"/>
    <n v="4250"/>
  </r>
  <r>
    <x v="3"/>
    <x v="4"/>
    <x v="14"/>
    <n v="15"/>
    <n v="12070"/>
  </r>
  <r>
    <x v="3"/>
    <x v="5"/>
    <x v="12"/>
    <n v="1"/>
    <n v="500"/>
  </r>
  <r>
    <x v="3"/>
    <x v="5"/>
    <x v="15"/>
    <n v="2"/>
    <n v="2600"/>
  </r>
  <r>
    <x v="3"/>
    <x v="5"/>
    <x v="31"/>
    <n v="2"/>
    <n v="1150"/>
  </r>
  <r>
    <x v="3"/>
    <x v="5"/>
    <x v="26"/>
    <n v="3"/>
    <n v="2050"/>
  </r>
  <r>
    <x v="3"/>
    <x v="5"/>
    <x v="5"/>
    <n v="3"/>
    <n v="1750"/>
  </r>
  <r>
    <x v="3"/>
    <x v="5"/>
    <x v="17"/>
    <n v="4"/>
    <n v="1050"/>
  </r>
  <r>
    <x v="3"/>
    <x v="5"/>
    <x v="14"/>
    <n v="4"/>
    <n v="6800"/>
  </r>
  <r>
    <x v="3"/>
    <x v="6"/>
    <x v="4"/>
    <n v="2"/>
    <n v="1343"/>
  </r>
  <r>
    <x v="3"/>
    <x v="6"/>
    <x v="11"/>
    <n v="3"/>
    <n v="1429.14"/>
  </r>
  <r>
    <x v="3"/>
    <x v="6"/>
    <x v="8"/>
    <n v="4"/>
    <n v="2084"/>
  </r>
  <r>
    <x v="3"/>
    <x v="6"/>
    <x v="7"/>
    <n v="5"/>
    <n v="3193.13"/>
  </r>
  <r>
    <x v="3"/>
    <x v="7"/>
    <x v="25"/>
    <n v="1"/>
    <n v="461.64"/>
  </r>
  <r>
    <x v="3"/>
    <x v="7"/>
    <x v="23"/>
    <n v="1"/>
    <n v="324.10000000000002"/>
  </r>
  <r>
    <x v="3"/>
    <x v="7"/>
    <x v="4"/>
    <n v="3"/>
    <n v="6411.49"/>
  </r>
  <r>
    <x v="3"/>
    <x v="7"/>
    <x v="1"/>
    <n v="4"/>
    <n v="1218.54"/>
  </r>
  <r>
    <x v="3"/>
    <x v="7"/>
    <x v="11"/>
    <n v="5"/>
    <n v="2650.16"/>
  </r>
  <r>
    <x v="3"/>
    <x v="7"/>
    <x v="8"/>
    <n v="6"/>
    <n v="3841.26"/>
  </r>
  <r>
    <x v="3"/>
    <x v="7"/>
    <x v="17"/>
    <n v="10"/>
    <n v="4565.53"/>
  </r>
  <r>
    <x v="4"/>
    <x v="0"/>
    <x v="30"/>
    <n v="1"/>
    <n v="842.75"/>
  </r>
  <r>
    <x v="4"/>
    <x v="0"/>
    <x v="2"/>
    <n v="2"/>
    <n v="5091.46"/>
  </r>
  <r>
    <x v="4"/>
    <x v="0"/>
    <x v="31"/>
    <n v="2"/>
    <n v="968.69"/>
  </r>
  <r>
    <x v="4"/>
    <x v="0"/>
    <x v="25"/>
    <n v="3"/>
    <n v="2448.7399999999998"/>
  </r>
  <r>
    <x v="4"/>
    <x v="0"/>
    <x v="7"/>
    <n v="4"/>
    <n v="2439.88"/>
  </r>
  <r>
    <x v="4"/>
    <x v="0"/>
    <x v="6"/>
    <n v="4"/>
    <n v="3943.61"/>
  </r>
  <r>
    <x v="4"/>
    <x v="0"/>
    <x v="5"/>
    <n v="5"/>
    <n v="4193.3599999999997"/>
  </r>
  <r>
    <x v="4"/>
    <x v="0"/>
    <x v="8"/>
    <n v="6"/>
    <n v="2975.75"/>
  </r>
  <r>
    <x v="4"/>
    <x v="0"/>
    <x v="3"/>
    <n v="6"/>
    <n v="2738.68"/>
  </r>
  <r>
    <x v="4"/>
    <x v="0"/>
    <x v="4"/>
    <n v="7"/>
    <n v="9764.86"/>
  </r>
  <r>
    <x v="4"/>
    <x v="0"/>
    <x v="11"/>
    <n v="14"/>
    <n v="6418.52"/>
  </r>
  <r>
    <x v="4"/>
    <x v="0"/>
    <x v="13"/>
    <n v="15"/>
    <n v="8600.8799999999992"/>
  </r>
  <r>
    <x v="4"/>
    <x v="0"/>
    <x v="12"/>
    <n v="15"/>
    <n v="11223.69"/>
  </r>
  <r>
    <x v="4"/>
    <x v="0"/>
    <x v="14"/>
    <n v="28"/>
    <n v="13514.37"/>
  </r>
  <r>
    <x v="4"/>
    <x v="1"/>
    <x v="8"/>
    <n v="3"/>
    <n v="1413.22"/>
  </r>
  <r>
    <x v="4"/>
    <x v="2"/>
    <x v="6"/>
    <n v="1"/>
    <n v="1427.7"/>
  </r>
  <r>
    <x v="4"/>
    <x v="2"/>
    <x v="4"/>
    <n v="1"/>
    <n v="918.14"/>
  </r>
  <r>
    <x v="4"/>
    <x v="2"/>
    <x v="15"/>
    <n v="2"/>
    <n v="972.79"/>
  </r>
  <r>
    <x v="4"/>
    <x v="3"/>
    <x v="4"/>
    <n v="1"/>
    <n v="3545.26"/>
  </r>
  <r>
    <x v="4"/>
    <x v="3"/>
    <x v="24"/>
    <n v="1"/>
    <n v="1562"/>
  </r>
  <r>
    <x v="4"/>
    <x v="3"/>
    <x v="15"/>
    <n v="2"/>
    <n v="3923.82"/>
  </r>
  <r>
    <x v="4"/>
    <x v="3"/>
    <x v="27"/>
    <n v="2"/>
    <n v="2461.54"/>
  </r>
  <r>
    <x v="4"/>
    <x v="3"/>
    <x v="17"/>
    <n v="3"/>
    <n v="3790.91"/>
  </r>
  <r>
    <x v="4"/>
    <x v="3"/>
    <x v="16"/>
    <n v="5"/>
    <n v="10129.64"/>
  </r>
  <r>
    <x v="4"/>
    <x v="3"/>
    <x v="28"/>
    <n v="2"/>
    <n v="3160.97"/>
  </r>
  <r>
    <x v="4"/>
    <x v="4"/>
    <x v="15"/>
    <n v="1"/>
    <n v="800"/>
  </r>
  <r>
    <x v="4"/>
    <x v="4"/>
    <x v="3"/>
    <n v="1"/>
    <n v="250"/>
  </r>
  <r>
    <x v="4"/>
    <x v="4"/>
    <x v="12"/>
    <n v="1"/>
    <n v="800"/>
  </r>
  <r>
    <x v="4"/>
    <x v="4"/>
    <x v="19"/>
    <n v="1"/>
    <n v="700"/>
  </r>
  <r>
    <x v="4"/>
    <x v="4"/>
    <x v="17"/>
    <n v="4"/>
    <n v="1850"/>
  </r>
  <r>
    <x v="4"/>
    <x v="4"/>
    <x v="13"/>
    <n v="4"/>
    <n v="4200"/>
  </r>
  <r>
    <x v="4"/>
    <x v="4"/>
    <x v="22"/>
    <n v="4"/>
    <n v="2950"/>
  </r>
  <r>
    <x v="4"/>
    <x v="4"/>
    <x v="31"/>
    <n v="5"/>
    <n v="4350"/>
  </r>
  <r>
    <x v="4"/>
    <x v="4"/>
    <x v="20"/>
    <n v="5"/>
    <n v="6200"/>
  </r>
  <r>
    <x v="4"/>
    <x v="4"/>
    <x v="26"/>
    <n v="6"/>
    <n v="2950"/>
  </r>
  <r>
    <x v="4"/>
    <x v="4"/>
    <x v="14"/>
    <n v="12"/>
    <n v="8840"/>
  </r>
  <r>
    <x v="4"/>
    <x v="5"/>
    <x v="15"/>
    <n v="1"/>
    <n v="450"/>
  </r>
  <r>
    <x v="4"/>
    <x v="5"/>
    <x v="12"/>
    <n v="1"/>
    <n v="50"/>
  </r>
  <r>
    <x v="4"/>
    <x v="5"/>
    <x v="24"/>
    <n v="1"/>
    <n v="2500"/>
  </r>
  <r>
    <x v="4"/>
    <x v="5"/>
    <x v="22"/>
    <n v="2"/>
    <n v="1050"/>
  </r>
  <r>
    <x v="4"/>
    <x v="5"/>
    <x v="31"/>
    <n v="2"/>
    <n v="650"/>
  </r>
  <r>
    <x v="4"/>
    <x v="5"/>
    <x v="19"/>
    <n v="3"/>
    <n v="900"/>
  </r>
  <r>
    <x v="4"/>
    <x v="5"/>
    <x v="5"/>
    <n v="3"/>
    <n v="3300"/>
  </r>
  <r>
    <x v="4"/>
    <x v="5"/>
    <x v="26"/>
    <n v="4"/>
    <n v="1600"/>
  </r>
  <r>
    <x v="4"/>
    <x v="5"/>
    <x v="17"/>
    <n v="6"/>
    <n v="1580"/>
  </r>
  <r>
    <x v="4"/>
    <x v="5"/>
    <x v="14"/>
    <n v="7"/>
    <n v="4000"/>
  </r>
  <r>
    <x v="4"/>
    <x v="6"/>
    <x v="4"/>
    <n v="1"/>
    <n v="1428"/>
  </r>
  <r>
    <x v="4"/>
    <x v="6"/>
    <x v="2"/>
    <n v="1"/>
    <n v="203"/>
  </r>
  <r>
    <x v="4"/>
    <x v="6"/>
    <x v="7"/>
    <n v="2"/>
    <n v="990"/>
  </r>
  <r>
    <x v="4"/>
    <x v="6"/>
    <x v="11"/>
    <n v="3"/>
    <n v="2487"/>
  </r>
  <r>
    <x v="4"/>
    <x v="6"/>
    <x v="8"/>
    <n v="7"/>
    <n v="3533"/>
  </r>
  <r>
    <x v="4"/>
    <x v="7"/>
    <x v="4"/>
    <n v="1"/>
    <n v="2434.4699999999998"/>
  </r>
  <r>
    <x v="4"/>
    <x v="7"/>
    <x v="31"/>
    <n v="1"/>
    <n v="227.5"/>
  </r>
  <r>
    <x v="4"/>
    <x v="7"/>
    <x v="25"/>
    <n v="2"/>
    <n v="1658.13"/>
  </r>
  <r>
    <x v="4"/>
    <x v="7"/>
    <x v="11"/>
    <n v="4"/>
    <n v="2713.39"/>
  </r>
  <r>
    <x v="4"/>
    <x v="7"/>
    <x v="1"/>
    <n v="4"/>
    <n v="1142.8699999999999"/>
  </r>
  <r>
    <x v="4"/>
    <x v="7"/>
    <x v="8"/>
    <n v="7"/>
    <n v="2653.78"/>
  </r>
  <r>
    <x v="4"/>
    <x v="7"/>
    <x v="17"/>
    <n v="7"/>
    <n v="2722.5"/>
  </r>
  <r>
    <x v="5"/>
    <x v="0"/>
    <x v="2"/>
    <n v="2"/>
    <n v="2668.66"/>
  </r>
  <r>
    <x v="5"/>
    <x v="0"/>
    <x v="10"/>
    <n v="2"/>
    <n v="1874.02"/>
  </r>
  <r>
    <x v="5"/>
    <x v="0"/>
    <x v="5"/>
    <n v="2"/>
    <n v="1443.13"/>
  </r>
  <r>
    <x v="5"/>
    <x v="0"/>
    <x v="7"/>
    <n v="5"/>
    <n v="3076.92"/>
  </r>
  <r>
    <x v="5"/>
    <x v="0"/>
    <x v="8"/>
    <n v="5"/>
    <n v="1564.86"/>
  </r>
  <r>
    <x v="5"/>
    <x v="0"/>
    <x v="9"/>
    <n v="5"/>
    <n v="2008.26"/>
  </r>
  <r>
    <x v="5"/>
    <x v="0"/>
    <x v="32"/>
    <n v="6"/>
    <n v="4191.21"/>
  </r>
  <r>
    <x v="5"/>
    <x v="0"/>
    <x v="4"/>
    <n v="7"/>
    <n v="7998.68"/>
  </r>
  <r>
    <x v="5"/>
    <x v="0"/>
    <x v="3"/>
    <n v="8"/>
    <n v="3910.2"/>
  </r>
  <r>
    <x v="5"/>
    <x v="0"/>
    <x v="13"/>
    <n v="11"/>
    <n v="9091.93"/>
  </r>
  <r>
    <x v="5"/>
    <x v="0"/>
    <x v="11"/>
    <n v="14"/>
    <n v="7497.69"/>
  </r>
  <r>
    <x v="5"/>
    <x v="0"/>
    <x v="12"/>
    <n v="18"/>
    <n v="10612.75"/>
  </r>
  <r>
    <x v="5"/>
    <x v="0"/>
    <x v="14"/>
    <n v="31"/>
    <n v="20148.900000000001"/>
  </r>
  <r>
    <x v="5"/>
    <x v="2"/>
    <x v="26"/>
    <n v="1"/>
    <n v="595.04999999999995"/>
  </r>
  <r>
    <x v="5"/>
    <x v="2"/>
    <x v="4"/>
    <n v="2"/>
    <n v="5535.9"/>
  </r>
  <r>
    <x v="5"/>
    <x v="2"/>
    <x v="27"/>
    <n v="2"/>
    <n v="418.42"/>
  </r>
  <r>
    <x v="5"/>
    <x v="2"/>
    <x v="15"/>
    <n v="3"/>
    <n v="1467.02"/>
  </r>
  <r>
    <x v="5"/>
    <x v="3"/>
    <x v="27"/>
    <n v="1"/>
    <n v="418.42"/>
  </r>
  <r>
    <x v="5"/>
    <x v="3"/>
    <x v="11"/>
    <n v="1"/>
    <n v="1396.36"/>
  </r>
  <r>
    <x v="5"/>
    <x v="3"/>
    <x v="28"/>
    <n v="2"/>
    <n v="1968.03"/>
  </r>
  <r>
    <x v="5"/>
    <x v="3"/>
    <x v="15"/>
    <n v="3"/>
    <n v="5355.68"/>
  </r>
  <r>
    <x v="5"/>
    <x v="3"/>
    <x v="17"/>
    <n v="3"/>
    <n v="4116.74"/>
  </r>
  <r>
    <x v="5"/>
    <x v="3"/>
    <x v="4"/>
    <n v="5"/>
    <n v="11753.5"/>
  </r>
  <r>
    <x v="5"/>
    <x v="3"/>
    <x v="16"/>
    <n v="5"/>
    <n v="5847.68"/>
  </r>
  <r>
    <x v="5"/>
    <x v="4"/>
    <x v="3"/>
    <n v="1"/>
    <n v="1800"/>
  </r>
  <r>
    <x v="5"/>
    <x v="4"/>
    <x v="12"/>
    <n v="1"/>
    <n v="450"/>
  </r>
  <r>
    <x v="5"/>
    <x v="4"/>
    <x v="19"/>
    <n v="2"/>
    <n v="1700"/>
  </r>
  <r>
    <x v="5"/>
    <x v="4"/>
    <x v="33"/>
    <n v="3"/>
    <n v="4500"/>
  </r>
  <r>
    <x v="5"/>
    <x v="4"/>
    <x v="15"/>
    <n v="4"/>
    <n v="7700"/>
  </r>
  <r>
    <x v="5"/>
    <x v="4"/>
    <x v="17"/>
    <n v="5"/>
    <n v="3500"/>
  </r>
  <r>
    <x v="5"/>
    <x v="4"/>
    <x v="26"/>
    <n v="5"/>
    <n v="3800"/>
  </r>
  <r>
    <x v="5"/>
    <x v="4"/>
    <x v="10"/>
    <n v="5"/>
    <n v="3600"/>
  </r>
  <r>
    <x v="5"/>
    <x v="4"/>
    <x v="13"/>
    <n v="5"/>
    <n v="3600"/>
  </r>
  <r>
    <x v="5"/>
    <x v="4"/>
    <x v="22"/>
    <n v="8"/>
    <n v="4800"/>
  </r>
  <r>
    <x v="5"/>
    <x v="4"/>
    <x v="14"/>
    <n v="23"/>
    <n v="13025"/>
  </r>
  <r>
    <x v="5"/>
    <x v="5"/>
    <x v="19"/>
    <n v="1"/>
    <n v="100"/>
  </r>
  <r>
    <x v="5"/>
    <x v="5"/>
    <x v="5"/>
    <n v="1"/>
    <n v="150"/>
  </r>
  <r>
    <x v="5"/>
    <x v="5"/>
    <x v="22"/>
    <n v="2"/>
    <n v="350"/>
  </r>
  <r>
    <x v="5"/>
    <x v="5"/>
    <x v="15"/>
    <n v="3"/>
    <n v="2000"/>
  </r>
  <r>
    <x v="5"/>
    <x v="5"/>
    <x v="10"/>
    <n v="4"/>
    <n v="2350"/>
  </r>
  <r>
    <x v="5"/>
    <x v="5"/>
    <x v="26"/>
    <n v="5"/>
    <n v="800"/>
  </r>
  <r>
    <x v="5"/>
    <x v="5"/>
    <x v="14"/>
    <n v="7"/>
    <n v="4000"/>
  </r>
  <r>
    <x v="5"/>
    <x v="5"/>
    <x v="17"/>
    <n v="8"/>
    <n v="2270"/>
  </r>
  <r>
    <x v="5"/>
    <x v="9"/>
    <x v="4"/>
    <n v="1"/>
    <n v="2034.79"/>
  </r>
  <r>
    <x v="5"/>
    <x v="9"/>
    <x v="7"/>
    <n v="2"/>
    <n v="1860.59"/>
  </r>
  <r>
    <x v="5"/>
    <x v="9"/>
    <x v="11"/>
    <n v="5"/>
    <n v="5306.39"/>
  </r>
  <r>
    <x v="5"/>
    <x v="9"/>
    <x v="8"/>
    <n v="6"/>
    <n v="2913.76"/>
  </r>
  <r>
    <x v="5"/>
    <x v="7"/>
    <x v="10"/>
    <n v="1"/>
    <n v="647.29"/>
  </r>
  <r>
    <x v="5"/>
    <x v="7"/>
    <x v="9"/>
    <n v="2"/>
    <n v="2141.81"/>
  </r>
  <r>
    <x v="5"/>
    <x v="7"/>
    <x v="34"/>
    <n v="2"/>
    <n v="4247.6400000000003"/>
  </r>
  <r>
    <x v="5"/>
    <x v="7"/>
    <x v="35"/>
    <n v="2"/>
    <n v="932"/>
  </r>
  <r>
    <x v="5"/>
    <x v="7"/>
    <x v="1"/>
    <n v="2"/>
    <n v="712.8"/>
  </r>
  <r>
    <x v="5"/>
    <x v="7"/>
    <x v="11"/>
    <n v="3"/>
    <n v="1277.6400000000001"/>
  </r>
  <r>
    <x v="5"/>
    <x v="7"/>
    <x v="17"/>
    <n v="3"/>
    <n v="1615.86"/>
  </r>
  <r>
    <x v="5"/>
    <x v="7"/>
    <x v="4"/>
    <n v="4"/>
    <n v="5093.26"/>
  </r>
  <r>
    <x v="5"/>
    <x v="7"/>
    <x v="8"/>
    <n v="7"/>
    <n v="2856.74"/>
  </r>
  <r>
    <x v="5"/>
    <x v="8"/>
    <x v="36"/>
    <n v="3"/>
    <n v="3151.42"/>
  </r>
  <r>
    <x v="5"/>
    <x v="1"/>
    <x v="8"/>
    <n v="5"/>
    <n v="1089.79"/>
  </r>
  <r>
    <x v="6"/>
    <x v="0"/>
    <x v="37"/>
    <n v="1"/>
    <n v="1308.7"/>
  </r>
  <r>
    <x v="6"/>
    <x v="0"/>
    <x v="8"/>
    <n v="2"/>
    <n v="1116.5999999999999"/>
  </r>
  <r>
    <x v="6"/>
    <x v="0"/>
    <x v="2"/>
    <n v="3"/>
    <n v="3678.11"/>
  </r>
  <r>
    <x v="6"/>
    <x v="0"/>
    <x v="25"/>
    <n v="3"/>
    <n v="2962.78"/>
  </r>
  <r>
    <x v="6"/>
    <x v="0"/>
    <x v="31"/>
    <n v="4"/>
    <n v="2279.38"/>
  </r>
  <r>
    <x v="6"/>
    <x v="0"/>
    <x v="7"/>
    <n v="5"/>
    <n v="3709.21"/>
  </r>
  <r>
    <x v="6"/>
    <x v="0"/>
    <x v="5"/>
    <n v="5"/>
    <n v="3097.28"/>
  </r>
  <r>
    <x v="6"/>
    <x v="0"/>
    <x v="4"/>
    <n v="6"/>
    <n v="7776.02"/>
  </r>
  <r>
    <x v="6"/>
    <x v="0"/>
    <x v="6"/>
    <n v="8"/>
    <n v="5007.4399999999996"/>
  </r>
  <r>
    <x v="6"/>
    <x v="0"/>
    <x v="3"/>
    <n v="8"/>
    <n v="3348.22"/>
  </r>
  <r>
    <x v="6"/>
    <x v="0"/>
    <x v="11"/>
    <n v="16"/>
    <n v="8616.7000000000007"/>
  </r>
  <r>
    <x v="6"/>
    <x v="0"/>
    <x v="13"/>
    <n v="18"/>
    <n v="11469.16"/>
  </r>
  <r>
    <x v="6"/>
    <x v="0"/>
    <x v="12"/>
    <n v="19"/>
    <n v="9747.41"/>
  </r>
  <r>
    <x v="6"/>
    <x v="0"/>
    <x v="14"/>
    <n v="29"/>
    <n v="17700.45"/>
  </r>
  <r>
    <x v="6"/>
    <x v="1"/>
    <x v="8"/>
    <n v="4"/>
    <n v="1438.29"/>
  </r>
  <r>
    <x v="6"/>
    <x v="2"/>
    <x v="15"/>
    <n v="2"/>
    <n v="2128.89"/>
  </r>
  <r>
    <x v="6"/>
    <x v="2"/>
    <x v="0"/>
    <n v="2"/>
    <n v="532.20000000000005"/>
  </r>
  <r>
    <x v="6"/>
    <x v="2"/>
    <x v="4"/>
    <n v="3"/>
    <n v="5311.35"/>
  </r>
  <r>
    <x v="6"/>
    <x v="3"/>
    <x v="0"/>
    <n v="2"/>
    <n v="3107.26"/>
  </r>
  <r>
    <x v="6"/>
    <x v="3"/>
    <x v="11"/>
    <n v="2"/>
    <n v="2700.84"/>
  </r>
  <r>
    <x v="6"/>
    <x v="3"/>
    <x v="28"/>
    <n v="2"/>
    <n v="4275.0200000000004"/>
  </r>
  <r>
    <x v="6"/>
    <x v="3"/>
    <x v="15"/>
    <n v="3"/>
    <n v="4092.57"/>
  </r>
  <r>
    <x v="6"/>
    <x v="3"/>
    <x v="4"/>
    <n v="4"/>
    <n v="6591"/>
  </r>
  <r>
    <x v="6"/>
    <x v="3"/>
    <x v="17"/>
    <n v="6"/>
    <n v="9003.7800000000007"/>
  </r>
  <r>
    <x v="6"/>
    <x v="3"/>
    <x v="16"/>
    <n v="8"/>
    <n v="8252.64"/>
  </r>
  <r>
    <x v="6"/>
    <x v="4"/>
    <x v="3"/>
    <n v="1"/>
    <n v="700"/>
  </r>
  <r>
    <x v="6"/>
    <x v="4"/>
    <x v="15"/>
    <n v="3"/>
    <n v="4800"/>
  </r>
  <r>
    <x v="6"/>
    <x v="4"/>
    <x v="19"/>
    <n v="3"/>
    <n v="1600"/>
  </r>
  <r>
    <x v="6"/>
    <x v="4"/>
    <x v="17"/>
    <n v="4"/>
    <n v="2700"/>
  </r>
  <r>
    <x v="6"/>
    <x v="4"/>
    <x v="10"/>
    <n v="4"/>
    <n v="2280"/>
  </r>
  <r>
    <x v="6"/>
    <x v="4"/>
    <x v="13"/>
    <n v="5"/>
    <n v="3230"/>
  </r>
  <r>
    <x v="6"/>
    <x v="4"/>
    <x v="38"/>
    <n v="6"/>
    <n v="4850"/>
  </r>
  <r>
    <x v="6"/>
    <x v="4"/>
    <x v="12"/>
    <n v="7"/>
    <n v="5900"/>
  </r>
  <r>
    <x v="6"/>
    <x v="4"/>
    <x v="26"/>
    <n v="8"/>
    <n v="4065"/>
  </r>
  <r>
    <x v="6"/>
    <x v="4"/>
    <x v="22"/>
    <n v="8"/>
    <n v="3200"/>
  </r>
  <r>
    <x v="6"/>
    <x v="4"/>
    <x v="14"/>
    <n v="14"/>
    <n v="11300"/>
  </r>
  <r>
    <x v="6"/>
    <x v="5"/>
    <x v="3"/>
    <n v="1"/>
    <n v="430"/>
  </r>
  <r>
    <x v="6"/>
    <x v="5"/>
    <x v="15"/>
    <n v="1"/>
    <n v="1000"/>
  </r>
  <r>
    <x v="6"/>
    <x v="5"/>
    <x v="12"/>
    <n v="2"/>
    <n v="3100"/>
  </r>
  <r>
    <x v="6"/>
    <x v="5"/>
    <x v="14"/>
    <n v="2"/>
    <n v="2400"/>
  </r>
  <r>
    <x v="6"/>
    <x v="5"/>
    <x v="19"/>
    <n v="3"/>
    <n v="750"/>
  </r>
  <r>
    <x v="6"/>
    <x v="5"/>
    <x v="31"/>
    <n v="3"/>
    <n v="4300"/>
  </r>
  <r>
    <x v="6"/>
    <x v="5"/>
    <x v="5"/>
    <n v="3"/>
    <n v="3100"/>
  </r>
  <r>
    <x v="6"/>
    <x v="5"/>
    <x v="17"/>
    <n v="4"/>
    <n v="2850"/>
  </r>
  <r>
    <x v="6"/>
    <x v="5"/>
    <x v="26"/>
    <n v="5"/>
    <n v="3150"/>
  </r>
  <r>
    <x v="6"/>
    <x v="6"/>
    <x v="4"/>
    <n v="1"/>
    <n v="964.13"/>
  </r>
  <r>
    <x v="6"/>
    <x v="6"/>
    <x v="2"/>
    <n v="2"/>
    <n v="3212.74"/>
  </r>
  <r>
    <x v="6"/>
    <x v="6"/>
    <x v="11"/>
    <n v="3"/>
    <n v="1802.98"/>
  </r>
  <r>
    <x v="6"/>
    <x v="6"/>
    <x v="7"/>
    <n v="3"/>
    <n v="2416.96"/>
  </r>
  <r>
    <x v="6"/>
    <x v="6"/>
    <x v="8"/>
    <n v="5"/>
    <n v="3487.86"/>
  </r>
  <r>
    <x v="6"/>
    <x v="7"/>
    <x v="17"/>
    <n v="2"/>
    <n v="1488.39"/>
  </r>
  <r>
    <x v="6"/>
    <x v="7"/>
    <x v="31"/>
    <n v="1"/>
    <n v="753.57"/>
  </r>
  <r>
    <x v="6"/>
    <x v="7"/>
    <x v="35"/>
    <n v="1"/>
    <n v="716.51"/>
  </r>
  <r>
    <x v="6"/>
    <x v="7"/>
    <x v="16"/>
    <n v="1"/>
    <n v="150"/>
  </r>
  <r>
    <x v="6"/>
    <x v="7"/>
    <x v="1"/>
    <n v="1"/>
    <n v="327.02"/>
  </r>
  <r>
    <x v="6"/>
    <x v="7"/>
    <x v="25"/>
    <n v="2"/>
    <n v="625.6"/>
  </r>
  <r>
    <x v="6"/>
    <x v="7"/>
    <x v="11"/>
    <n v="3"/>
    <n v="1796.89"/>
  </r>
  <r>
    <x v="6"/>
    <x v="7"/>
    <x v="4"/>
    <n v="6"/>
    <n v="3488.72"/>
  </r>
  <r>
    <x v="6"/>
    <x v="7"/>
    <x v="8"/>
    <n v="10"/>
    <n v="4072.44"/>
  </r>
  <r>
    <x v="6"/>
    <x v="8"/>
    <x v="6"/>
    <n v="2"/>
    <n v="4358.83"/>
  </r>
  <r>
    <x v="7"/>
    <x v="2"/>
    <x v="39"/>
    <n v="4"/>
    <n v="2326.84"/>
  </r>
  <r>
    <x v="7"/>
    <x v="2"/>
    <x v="26"/>
    <n v="1"/>
    <n v="611.44000000000005"/>
  </r>
  <r>
    <x v="7"/>
    <x v="2"/>
    <x v="0"/>
    <n v="4"/>
    <n v="945.55"/>
  </r>
  <r>
    <x v="7"/>
    <x v="2"/>
    <x v="4"/>
    <n v="3"/>
    <n v="3273"/>
  </r>
  <r>
    <x v="7"/>
    <x v="6"/>
    <x v="4"/>
    <n v="1"/>
    <n v="436.46"/>
  </r>
  <r>
    <x v="7"/>
    <x v="6"/>
    <x v="2"/>
    <n v="1"/>
    <n v="969.23"/>
  </r>
  <r>
    <x v="7"/>
    <x v="6"/>
    <x v="11"/>
    <n v="4"/>
    <n v="2330.13"/>
  </r>
  <r>
    <x v="7"/>
    <x v="6"/>
    <x v="7"/>
    <n v="4"/>
    <n v="3436.15"/>
  </r>
  <r>
    <x v="7"/>
    <x v="6"/>
    <x v="8"/>
    <n v="8"/>
    <n v="4038.89"/>
  </r>
  <r>
    <x v="7"/>
    <x v="7"/>
    <x v="17"/>
    <n v="6"/>
    <n v="2366.36"/>
  </r>
  <r>
    <x v="7"/>
    <x v="7"/>
    <x v="10"/>
    <n v="1"/>
    <n v="773.97"/>
  </r>
  <r>
    <x v="7"/>
    <x v="7"/>
    <x v="35"/>
    <n v="3"/>
    <n v="1722.77"/>
  </r>
  <r>
    <x v="7"/>
    <x v="7"/>
    <x v="23"/>
    <n v="1"/>
    <n v="314.45999999999998"/>
  </r>
  <r>
    <x v="7"/>
    <x v="7"/>
    <x v="6"/>
    <n v="1"/>
    <n v="1810.27"/>
  </r>
  <r>
    <x v="7"/>
    <x v="7"/>
    <x v="4"/>
    <n v="4"/>
    <n v="6155.85"/>
  </r>
  <r>
    <x v="7"/>
    <x v="7"/>
    <x v="8"/>
    <n v="9"/>
    <n v="4143.03"/>
  </r>
  <r>
    <x v="7"/>
    <x v="4"/>
    <x v="3"/>
    <n v="6"/>
    <n v="3150"/>
  </r>
  <r>
    <x v="7"/>
    <x v="4"/>
    <x v="15"/>
    <n v="3"/>
    <n v="4300"/>
  </r>
  <r>
    <x v="7"/>
    <x v="4"/>
    <x v="19"/>
    <n v="7"/>
    <n v="3950"/>
  </r>
  <r>
    <x v="7"/>
    <x v="4"/>
    <x v="17"/>
    <n v="5"/>
    <n v="4900"/>
  </r>
  <r>
    <x v="7"/>
    <x v="4"/>
    <x v="10"/>
    <n v="5"/>
    <n v="5600"/>
  </r>
  <r>
    <x v="7"/>
    <x v="4"/>
    <x v="13"/>
    <n v="7"/>
    <n v="5050"/>
  </r>
  <r>
    <x v="7"/>
    <x v="4"/>
    <x v="33"/>
    <n v="4"/>
    <n v="4450"/>
  </r>
  <r>
    <x v="7"/>
    <x v="4"/>
    <x v="12"/>
    <n v="7"/>
    <n v="8700"/>
  </r>
  <r>
    <x v="7"/>
    <x v="4"/>
    <x v="26"/>
    <n v="4"/>
    <n v="2550"/>
  </r>
  <r>
    <x v="7"/>
    <x v="4"/>
    <x v="22"/>
    <n v="8"/>
    <n v="2550"/>
  </r>
  <r>
    <x v="7"/>
    <x v="4"/>
    <x v="14"/>
    <n v="14"/>
    <n v="8650"/>
  </r>
  <r>
    <x v="7"/>
    <x v="4"/>
    <x v="40"/>
    <n v="2"/>
    <n v="2300"/>
  </r>
  <r>
    <x v="7"/>
    <x v="5"/>
    <x v="3"/>
    <n v="4"/>
    <n v="1200"/>
  </r>
  <r>
    <x v="7"/>
    <x v="5"/>
    <x v="12"/>
    <n v="3"/>
    <n v="3500"/>
  </r>
  <r>
    <x v="7"/>
    <x v="5"/>
    <x v="14"/>
    <n v="8"/>
    <n v="8000"/>
  </r>
  <r>
    <x v="7"/>
    <x v="5"/>
    <x v="19"/>
    <n v="2"/>
    <n v="1200"/>
  </r>
  <r>
    <x v="7"/>
    <x v="5"/>
    <x v="10"/>
    <n v="2"/>
    <n v="400"/>
  </r>
  <r>
    <x v="7"/>
    <x v="5"/>
    <x v="5"/>
    <n v="2"/>
    <n v="1500"/>
  </r>
  <r>
    <x v="7"/>
    <x v="5"/>
    <x v="17"/>
    <n v="3"/>
    <n v="2200"/>
  </r>
  <r>
    <x v="7"/>
    <x v="5"/>
    <x v="26"/>
    <n v="4"/>
    <n v="1500"/>
  </r>
  <r>
    <x v="7"/>
    <x v="5"/>
    <x v="22"/>
    <n v="2"/>
    <n v="300"/>
  </r>
  <r>
    <x v="7"/>
    <x v="8"/>
    <x v="6"/>
    <n v="2"/>
    <n v="2758.88"/>
  </r>
  <r>
    <x v="7"/>
    <x v="8"/>
    <x v="8"/>
    <n v="1"/>
    <n v="108"/>
  </r>
  <r>
    <x v="7"/>
    <x v="3"/>
    <x v="15"/>
    <n v="4"/>
    <n v="4829.8500000000004"/>
  </r>
  <r>
    <x v="7"/>
    <x v="3"/>
    <x v="35"/>
    <n v="1"/>
    <n v="1544.26"/>
  </r>
  <r>
    <x v="7"/>
    <x v="3"/>
    <x v="11"/>
    <n v="1"/>
    <n v="1534.26"/>
  </r>
  <r>
    <x v="7"/>
    <x v="3"/>
    <x v="26"/>
    <n v="1"/>
    <n v="2217.0700000000002"/>
  </r>
  <r>
    <x v="7"/>
    <x v="3"/>
    <x v="13"/>
    <n v="1"/>
    <n v="1620.72"/>
  </r>
  <r>
    <x v="7"/>
    <x v="3"/>
    <x v="16"/>
    <n v="7"/>
    <n v="7202.3"/>
  </r>
  <r>
    <x v="7"/>
    <x v="3"/>
    <x v="4"/>
    <n v="1"/>
    <n v="1834.05"/>
  </r>
  <r>
    <x v="7"/>
    <x v="3"/>
    <x v="0"/>
    <n v="1"/>
    <n v="1192"/>
  </r>
  <r>
    <x v="7"/>
    <x v="3"/>
    <x v="28"/>
    <n v="1"/>
    <n v="466.81"/>
  </r>
  <r>
    <x v="7"/>
    <x v="3"/>
    <x v="17"/>
    <n v="5"/>
    <n v="8671.94"/>
  </r>
  <r>
    <x v="7"/>
    <x v="0"/>
    <x v="7"/>
    <n v="4"/>
    <n v="3023.82"/>
  </r>
  <r>
    <x v="7"/>
    <x v="0"/>
    <x v="8"/>
    <n v="4"/>
    <n v="2163.9"/>
  </r>
  <r>
    <x v="7"/>
    <x v="0"/>
    <x v="2"/>
    <n v="2"/>
    <n v="2513.0100000000002"/>
  </r>
  <r>
    <x v="7"/>
    <x v="0"/>
    <x v="11"/>
    <n v="17"/>
    <n v="7348.72"/>
  </r>
  <r>
    <x v="7"/>
    <x v="0"/>
    <x v="10"/>
    <n v="12"/>
    <n v="4418.7299999999996"/>
  </r>
  <r>
    <x v="7"/>
    <x v="0"/>
    <x v="26"/>
    <n v="1"/>
    <n v="593.29999999999995"/>
  </r>
  <r>
    <x v="7"/>
    <x v="0"/>
    <x v="13"/>
    <n v="16"/>
    <n v="7893.92"/>
  </r>
  <r>
    <x v="7"/>
    <x v="0"/>
    <x v="41"/>
    <n v="4"/>
    <n v="3224.67"/>
  </r>
  <r>
    <x v="7"/>
    <x v="0"/>
    <x v="14"/>
    <n v="39"/>
    <n v="29336.73"/>
  </r>
  <r>
    <x v="7"/>
    <x v="0"/>
    <x v="12"/>
    <n v="22"/>
    <n v="14224.18"/>
  </r>
  <r>
    <x v="7"/>
    <x v="0"/>
    <x v="5"/>
    <n v="3"/>
    <n v="2065.85"/>
  </r>
  <r>
    <x v="7"/>
    <x v="0"/>
    <x v="3"/>
    <n v="7"/>
    <n v="4107.25"/>
  </r>
  <r>
    <x v="7"/>
    <x v="0"/>
    <x v="30"/>
    <n v="1"/>
    <n v="1419.84"/>
  </r>
  <r>
    <x v="7"/>
    <x v="0"/>
    <x v="6"/>
    <n v="4"/>
    <n v="2577.1799999999998"/>
  </r>
  <r>
    <x v="7"/>
    <x v="0"/>
    <x v="4"/>
    <n v="5"/>
    <n v="6371.29"/>
  </r>
  <r>
    <x v="7"/>
    <x v="1"/>
    <x v="8"/>
    <n v="3"/>
    <n v="1416.5"/>
  </r>
  <r>
    <x v="7"/>
    <x v="10"/>
    <x v="10"/>
    <n v="1"/>
    <n v="538.99"/>
  </r>
  <r>
    <x v="8"/>
    <x v="3"/>
    <x v="15"/>
    <n v="2"/>
    <m/>
  </r>
  <r>
    <x v="8"/>
    <x v="3"/>
    <x v="13"/>
    <n v="3"/>
    <m/>
  </r>
  <r>
    <x v="8"/>
    <x v="3"/>
    <x v="16"/>
    <n v="2"/>
    <m/>
  </r>
  <r>
    <x v="8"/>
    <x v="3"/>
    <x v="4"/>
    <n v="2"/>
    <m/>
  </r>
  <r>
    <x v="8"/>
    <x v="3"/>
    <x v="0"/>
    <n v="1"/>
    <m/>
  </r>
  <r>
    <x v="8"/>
    <x v="3"/>
    <x v="28"/>
    <n v="1"/>
    <m/>
  </r>
  <r>
    <x v="8"/>
    <x v="3"/>
    <x v="17"/>
    <n v="2"/>
    <m/>
  </r>
  <r>
    <x v="8"/>
    <x v="0"/>
    <x v="7"/>
    <n v="3"/>
    <m/>
  </r>
  <r>
    <x v="8"/>
    <x v="0"/>
    <x v="8"/>
    <n v="5"/>
    <m/>
  </r>
  <r>
    <x v="8"/>
    <x v="0"/>
    <x v="6"/>
    <n v="4"/>
    <m/>
  </r>
  <r>
    <x v="8"/>
    <x v="0"/>
    <x v="11"/>
    <n v="14"/>
    <m/>
  </r>
  <r>
    <x v="8"/>
    <x v="0"/>
    <x v="10"/>
    <n v="13"/>
    <m/>
  </r>
  <r>
    <x v="8"/>
    <x v="0"/>
    <x v="26"/>
    <n v="2"/>
    <m/>
  </r>
  <r>
    <x v="8"/>
    <x v="0"/>
    <x v="41"/>
    <n v="3"/>
    <m/>
  </r>
  <r>
    <x v="8"/>
    <x v="0"/>
    <x v="13"/>
    <n v="16"/>
    <m/>
  </r>
  <r>
    <x v="8"/>
    <x v="0"/>
    <x v="5"/>
    <n v="2"/>
    <m/>
  </r>
  <r>
    <x v="8"/>
    <x v="0"/>
    <x v="12"/>
    <n v="20"/>
    <m/>
  </r>
  <r>
    <x v="8"/>
    <x v="0"/>
    <x v="14"/>
    <n v="36"/>
    <m/>
  </r>
  <r>
    <x v="8"/>
    <x v="0"/>
    <x v="3"/>
    <n v="8"/>
    <m/>
  </r>
  <r>
    <x v="8"/>
    <x v="0"/>
    <x v="4"/>
    <n v="10"/>
    <m/>
  </r>
  <r>
    <x v="8"/>
    <x v="10"/>
    <x v="10"/>
    <n v="1"/>
    <m/>
  </r>
  <r>
    <x v="8"/>
    <x v="1"/>
    <x v="8"/>
    <n v="2"/>
    <m/>
  </r>
  <r>
    <x v="8"/>
    <x v="2"/>
    <x v="39"/>
    <n v="3"/>
    <m/>
  </r>
  <r>
    <x v="8"/>
    <x v="2"/>
    <x v="10"/>
    <n v="4"/>
    <m/>
  </r>
  <r>
    <x v="8"/>
    <x v="2"/>
    <x v="0"/>
    <n v="3"/>
    <m/>
  </r>
  <r>
    <x v="8"/>
    <x v="2"/>
    <x v="6"/>
    <n v="1"/>
    <m/>
  </r>
  <r>
    <x v="8"/>
    <x v="2"/>
    <x v="4"/>
    <n v="4"/>
    <m/>
  </r>
  <r>
    <x v="8"/>
    <x v="8"/>
    <x v="6"/>
    <n v="2"/>
    <m/>
  </r>
  <r>
    <x v="8"/>
    <x v="8"/>
    <x v="10"/>
    <n v="1"/>
    <m/>
  </r>
  <r>
    <x v="8"/>
    <x v="4"/>
    <x v="2"/>
    <n v="2"/>
    <m/>
  </r>
  <r>
    <x v="8"/>
    <x v="4"/>
    <x v="40"/>
    <n v="1"/>
    <m/>
  </r>
  <r>
    <x v="8"/>
    <x v="4"/>
    <x v="42"/>
    <n v="1"/>
    <m/>
  </r>
  <r>
    <x v="8"/>
    <x v="4"/>
    <x v="3"/>
    <n v="7"/>
    <m/>
  </r>
  <r>
    <x v="8"/>
    <x v="4"/>
    <x v="15"/>
    <n v="2"/>
    <m/>
  </r>
  <r>
    <x v="8"/>
    <x v="4"/>
    <x v="19"/>
    <n v="4"/>
    <m/>
  </r>
  <r>
    <x v="8"/>
    <x v="4"/>
    <x v="17"/>
    <n v="5"/>
    <m/>
  </r>
  <r>
    <x v="8"/>
    <x v="4"/>
    <x v="10"/>
    <n v="4"/>
    <m/>
  </r>
  <r>
    <x v="8"/>
    <x v="4"/>
    <x v="13"/>
    <n v="5"/>
    <m/>
  </r>
  <r>
    <x v="8"/>
    <x v="4"/>
    <x v="33"/>
    <n v="5"/>
    <m/>
  </r>
  <r>
    <x v="8"/>
    <x v="4"/>
    <x v="12"/>
    <n v="4"/>
    <m/>
  </r>
  <r>
    <x v="8"/>
    <x v="4"/>
    <x v="26"/>
    <n v="3"/>
    <m/>
  </r>
  <r>
    <x v="8"/>
    <x v="4"/>
    <x v="22"/>
    <n v="7"/>
    <m/>
  </r>
  <r>
    <x v="8"/>
    <x v="4"/>
    <x v="14"/>
    <n v="14"/>
    <m/>
  </r>
  <r>
    <x v="8"/>
    <x v="5"/>
    <x v="22"/>
    <n v="3"/>
    <m/>
  </r>
  <r>
    <x v="8"/>
    <x v="5"/>
    <x v="2"/>
    <n v="2"/>
    <m/>
  </r>
  <r>
    <x v="8"/>
    <x v="5"/>
    <x v="3"/>
    <n v="1"/>
    <m/>
  </r>
  <r>
    <x v="8"/>
    <x v="5"/>
    <x v="15"/>
    <n v="1"/>
    <m/>
  </r>
  <r>
    <x v="8"/>
    <x v="5"/>
    <x v="12"/>
    <n v="2"/>
    <m/>
  </r>
  <r>
    <x v="8"/>
    <x v="5"/>
    <x v="14"/>
    <n v="6"/>
    <m/>
  </r>
  <r>
    <x v="8"/>
    <x v="5"/>
    <x v="19"/>
    <n v="3"/>
    <m/>
  </r>
  <r>
    <x v="8"/>
    <x v="5"/>
    <x v="10"/>
    <n v="4"/>
    <m/>
  </r>
  <r>
    <x v="8"/>
    <x v="5"/>
    <x v="5"/>
    <n v="2"/>
    <m/>
  </r>
  <r>
    <x v="8"/>
    <x v="5"/>
    <x v="17"/>
    <n v="4"/>
    <m/>
  </r>
  <r>
    <x v="8"/>
    <x v="5"/>
    <x v="26"/>
    <n v="3"/>
    <m/>
  </r>
  <r>
    <x v="8"/>
    <x v="7"/>
    <x v="17"/>
    <n v="7"/>
    <m/>
  </r>
  <r>
    <x v="8"/>
    <x v="7"/>
    <x v="10"/>
    <n v="2"/>
    <m/>
  </r>
  <r>
    <x v="8"/>
    <x v="7"/>
    <x v="35"/>
    <n v="5"/>
    <m/>
  </r>
  <r>
    <x v="8"/>
    <x v="7"/>
    <x v="1"/>
    <n v="3"/>
    <m/>
  </r>
  <r>
    <x v="8"/>
    <x v="7"/>
    <x v="4"/>
    <n v="7"/>
    <m/>
  </r>
  <r>
    <x v="8"/>
    <x v="7"/>
    <x v="8"/>
    <n v="6"/>
    <m/>
  </r>
  <r>
    <x v="8"/>
    <x v="6"/>
    <x v="4"/>
    <n v="3"/>
    <m/>
  </r>
  <r>
    <x v="8"/>
    <x v="6"/>
    <x v="2"/>
    <n v="1"/>
    <m/>
  </r>
  <r>
    <x v="8"/>
    <x v="6"/>
    <x v="11"/>
    <n v="1"/>
    <m/>
  </r>
  <r>
    <x v="8"/>
    <x v="6"/>
    <x v="7"/>
    <n v="1"/>
    <m/>
  </r>
  <r>
    <x v="8"/>
    <x v="6"/>
    <x v="8"/>
    <n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K17" firstHeaderRow="1" firstDataRow="2" firstDataCol="1" rowPageCount="1" colPageCount="1"/>
  <pivotFields count="5">
    <pivotField axis="axisCol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 sortType="descending">
      <items count="12">
        <item x="7"/>
        <item x="10"/>
        <item x="1"/>
        <item x="0"/>
        <item x="8"/>
        <item x="6"/>
        <item x="9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4">
        <item x="7"/>
        <item x="39"/>
        <item x="15"/>
        <item x="8"/>
        <item x="17"/>
        <item x="29"/>
        <item x="21"/>
        <item x="2"/>
        <item x="24"/>
        <item x="35"/>
        <item x="18"/>
        <item x="34"/>
        <item x="32"/>
        <item x="30"/>
        <item x="6"/>
        <item x="4"/>
        <item x="37"/>
        <item x="36"/>
        <item x="11"/>
        <item x="10"/>
        <item x="26"/>
        <item x="31"/>
        <item x="19"/>
        <item x="25"/>
        <item x="41"/>
        <item x="9"/>
        <item x="13"/>
        <item x="16"/>
        <item x="23"/>
        <item x="5"/>
        <item x="22"/>
        <item x="12"/>
        <item x="40"/>
        <item x="14"/>
        <item x="3"/>
        <item x="42"/>
        <item x="0"/>
        <item x="27"/>
        <item x="1"/>
        <item x="38"/>
        <item x="20"/>
        <item x="33"/>
        <item x="28"/>
        <item t="default"/>
      </items>
    </pivotField>
    <pivotField showAll="0"/>
    <pivotField dataField="1" showAll="0"/>
  </pivotFields>
  <rowFields count="1">
    <field x="1"/>
  </rowFields>
  <rowItems count="12">
    <i>
      <x v="3"/>
    </i>
    <i>
      <x v="9"/>
    </i>
    <i>
      <x v="8"/>
    </i>
    <i>
      <x/>
    </i>
    <i>
      <x v="10"/>
    </i>
    <i>
      <x v="5"/>
    </i>
    <i>
      <x v="7"/>
    </i>
    <i>
      <x v="4"/>
    </i>
    <i>
      <x v="6"/>
    </i>
    <i>
      <x v="2"/>
    </i>
    <i>
      <x v="1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2" hier="-1"/>
  </pageFields>
  <dataFields count="1">
    <dataField name="Sum of Profit " fld="4" baseField="2" baseItem="26" numFmtId="6"/>
  </dataFields>
  <formats count="17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Col" fieldPosition="0"/>
    </format>
    <format dxfId="34">
      <pivotArea dataOnly="0" labelOnly="1" fieldPosition="0">
        <references count="1">
          <reference field="2" count="27">
            <x v="0"/>
            <x v="1"/>
            <x v="2"/>
            <x v="3"/>
            <x v="4"/>
            <x v="7"/>
            <x v="9"/>
            <x v="14"/>
            <x v="15"/>
            <x v="18"/>
            <x v="19"/>
            <x v="20"/>
            <x v="22"/>
            <x v="24"/>
            <x v="26"/>
            <x v="27"/>
            <x v="29"/>
            <x v="30"/>
            <x v="31"/>
            <x v="32"/>
            <x v="33"/>
            <x v="34"/>
            <x v="35"/>
            <x v="36"/>
            <x v="38"/>
            <x v="41"/>
            <x v="42"/>
          </reference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field="2" type="button" dataOnly="0" labelOnly="1" outline="0" axis="axisPage" fieldPosition="0"/>
    </format>
    <format dxfId="29">
      <pivotArea dataOnly="0" labelOnly="1" fieldPosition="0">
        <references count="1">
          <reference field="1" count="0"/>
        </references>
      </pivotArea>
    </format>
    <format dxfId="28">
      <pivotArea dataOnly="0" labelOnly="1" grandRow="1" outline="0" fieldPosition="0"/>
    </format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dataOnly="0" labelOnly="1" outline="0" fieldPosition="0">
        <references count="1">
          <reference field="2" count="0"/>
        </references>
      </pivotArea>
    </format>
    <format dxfId="23">
      <pivotArea field="1" type="button" dataOnly="0" labelOnly="1" outline="0" axis="axisRow" fieldPosition="0"/>
    </format>
    <format dxfId="22">
      <pivotArea dataOnly="0" labelOnly="1" fieldPosition="0">
        <references count="1">
          <reference field="0" count="0"/>
        </references>
      </pivotArea>
    </format>
    <format dxfId="2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76:L105" firstHeaderRow="1" firstDataRow="2" firstDataCol="1" rowPageCount="1" colPageCount="1"/>
  <pivotFields count="5">
    <pivotField axis="axisPage" multipleItemSelectionAllowed="1" showAll="0">
      <items count="10">
        <item h="1" x="0"/>
        <item h="1" x="1"/>
        <item h="1" x="2"/>
        <item h="1" x="3"/>
        <item h="1" x="4"/>
        <item h="1" x="5"/>
        <item h="1" x="6"/>
        <item x="7"/>
        <item h="1" x="8"/>
        <item t="default"/>
      </items>
    </pivotField>
    <pivotField axis="axisCol" showAll="0" sortType="descending">
      <items count="12">
        <item x="7"/>
        <item x="10"/>
        <item x="1"/>
        <item x="0"/>
        <item x="8"/>
        <item x="6"/>
        <item x="9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44">
        <item x="7"/>
        <item x="39"/>
        <item x="15"/>
        <item x="8"/>
        <item x="17"/>
        <item x="29"/>
        <item x="21"/>
        <item x="2"/>
        <item x="24"/>
        <item x="35"/>
        <item x="18"/>
        <item x="34"/>
        <item x="32"/>
        <item x="30"/>
        <item x="6"/>
        <item x="4"/>
        <item x="37"/>
        <item x="36"/>
        <item x="11"/>
        <item x="10"/>
        <item x="26"/>
        <item x="31"/>
        <item x="19"/>
        <item x="25"/>
        <item x="41"/>
        <item x="9"/>
        <item x="13"/>
        <item x="16"/>
        <item x="23"/>
        <item x="5"/>
        <item x="22"/>
        <item x="12"/>
        <item x="40"/>
        <item x="14"/>
        <item x="3"/>
        <item x="42"/>
        <item x="0"/>
        <item x="27"/>
        <item x="1"/>
        <item x="38"/>
        <item x="20"/>
        <item x="33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2"/>
  </rowFields>
  <rowItems count="28">
    <i>
      <x v="33"/>
    </i>
    <i>
      <x v="31"/>
    </i>
    <i>
      <x v="4"/>
    </i>
    <i>
      <x v="15"/>
    </i>
    <i>
      <x v="26"/>
    </i>
    <i>
      <x v="3"/>
    </i>
    <i>
      <x v="19"/>
    </i>
    <i>
      <x v="18"/>
    </i>
    <i>
      <x v="2"/>
    </i>
    <i>
      <x v="34"/>
    </i>
    <i>
      <x v="20"/>
    </i>
    <i>
      <x v="27"/>
    </i>
    <i>
      <x v="14"/>
    </i>
    <i>
      <x/>
    </i>
    <i>
      <x v="22"/>
    </i>
    <i>
      <x v="41"/>
    </i>
    <i>
      <x v="29"/>
    </i>
    <i>
      <x v="7"/>
    </i>
    <i>
      <x v="9"/>
    </i>
    <i>
      <x v="24"/>
    </i>
    <i>
      <x v="30"/>
    </i>
    <i>
      <x v="1"/>
    </i>
    <i>
      <x v="32"/>
    </i>
    <i>
      <x v="36"/>
    </i>
    <i>
      <x v="13"/>
    </i>
    <i>
      <x v="42"/>
    </i>
    <i>
      <x v="28"/>
    </i>
    <i t="grand">
      <x/>
    </i>
  </rowItems>
  <colFields count="1">
    <field x="1"/>
  </colFields>
  <colItems count="11">
    <i>
      <x v="3"/>
    </i>
    <i>
      <x v="9"/>
    </i>
    <i>
      <x v="8"/>
    </i>
    <i>
      <x v="10"/>
    </i>
    <i>
      <x/>
    </i>
    <i>
      <x v="5"/>
    </i>
    <i>
      <x v="7"/>
    </i>
    <i>
      <x v="4"/>
    </i>
    <i>
      <x v="2"/>
    </i>
    <i>
      <x v="1"/>
    </i>
    <i t="grand">
      <x/>
    </i>
  </colItems>
  <pageFields count="1">
    <pageField fld="0" hier="-1"/>
  </pageFields>
  <dataFields count="1">
    <dataField name="Sum of Profit " fld="4" baseField="2" baseItem="26" numFmtId="6"/>
  </dataFields>
  <formats count="20">
    <format dxfId="57">
      <pivotArea type="all" dataOnly="0" outline="0" fieldPosition="0"/>
    </format>
    <format dxfId="56">
      <pivotArea outline="0" collapsedLevelsAreSubtotals="1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outline="0" collapsedLevelsAreSubtotals="1" fieldPosition="0"/>
    </format>
    <format dxfId="52">
      <pivotArea dataOnly="0" labelOnly="1" outline="0" fieldPosition="0">
        <references count="1">
          <reference field="2" count="0"/>
        </references>
      </pivotArea>
    </format>
    <format dxfId="51">
      <pivotArea field="1" type="button" dataOnly="0" labelOnly="1" outline="0" axis="axisCol" fieldPosition="0"/>
    </format>
    <format dxfId="50">
      <pivotArea dataOnly="0" labelOnly="1" fieldPosition="0">
        <references count="1">
          <reference field="0" count="0"/>
        </references>
      </pivotArea>
    </format>
    <format dxfId="49">
      <pivotArea dataOnly="0" labelOnly="1" fieldPosition="0">
        <references count="1">
          <reference field="1" count="0"/>
        </references>
      </pivotArea>
    </format>
    <format dxfId="48">
      <pivotArea dataOnly="0" labelOnly="1" fieldPosition="0">
        <references count="1">
          <reference field="2" count="0"/>
        </references>
      </pivotArea>
    </format>
    <format dxfId="47">
      <pivotArea field="0" type="button" dataOnly="0" labelOnly="1" outline="0" axis="axisPage" fieldPosition="0"/>
    </format>
    <format dxfId="46">
      <pivotArea dataOnly="0" labelOnly="1" fieldPosition="0">
        <references count="1">
          <reference field="2" count="27">
            <x v="0"/>
            <x v="1"/>
            <x v="2"/>
            <x v="3"/>
            <x v="4"/>
            <x v="7"/>
            <x v="9"/>
            <x v="13"/>
            <x v="14"/>
            <x v="15"/>
            <x v="18"/>
            <x v="19"/>
            <x v="20"/>
            <x v="22"/>
            <x v="24"/>
            <x v="26"/>
            <x v="27"/>
            <x v="28"/>
            <x v="29"/>
            <x v="30"/>
            <x v="31"/>
            <x v="32"/>
            <x v="33"/>
            <x v="34"/>
            <x v="36"/>
            <x v="41"/>
            <x v="42"/>
          </reference>
        </references>
      </pivotArea>
    </format>
    <format dxfId="45">
      <pivotArea dataOnly="0" labelOnly="1" grandRow="1" outline="0" fieldPosition="0"/>
    </format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dataOnly="0" labelOnly="1" outline="0" fieldPosition="0">
        <references count="1">
          <reference field="0" count="0"/>
        </references>
      </pivotArea>
    </format>
    <format dxfId="40">
      <pivotArea field="2" type="button" dataOnly="0" labelOnly="1" outline="0" axis="axisRow" fieldPosition="0"/>
    </format>
    <format dxfId="39">
      <pivotArea dataOnly="0" labelOnly="1" fieldPosition="0">
        <references count="1">
          <reference field="1" count="10">
            <x v="0"/>
            <x v="1"/>
            <x v="2"/>
            <x v="3"/>
            <x v="4"/>
            <x v="5"/>
            <x v="7"/>
            <x v="8"/>
            <x v="9"/>
            <x v="10"/>
          </reference>
        </references>
      </pivotArea>
    </format>
    <format dxfId="3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K69" firstHeaderRow="1" firstDataRow="2" firstDataCol="1" rowPageCount="1" colPageCount="1"/>
  <pivotFields count="5">
    <pivotField axis="axisCol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 sortType="descending">
      <items count="12">
        <item x="7"/>
        <item x="10"/>
        <item x="1"/>
        <item x="0"/>
        <item x="8"/>
        <item x="6"/>
        <item x="9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44">
        <item x="7"/>
        <item x="39"/>
        <item x="15"/>
        <item x="8"/>
        <item x="17"/>
        <item x="29"/>
        <item x="21"/>
        <item x="2"/>
        <item x="24"/>
        <item x="35"/>
        <item x="18"/>
        <item x="34"/>
        <item x="32"/>
        <item x="30"/>
        <item x="6"/>
        <item x="4"/>
        <item x="37"/>
        <item x="36"/>
        <item x="11"/>
        <item x="10"/>
        <item x="26"/>
        <item x="31"/>
        <item x="19"/>
        <item x="25"/>
        <item x="41"/>
        <item x="9"/>
        <item x="13"/>
        <item x="16"/>
        <item x="23"/>
        <item x="5"/>
        <item x="22"/>
        <item x="12"/>
        <item x="40"/>
        <item x="14"/>
        <item x="3"/>
        <item x="42"/>
        <item x="0"/>
        <item x="27"/>
        <item x="1"/>
        <item x="38"/>
        <item x="20"/>
        <item x="33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2"/>
  </rowFields>
  <rowItems count="44">
    <i>
      <x v="33"/>
    </i>
    <i>
      <x v="15"/>
    </i>
    <i>
      <x v="26"/>
    </i>
    <i>
      <x v="18"/>
    </i>
    <i>
      <x v="31"/>
    </i>
    <i>
      <x v="4"/>
    </i>
    <i>
      <x v="2"/>
    </i>
    <i>
      <x v="3"/>
    </i>
    <i>
      <x v="27"/>
    </i>
    <i>
      <x/>
    </i>
    <i>
      <x v="14"/>
    </i>
    <i>
      <x v="19"/>
    </i>
    <i>
      <x v="29"/>
    </i>
    <i>
      <x v="7"/>
    </i>
    <i>
      <x v="21"/>
    </i>
    <i>
      <x v="20"/>
    </i>
    <i>
      <x v="34"/>
    </i>
    <i>
      <x v="30"/>
    </i>
    <i>
      <x v="40"/>
    </i>
    <i>
      <x v="22"/>
    </i>
    <i>
      <x v="23"/>
    </i>
    <i>
      <x v="42"/>
    </i>
    <i>
      <x v="41"/>
    </i>
    <i>
      <x v="37"/>
    </i>
    <i>
      <x v="8"/>
    </i>
    <i>
      <x v="25"/>
    </i>
    <i>
      <x v="6"/>
    </i>
    <i>
      <x v="36"/>
    </i>
    <i>
      <x v="38"/>
    </i>
    <i>
      <x v="9"/>
    </i>
    <i>
      <x v="39"/>
    </i>
    <i>
      <x v="11"/>
    </i>
    <i>
      <x v="12"/>
    </i>
    <i>
      <x v="24"/>
    </i>
    <i>
      <x v="17"/>
    </i>
    <i>
      <x v="13"/>
    </i>
    <i>
      <x v="1"/>
    </i>
    <i>
      <x v="32"/>
    </i>
    <i>
      <x v="5"/>
    </i>
    <i>
      <x v="28"/>
    </i>
    <i>
      <x v="16"/>
    </i>
    <i>
      <x v="10"/>
    </i>
    <i>
      <x v="35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" hier="-1"/>
  </pageFields>
  <dataFields count="1">
    <dataField name="Sum of Profit " fld="4" baseField="2" baseItem="26" numFmtId="6"/>
  </dataFields>
  <formats count="19">
    <format dxfId="76">
      <pivotArea type="all" dataOnly="0" outline="0" fieldPosition="0"/>
    </format>
    <format dxfId="75">
      <pivotArea outline="0" collapsedLevelsAreSubtotals="1" fieldPosition="0"/>
    </format>
    <format dxfId="74">
      <pivotArea dataOnly="0" labelOnly="1" fieldPosition="0">
        <references count="1">
          <reference field="1" count="10">
            <x v="0"/>
            <x v="1"/>
            <x v="2"/>
            <x v="3"/>
            <x v="4"/>
            <x v="5"/>
            <x v="7"/>
            <x v="8"/>
            <x v="9"/>
            <x v="10"/>
          </reference>
        </references>
      </pivotArea>
    </format>
    <format dxfId="73">
      <pivotArea field="0" type="button" dataOnly="0" labelOnly="1" outline="0" axis="axisCol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dataOnly="0" labelOnly="1" fieldPosition="0">
        <references count="1">
          <reference field="1" count="0"/>
        </references>
      </pivotArea>
    </format>
    <format dxfId="69">
      <pivotArea outline="0" collapsedLevelsAreSubtotals="1" fieldPosition="0"/>
    </format>
    <format dxfId="68">
      <pivotArea dataOnly="0" labelOnly="1" outline="0" fieldPosition="0">
        <references count="1">
          <reference field="2" count="0"/>
        </references>
      </pivotArea>
    </format>
    <format dxfId="67">
      <pivotArea field="1" type="button" dataOnly="0" labelOnly="1" outline="0" axis="axisPage" fieldPosition="0"/>
    </format>
    <format dxfId="66">
      <pivotArea dataOnly="0" labelOnly="1" fieldPosition="0">
        <references count="1">
          <reference field="2" count="0"/>
        </references>
      </pivotArea>
    </format>
    <format dxfId="65">
      <pivotArea dataOnly="0" labelOnly="1" grandRow="1" outline="0" fieldPosition="0"/>
    </format>
    <format dxfId="64">
      <pivotArea outline="0" collapsedLevelsAreSubtotals="1" fieldPosition="0"/>
    </format>
    <format dxfId="63">
      <pivotArea outline="0" collapsedLevelsAreSubtotals="1" fieldPosition="0"/>
    </format>
    <format dxfId="62">
      <pivotArea outline="0" collapsedLevelsAreSubtotals="1" fieldPosition="0"/>
    </format>
    <format dxfId="61">
      <pivotArea dataOnly="0" labelOnly="1" outline="0" fieldPosition="0">
        <references count="1">
          <reference field="1" count="0"/>
        </references>
      </pivotArea>
    </format>
    <format dxfId="60">
      <pivotArea field="2" type="button" dataOnly="0" labelOnly="1" outline="0" axis="axisRow" fieldPosition="0"/>
    </format>
    <format dxfId="59">
      <pivotArea dataOnly="0" labelOnly="1" fieldPosition="0">
        <references count="1">
          <reference field="0" count="0"/>
        </references>
      </pivotArea>
    </format>
    <format dxfId="5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75:L104" firstHeaderRow="1" firstDataRow="2" firstDataCol="1" rowPageCount="1" colPageCount="1"/>
  <pivotFields count="5">
    <pivotField axis="axisPage" multipleItemSelectionAllowed="1" showAll="0">
      <items count="10">
        <item h="1" x="0"/>
        <item h="1" x="1"/>
        <item h="1" x="2"/>
        <item h="1" x="3"/>
        <item h="1" x="4"/>
        <item h="1" x="5"/>
        <item h="1" x="6"/>
        <item h="1" x="7"/>
        <item x="8"/>
        <item t="default"/>
      </items>
    </pivotField>
    <pivotField axis="axisCol" showAll="0" sortType="descending">
      <items count="12">
        <item x="7"/>
        <item x="10"/>
        <item x="1"/>
        <item x="0"/>
        <item x="8"/>
        <item x="6"/>
        <item x="9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44">
        <item x="7"/>
        <item x="39"/>
        <item x="15"/>
        <item x="8"/>
        <item x="17"/>
        <item x="29"/>
        <item x="21"/>
        <item x="2"/>
        <item x="24"/>
        <item x="35"/>
        <item x="18"/>
        <item x="34"/>
        <item x="32"/>
        <item x="30"/>
        <item x="6"/>
        <item x="4"/>
        <item x="37"/>
        <item x="36"/>
        <item x="11"/>
        <item x="10"/>
        <item x="26"/>
        <item x="31"/>
        <item x="19"/>
        <item x="25"/>
        <item x="41"/>
        <item x="9"/>
        <item x="13"/>
        <item x="16"/>
        <item x="23"/>
        <item x="5"/>
        <item x="22"/>
        <item x="12"/>
        <item x="40"/>
        <item x="14"/>
        <item x="3"/>
        <item x="42"/>
        <item x="0"/>
        <item x="27"/>
        <item x="1"/>
        <item x="38"/>
        <item x="20"/>
        <item x="33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2"/>
  </rowFields>
  <rowItems count="28">
    <i>
      <x v="33"/>
    </i>
    <i>
      <x v="19"/>
    </i>
    <i>
      <x v="31"/>
    </i>
    <i>
      <x v="15"/>
    </i>
    <i>
      <x v="26"/>
    </i>
    <i>
      <x v="4"/>
    </i>
    <i>
      <x v="3"/>
    </i>
    <i>
      <x v="34"/>
    </i>
    <i>
      <x v="18"/>
    </i>
    <i>
      <x v="30"/>
    </i>
    <i>
      <x v="20"/>
    </i>
    <i>
      <x v="22"/>
    </i>
    <i>
      <x v="14"/>
    </i>
    <i>
      <x v="41"/>
    </i>
    <i>
      <x v="9"/>
    </i>
    <i>
      <x v="2"/>
    </i>
    <i>
      <x v="7"/>
    </i>
    <i>
      <x v="29"/>
    </i>
    <i>
      <x v="36"/>
    </i>
    <i>
      <x/>
    </i>
    <i>
      <x v="38"/>
    </i>
    <i>
      <x v="1"/>
    </i>
    <i>
      <x v="24"/>
    </i>
    <i>
      <x v="27"/>
    </i>
    <i>
      <x v="35"/>
    </i>
    <i>
      <x v="42"/>
    </i>
    <i>
      <x v="32"/>
    </i>
    <i t="grand">
      <x/>
    </i>
  </rowItems>
  <colFields count="1">
    <field x="1"/>
  </colFields>
  <colItems count="11">
    <i>
      <x v="3"/>
    </i>
    <i>
      <x v="9"/>
    </i>
    <i>
      <x v="10"/>
    </i>
    <i>
      <x/>
    </i>
    <i>
      <x v="7"/>
    </i>
    <i>
      <x v="8"/>
    </i>
    <i>
      <x v="5"/>
    </i>
    <i>
      <x v="4"/>
    </i>
    <i>
      <x v="2"/>
    </i>
    <i>
      <x v="1"/>
    </i>
    <i t="grand">
      <x/>
    </i>
  </colItems>
  <pageFields count="1">
    <pageField fld="0" hier="-1"/>
  </pageFields>
  <dataFields count="1">
    <dataField name="Sum of Volume" fld="3" baseField="0" baseItem="0"/>
  </dataFields>
  <formats count="7">
    <format dxfId="6">
      <pivotArea type="all" dataOnly="0" outline="0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0" count="0"/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K68" firstHeaderRow="1" firstDataRow="2" firstDataCol="1" rowPageCount="1" colPageCount="1"/>
  <pivotFields count="5">
    <pivotField axis="axisCol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 sortType="descending">
      <items count="12">
        <item x="7"/>
        <item x="10"/>
        <item x="1"/>
        <item x="0"/>
        <item x="8"/>
        <item x="6"/>
        <item x="9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44">
        <item x="7"/>
        <item x="39"/>
        <item x="15"/>
        <item x="8"/>
        <item x="17"/>
        <item x="29"/>
        <item x="21"/>
        <item x="2"/>
        <item x="24"/>
        <item x="35"/>
        <item x="18"/>
        <item x="34"/>
        <item x="32"/>
        <item x="30"/>
        <item x="6"/>
        <item x="4"/>
        <item x="37"/>
        <item x="36"/>
        <item x="11"/>
        <item x="10"/>
        <item x="26"/>
        <item x="31"/>
        <item x="19"/>
        <item x="25"/>
        <item x="41"/>
        <item x="9"/>
        <item x="13"/>
        <item x="16"/>
        <item x="23"/>
        <item x="5"/>
        <item x="22"/>
        <item x="12"/>
        <item x="40"/>
        <item x="14"/>
        <item x="3"/>
        <item x="42"/>
        <item x="0"/>
        <item x="27"/>
        <item x="1"/>
        <item x="38"/>
        <item x="20"/>
        <item x="33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2"/>
  </rowFields>
  <rowItems count="44">
    <i>
      <x v="33"/>
    </i>
    <i>
      <x v="26"/>
    </i>
    <i>
      <x v="18"/>
    </i>
    <i>
      <x v="31"/>
    </i>
    <i>
      <x v="3"/>
    </i>
    <i>
      <x v="4"/>
    </i>
    <i>
      <x v="15"/>
    </i>
    <i>
      <x v="19"/>
    </i>
    <i>
      <x/>
    </i>
    <i>
      <x v="2"/>
    </i>
    <i>
      <x v="30"/>
    </i>
    <i>
      <x v="34"/>
    </i>
    <i>
      <x v="20"/>
    </i>
    <i>
      <x v="14"/>
    </i>
    <i>
      <x v="29"/>
    </i>
    <i>
      <x v="21"/>
    </i>
    <i>
      <x v="27"/>
    </i>
    <i>
      <x v="22"/>
    </i>
    <i>
      <x v="7"/>
    </i>
    <i>
      <x v="23"/>
    </i>
    <i>
      <x v="40"/>
    </i>
    <i>
      <x v="38"/>
    </i>
    <i>
      <x v="6"/>
    </i>
    <i>
      <x v="25"/>
    </i>
    <i>
      <x v="36"/>
    </i>
    <i>
      <x v="9"/>
    </i>
    <i>
      <x v="42"/>
    </i>
    <i>
      <x v="41"/>
    </i>
    <i>
      <x v="8"/>
    </i>
    <i>
      <x v="37"/>
    </i>
    <i>
      <x v="24"/>
    </i>
    <i>
      <x v="1"/>
    </i>
    <i>
      <x v="12"/>
    </i>
    <i>
      <x v="39"/>
    </i>
    <i>
      <x v="28"/>
    </i>
    <i>
      <x v="32"/>
    </i>
    <i>
      <x v="13"/>
    </i>
    <i>
      <x v="17"/>
    </i>
    <i>
      <x v="5"/>
    </i>
    <i>
      <x v="11"/>
    </i>
    <i>
      <x v="10"/>
    </i>
    <i>
      <x v="16"/>
    </i>
    <i>
      <x v="35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" hier="-1"/>
  </pageFields>
  <dataFields count="1">
    <dataField name="Sum of Volume" fld="3" baseField="0" baseItem="0"/>
  </dataFields>
  <formats count="7">
    <format dxfId="13">
      <pivotArea type="all" dataOnly="0" outline="0" fieldPosition="0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Row="1" outline="0" fieldPosition="0"/>
    </format>
    <format dxfId="10">
      <pivotArea outline="0" collapsedLevelsAreSubtotals="1" fieldPosition="0"/>
    </format>
    <format dxfId="9">
      <pivotArea dataOnly="0" labelOnly="1" outline="0" fieldPosition="0">
        <references count="1">
          <reference field="1" count="0"/>
        </references>
      </pivotArea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K17" firstHeaderRow="1" firstDataRow="2" firstDataCol="1" rowPageCount="1" colPageCount="1"/>
  <pivotFields count="5">
    <pivotField axis="axisCol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 sortType="descending">
      <items count="12">
        <item x="7"/>
        <item x="10"/>
        <item x="1"/>
        <item x="0"/>
        <item x="8"/>
        <item x="6"/>
        <item x="9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 sortType="descending">
      <items count="44">
        <item x="7"/>
        <item x="39"/>
        <item x="15"/>
        <item x="8"/>
        <item x="17"/>
        <item x="29"/>
        <item x="21"/>
        <item x="2"/>
        <item x="24"/>
        <item x="35"/>
        <item x="18"/>
        <item x="34"/>
        <item x="32"/>
        <item x="30"/>
        <item x="6"/>
        <item x="4"/>
        <item x="37"/>
        <item x="36"/>
        <item x="11"/>
        <item x="10"/>
        <item x="26"/>
        <item x="31"/>
        <item x="19"/>
        <item x="25"/>
        <item x="41"/>
        <item x="9"/>
        <item x="13"/>
        <item x="16"/>
        <item x="23"/>
        <item x="5"/>
        <item x="22"/>
        <item x="12"/>
        <item x="40"/>
        <item x="14"/>
        <item x="3"/>
        <item x="42"/>
        <item x="0"/>
        <item x="27"/>
        <item x="1"/>
        <item x="38"/>
        <item x="20"/>
        <item x="33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1"/>
  </rowFields>
  <rowItems count="12">
    <i>
      <x v="3"/>
    </i>
    <i>
      <x v="9"/>
    </i>
    <i>
      <x/>
    </i>
    <i>
      <x v="10"/>
    </i>
    <i>
      <x v="8"/>
    </i>
    <i>
      <x v="5"/>
    </i>
    <i>
      <x v="7"/>
    </i>
    <i>
      <x v="2"/>
    </i>
    <i>
      <x v="4"/>
    </i>
    <i>
      <x v="6"/>
    </i>
    <i>
      <x v="1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2" hier="-1"/>
  </pageFields>
  <dataFields count="1">
    <dataField name="Sum of Volume" fld="3" baseField="0" baseItem="0"/>
  </dataFields>
  <formats count="7">
    <format dxfId="20">
      <pivotArea type="all" dataOnly="0" outline="0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outline="0" collapsedLevelsAreSubtotals="1" fieldPosition="0"/>
    </format>
    <format dxfId="16">
      <pivotArea dataOnly="0" labelOnly="1" outline="0" fieldPosition="0">
        <references count="1">
          <reference field="2" count="0"/>
        </references>
      </pivotArea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1"/>
  <sheetViews>
    <sheetView workbookViewId="0">
      <selection activeCell="D19" sqref="D19"/>
    </sheetView>
  </sheetViews>
  <sheetFormatPr defaultColWidth="8.81640625" defaultRowHeight="14.5"/>
  <cols>
    <col min="1" max="1" width="29.6328125" style="25" customWidth="1"/>
    <col min="2" max="12" width="11.26953125" style="30" customWidth="1"/>
    <col min="13" max="13" width="13.08984375" style="1" customWidth="1"/>
    <col min="14" max="14" width="14.1796875" style="1" customWidth="1"/>
    <col min="15" max="15" width="21" style="1" bestFit="1" customWidth="1"/>
    <col min="16" max="16" width="20.453125" style="1" bestFit="1" customWidth="1"/>
    <col min="17" max="17" width="19" style="1" bestFit="1" customWidth="1"/>
    <col min="18" max="18" width="16.6328125" style="1" bestFit="1" customWidth="1"/>
    <col min="19" max="19" width="13.81640625" style="1" customWidth="1"/>
    <col min="20" max="20" width="15.36328125" style="1" customWidth="1"/>
    <col min="21" max="21" width="11.7265625" style="1" bestFit="1" customWidth="1"/>
    <col min="22" max="22" width="22" style="1" bestFit="1" customWidth="1"/>
    <col min="23" max="23" width="11.26953125" style="1" bestFit="1" customWidth="1"/>
    <col min="24" max="24" width="15.36328125" style="1" bestFit="1" customWidth="1"/>
    <col min="25" max="25" width="22.6328125" style="1" bestFit="1" customWidth="1"/>
    <col min="26" max="26" width="22.1796875" style="1" bestFit="1" customWidth="1"/>
    <col min="27" max="27" width="20.90625" style="1" bestFit="1" customWidth="1"/>
    <col min="28" max="28" width="20.08984375" style="1" bestFit="1" customWidth="1"/>
    <col min="29" max="29" width="29.7265625" style="1" bestFit="1" customWidth="1"/>
    <col min="30" max="30" width="28" style="1" bestFit="1" customWidth="1"/>
    <col min="31" max="31" width="13.81640625" style="1" bestFit="1" customWidth="1"/>
    <col min="32" max="32" width="17.26953125" style="1" bestFit="1" customWidth="1"/>
    <col min="33" max="33" width="20.90625" style="1" bestFit="1" customWidth="1"/>
    <col min="34" max="34" width="22.26953125" style="1" bestFit="1" customWidth="1"/>
    <col min="35" max="35" width="22.90625" style="1" bestFit="1" customWidth="1"/>
    <col min="36" max="36" width="22.453125" style="1" bestFit="1" customWidth="1"/>
    <col min="37" max="37" width="19.7265625" style="1" bestFit="1" customWidth="1"/>
    <col min="38" max="38" width="19.1796875" style="1" bestFit="1" customWidth="1"/>
    <col min="39" max="39" width="18.81640625" style="1" bestFit="1" customWidth="1"/>
    <col min="40" max="40" width="19.1796875" style="1" bestFit="1" customWidth="1"/>
    <col min="41" max="41" width="12.26953125" style="1" bestFit="1" customWidth="1"/>
    <col min="42" max="42" width="17.08984375" style="1" bestFit="1" customWidth="1"/>
    <col min="43" max="43" width="16.6328125" style="1" bestFit="1" customWidth="1"/>
    <col min="44" max="44" width="18.453125" style="1" bestFit="1" customWidth="1"/>
    <col min="45" max="45" width="10.08984375" style="1" bestFit="1" customWidth="1"/>
    <col min="46" max="16384" width="8.81640625" style="1"/>
  </cols>
  <sheetData>
    <row r="2" spans="1:12">
      <c r="A2" s="26" t="s">
        <v>41</v>
      </c>
      <c r="B2" s="30" t="s">
        <v>71</v>
      </c>
    </row>
    <row r="4" spans="1:12">
      <c r="A4" s="26" t="s">
        <v>72</v>
      </c>
      <c r="B4" s="31" t="s">
        <v>48</v>
      </c>
    </row>
    <row r="5" spans="1:12" s="23" customFormat="1">
      <c r="A5" s="22" t="s">
        <v>45</v>
      </c>
      <c r="B5" s="23">
        <v>1</v>
      </c>
      <c r="C5" s="23">
        <v>2</v>
      </c>
      <c r="D5" s="23">
        <v>3</v>
      </c>
      <c r="E5" s="23">
        <v>4</v>
      </c>
      <c r="F5" s="23">
        <v>5</v>
      </c>
      <c r="G5" s="23">
        <v>6</v>
      </c>
      <c r="H5" s="23">
        <v>7</v>
      </c>
      <c r="I5" s="23">
        <v>8</v>
      </c>
      <c r="J5" s="23">
        <v>9</v>
      </c>
      <c r="K5" s="23" t="s">
        <v>46</v>
      </c>
      <c r="L5" s="23" t="s">
        <v>73</v>
      </c>
    </row>
    <row r="6" spans="1:12">
      <c r="A6" s="25" t="s">
        <v>8</v>
      </c>
      <c r="B6" s="32">
        <v>81225.03</v>
      </c>
      <c r="C6" s="32">
        <v>51905.85</v>
      </c>
      <c r="D6" s="32">
        <v>48526.799999999996</v>
      </c>
      <c r="E6" s="32">
        <v>82266.959999999992</v>
      </c>
      <c r="F6" s="32">
        <v>75165.240000000005</v>
      </c>
      <c r="G6" s="32">
        <v>76087.210000000006</v>
      </c>
      <c r="H6" s="32">
        <v>81817.460000000006</v>
      </c>
      <c r="I6" s="32">
        <v>91282.39</v>
      </c>
      <c r="J6" s="32"/>
      <c r="K6" s="32">
        <v>588276.94000000006</v>
      </c>
      <c r="L6" s="32">
        <f>AVERAGE(B6:I6)</f>
        <v>73534.617500000008</v>
      </c>
    </row>
    <row r="7" spans="1:12">
      <c r="A7" s="25" t="s">
        <v>5</v>
      </c>
      <c r="B7" s="32">
        <v>30590</v>
      </c>
      <c r="C7" s="32">
        <v>30060</v>
      </c>
      <c r="D7" s="32">
        <v>26609.64</v>
      </c>
      <c r="E7" s="32">
        <v>45320</v>
      </c>
      <c r="F7" s="32">
        <v>33890</v>
      </c>
      <c r="G7" s="32">
        <v>48475</v>
      </c>
      <c r="H7" s="32">
        <v>44625</v>
      </c>
      <c r="I7" s="32">
        <v>56150</v>
      </c>
      <c r="J7" s="32"/>
      <c r="K7" s="32">
        <v>315719.64</v>
      </c>
      <c r="L7" s="32">
        <f t="shared" ref="L7:L17" si="0">AVERAGE(B7:I7)</f>
        <v>39464.955000000002</v>
      </c>
    </row>
    <row r="8" spans="1:12">
      <c r="A8" s="25" t="s">
        <v>7</v>
      </c>
      <c r="B8" s="32">
        <v>28176.19</v>
      </c>
      <c r="C8" s="32">
        <v>15861.279999999999</v>
      </c>
      <c r="D8" s="32">
        <v>15251.439999999999</v>
      </c>
      <c r="E8" s="32">
        <v>26429.09</v>
      </c>
      <c r="F8" s="32">
        <v>28574.14</v>
      </c>
      <c r="G8" s="32">
        <v>30856.41</v>
      </c>
      <c r="H8" s="32">
        <v>38023.11</v>
      </c>
      <c r="I8" s="32">
        <v>31113.260000000002</v>
      </c>
      <c r="J8" s="32"/>
      <c r="K8" s="32">
        <v>214284.91999999998</v>
      </c>
      <c r="L8" s="32">
        <f t="shared" si="0"/>
        <v>26785.614999999998</v>
      </c>
    </row>
    <row r="9" spans="1:12">
      <c r="A9" s="25" t="s">
        <v>14</v>
      </c>
      <c r="B9" s="32">
        <v>17468.47</v>
      </c>
      <c r="C9" s="32">
        <v>27872.989999999998</v>
      </c>
      <c r="D9" s="32">
        <v>8599.66</v>
      </c>
      <c r="E9" s="32">
        <v>19472.72</v>
      </c>
      <c r="F9" s="32">
        <v>13552.64</v>
      </c>
      <c r="G9" s="32">
        <v>19525.04</v>
      </c>
      <c r="H9" s="32">
        <v>13419.140000000001</v>
      </c>
      <c r="I9" s="32">
        <v>17286.71</v>
      </c>
      <c r="J9" s="32"/>
      <c r="K9" s="32">
        <v>137197.37</v>
      </c>
      <c r="L9" s="32">
        <f t="shared" si="0"/>
        <v>17149.671249999999</v>
      </c>
    </row>
    <row r="10" spans="1:12">
      <c r="A10" s="25" t="s">
        <v>6</v>
      </c>
      <c r="B10" s="32">
        <v>5170</v>
      </c>
      <c r="C10" s="32">
        <v>3470</v>
      </c>
      <c r="D10" s="32">
        <v>5885</v>
      </c>
      <c r="E10" s="32">
        <v>15900</v>
      </c>
      <c r="F10" s="32">
        <v>16080</v>
      </c>
      <c r="G10" s="32">
        <v>12020</v>
      </c>
      <c r="H10" s="32">
        <v>21080</v>
      </c>
      <c r="I10" s="32">
        <v>19800</v>
      </c>
      <c r="J10" s="32"/>
      <c r="K10" s="32">
        <v>99405</v>
      </c>
      <c r="L10" s="32">
        <f t="shared" si="0"/>
        <v>12425.625</v>
      </c>
    </row>
    <row r="11" spans="1:12">
      <c r="A11" s="25" t="s">
        <v>56</v>
      </c>
      <c r="B11" s="32">
        <v>12704.63</v>
      </c>
      <c r="C11" s="32">
        <v>13847.34</v>
      </c>
      <c r="D11" s="32">
        <v>8067</v>
      </c>
      <c r="E11" s="32">
        <v>8049.27</v>
      </c>
      <c r="F11" s="32">
        <v>8641</v>
      </c>
      <c r="G11" s="32"/>
      <c r="H11" s="32">
        <v>11884.670000000002</v>
      </c>
      <c r="I11" s="32">
        <v>11210.86</v>
      </c>
      <c r="J11" s="32"/>
      <c r="K11" s="32">
        <v>74404.77</v>
      </c>
      <c r="L11" s="32">
        <f t="shared" si="0"/>
        <v>10629.252857142857</v>
      </c>
    </row>
    <row r="12" spans="1:12">
      <c r="A12" s="25" t="s">
        <v>52</v>
      </c>
      <c r="B12" s="32">
        <v>4911.3500000000004</v>
      </c>
      <c r="C12" s="32">
        <v>3967.29</v>
      </c>
      <c r="D12" s="32">
        <v>582.38</v>
      </c>
      <c r="E12" s="32">
        <v>1172.76</v>
      </c>
      <c r="F12" s="32">
        <v>3318.63</v>
      </c>
      <c r="G12" s="32">
        <v>8016.3899999999994</v>
      </c>
      <c r="H12" s="32">
        <v>7972.4400000000005</v>
      </c>
      <c r="I12" s="32">
        <v>7156.83</v>
      </c>
      <c r="J12" s="32"/>
      <c r="K12" s="32">
        <v>37098.07</v>
      </c>
      <c r="L12" s="32">
        <f t="shared" si="0"/>
        <v>4637.25875</v>
      </c>
    </row>
    <row r="13" spans="1:12">
      <c r="A13" s="25" t="s">
        <v>15</v>
      </c>
      <c r="B13" s="32">
        <v>5695.41</v>
      </c>
      <c r="C13" s="32">
        <v>7262.81</v>
      </c>
      <c r="D13" s="32">
        <v>993</v>
      </c>
      <c r="E13" s="32"/>
      <c r="F13" s="32"/>
      <c r="G13" s="32">
        <v>3151.42</v>
      </c>
      <c r="H13" s="32">
        <v>4358.83</v>
      </c>
      <c r="I13" s="32">
        <v>2866.88</v>
      </c>
      <c r="J13" s="32"/>
      <c r="K13" s="32">
        <v>24328.350000000002</v>
      </c>
      <c r="L13" s="32">
        <f t="shared" si="0"/>
        <v>4054.7250000000004</v>
      </c>
    </row>
    <row r="14" spans="1:12">
      <c r="A14" s="25" t="s">
        <v>43</v>
      </c>
      <c r="B14" s="32"/>
      <c r="C14" s="32"/>
      <c r="D14" s="32"/>
      <c r="E14" s="32"/>
      <c r="F14" s="32"/>
      <c r="G14" s="32">
        <v>12115.53</v>
      </c>
      <c r="H14" s="32"/>
      <c r="I14" s="32"/>
      <c r="J14" s="32"/>
      <c r="K14" s="32">
        <v>12115.53</v>
      </c>
      <c r="L14" s="32">
        <f t="shared" si="0"/>
        <v>12115.53</v>
      </c>
    </row>
    <row r="15" spans="1:12">
      <c r="A15" s="25" t="s">
        <v>16</v>
      </c>
      <c r="B15" s="32">
        <v>1044.6300000000001</v>
      </c>
      <c r="C15" s="32">
        <v>219</v>
      </c>
      <c r="D15" s="32"/>
      <c r="E15" s="32"/>
      <c r="F15" s="32">
        <v>1413.22</v>
      </c>
      <c r="G15" s="32">
        <v>1089.79</v>
      </c>
      <c r="H15" s="32">
        <v>1438.29</v>
      </c>
      <c r="I15" s="32">
        <v>1416.5</v>
      </c>
      <c r="J15" s="32"/>
      <c r="K15" s="32">
        <v>6621.43</v>
      </c>
      <c r="L15" s="32">
        <f t="shared" si="0"/>
        <v>1103.5716666666667</v>
      </c>
    </row>
    <row r="16" spans="1:12">
      <c r="A16" s="25" t="s">
        <v>69</v>
      </c>
      <c r="B16" s="32"/>
      <c r="C16" s="32"/>
      <c r="D16" s="32"/>
      <c r="E16" s="32"/>
      <c r="F16" s="32"/>
      <c r="G16" s="32"/>
      <c r="H16" s="32"/>
      <c r="I16" s="32">
        <v>538.99</v>
      </c>
      <c r="J16" s="32"/>
      <c r="K16" s="32">
        <v>538.99</v>
      </c>
      <c r="L16" s="32">
        <f t="shared" si="0"/>
        <v>538.99</v>
      </c>
    </row>
    <row r="17" spans="1:12">
      <c r="A17" s="25" t="s">
        <v>46</v>
      </c>
      <c r="B17" s="32">
        <v>186985.71000000002</v>
      </c>
      <c r="C17" s="32">
        <v>154466.56</v>
      </c>
      <c r="D17" s="32">
        <v>114514.92</v>
      </c>
      <c r="E17" s="32">
        <v>198610.8</v>
      </c>
      <c r="F17" s="32">
        <v>180634.87</v>
      </c>
      <c r="G17" s="32">
        <v>211336.79</v>
      </c>
      <c r="H17" s="32">
        <v>224618.94</v>
      </c>
      <c r="I17" s="32">
        <v>238822.42</v>
      </c>
      <c r="J17" s="32"/>
      <c r="K17" s="32">
        <v>1509991.0099999998</v>
      </c>
      <c r="L17" s="32">
        <f t="shared" si="0"/>
        <v>188748.87625</v>
      </c>
    </row>
    <row r="22" spans="1:12">
      <c r="A22" s="26" t="s">
        <v>40</v>
      </c>
      <c r="B22" s="30" t="s">
        <v>71</v>
      </c>
    </row>
    <row r="24" spans="1:12">
      <c r="A24" s="26" t="s">
        <v>72</v>
      </c>
      <c r="B24" s="31" t="s">
        <v>48</v>
      </c>
    </row>
    <row r="25" spans="1:12" s="23" customFormat="1">
      <c r="A25" s="22" t="s">
        <v>45</v>
      </c>
      <c r="B25" s="23">
        <v>1</v>
      </c>
      <c r="C25" s="23">
        <v>2</v>
      </c>
      <c r="D25" s="23">
        <v>3</v>
      </c>
      <c r="E25" s="23">
        <v>4</v>
      </c>
      <c r="F25" s="23">
        <v>5</v>
      </c>
      <c r="G25" s="23">
        <v>6</v>
      </c>
      <c r="H25" s="23">
        <v>7</v>
      </c>
      <c r="I25" s="23">
        <v>8</v>
      </c>
      <c r="J25" s="23">
        <v>9</v>
      </c>
      <c r="K25" s="23" t="s">
        <v>46</v>
      </c>
      <c r="L25" s="23" t="s">
        <v>73</v>
      </c>
    </row>
    <row r="26" spans="1:12">
      <c r="A26" s="25" t="s">
        <v>26</v>
      </c>
      <c r="B26" s="32">
        <v>23536.309999999998</v>
      </c>
      <c r="C26" s="32">
        <v>14248.18</v>
      </c>
      <c r="D26" s="32">
        <v>17908.059999999998</v>
      </c>
      <c r="E26" s="32">
        <v>37365.97</v>
      </c>
      <c r="F26" s="32">
        <v>26354.370000000003</v>
      </c>
      <c r="G26" s="32">
        <v>37173.9</v>
      </c>
      <c r="H26" s="32">
        <v>31400.45</v>
      </c>
      <c r="I26" s="32">
        <v>45986.729999999996</v>
      </c>
      <c r="J26" s="32"/>
      <c r="K26" s="32">
        <v>233973.96999999997</v>
      </c>
      <c r="L26" s="32">
        <f>AVERAGE(B26:I26)</f>
        <v>29246.746249999997</v>
      </c>
    </row>
    <row r="27" spans="1:12">
      <c r="A27" s="25" t="s">
        <v>34</v>
      </c>
      <c r="B27" s="32">
        <v>27762.97</v>
      </c>
      <c r="C27" s="32">
        <v>18248.25</v>
      </c>
      <c r="D27" s="32">
        <v>4681.6400000000003</v>
      </c>
      <c r="E27" s="32">
        <v>12697.74</v>
      </c>
      <c r="F27" s="32">
        <v>18090.73</v>
      </c>
      <c r="G27" s="32">
        <v>32416.130000000005</v>
      </c>
      <c r="H27" s="32">
        <v>24131.220000000005</v>
      </c>
      <c r="I27" s="32">
        <v>18070.650000000001</v>
      </c>
      <c r="J27" s="32"/>
      <c r="K27" s="32">
        <v>156099.33000000002</v>
      </c>
      <c r="L27" s="32">
        <f t="shared" ref="L27:L69" si="1">AVERAGE(B27:I27)</f>
        <v>19512.416250000002</v>
      </c>
    </row>
    <row r="28" spans="1:12">
      <c r="A28" s="25" t="s">
        <v>18</v>
      </c>
      <c r="B28" s="32">
        <v>18334.760000000002</v>
      </c>
      <c r="C28" s="32">
        <v>8016.77</v>
      </c>
      <c r="D28" s="32">
        <v>11840.74</v>
      </c>
      <c r="E28" s="32">
        <v>15080.35</v>
      </c>
      <c r="F28" s="32">
        <v>12800.88</v>
      </c>
      <c r="G28" s="32">
        <v>12691.93</v>
      </c>
      <c r="H28" s="32">
        <v>14699.16</v>
      </c>
      <c r="I28" s="32">
        <v>14564.64</v>
      </c>
      <c r="J28" s="32"/>
      <c r="K28" s="32">
        <v>108029.23</v>
      </c>
      <c r="L28" s="32">
        <f t="shared" si="1"/>
        <v>13503.653749999999</v>
      </c>
    </row>
    <row r="29" spans="1:12">
      <c r="A29" s="25" t="s">
        <v>11</v>
      </c>
      <c r="B29" s="32">
        <v>12819.95</v>
      </c>
      <c r="C29" s="32">
        <v>9843.34</v>
      </c>
      <c r="D29" s="32">
        <v>12667.14</v>
      </c>
      <c r="E29" s="32">
        <v>13928.71</v>
      </c>
      <c r="F29" s="32">
        <v>11618.91</v>
      </c>
      <c r="G29" s="32">
        <v>15478.079999999998</v>
      </c>
      <c r="H29" s="32">
        <v>14917.41</v>
      </c>
      <c r="I29" s="32">
        <v>11213.11</v>
      </c>
      <c r="J29" s="32"/>
      <c r="K29" s="32">
        <v>102486.65000000001</v>
      </c>
      <c r="L29" s="32">
        <f t="shared" si="1"/>
        <v>12810.831250000001</v>
      </c>
    </row>
    <row r="30" spans="1:12">
      <c r="A30" s="25" t="s">
        <v>25</v>
      </c>
      <c r="B30" s="32">
        <v>7704.55</v>
      </c>
      <c r="C30" s="32">
        <v>8793.75</v>
      </c>
      <c r="D30" s="32">
        <v>3163.74</v>
      </c>
      <c r="E30" s="32">
        <v>12252.59</v>
      </c>
      <c r="F30" s="32">
        <v>12073.69</v>
      </c>
      <c r="G30" s="32">
        <v>11062.75</v>
      </c>
      <c r="H30" s="32">
        <v>18747.41</v>
      </c>
      <c r="I30" s="32">
        <v>26424.18</v>
      </c>
      <c r="J30" s="32"/>
      <c r="K30" s="32">
        <v>100222.66</v>
      </c>
      <c r="L30" s="32">
        <f t="shared" si="1"/>
        <v>12527.8325</v>
      </c>
    </row>
    <row r="31" spans="1:12">
      <c r="A31" s="25" t="s">
        <v>9</v>
      </c>
      <c r="B31" s="32">
        <v>10942.27</v>
      </c>
      <c r="C31" s="32">
        <v>7026.05</v>
      </c>
      <c r="D31" s="32">
        <v>8361.59</v>
      </c>
      <c r="E31" s="32">
        <v>16059.739999999998</v>
      </c>
      <c r="F31" s="32">
        <v>9943.41</v>
      </c>
      <c r="G31" s="32">
        <v>11502.6</v>
      </c>
      <c r="H31" s="32">
        <v>16042.17</v>
      </c>
      <c r="I31" s="32">
        <v>18138.300000000003</v>
      </c>
      <c r="J31" s="32"/>
      <c r="K31" s="32">
        <v>98016.13</v>
      </c>
      <c r="L31" s="32">
        <f t="shared" si="1"/>
        <v>12252.016250000001</v>
      </c>
    </row>
    <row r="32" spans="1:12">
      <c r="A32" s="25" t="s">
        <v>0</v>
      </c>
      <c r="B32" s="32">
        <v>8440.4700000000012</v>
      </c>
      <c r="C32" s="32">
        <v>9050.14</v>
      </c>
      <c r="D32" s="32">
        <v>9537.26</v>
      </c>
      <c r="E32" s="32">
        <v>19770.75</v>
      </c>
      <c r="F32" s="32">
        <v>6146.6100000000006</v>
      </c>
      <c r="G32" s="32">
        <v>16522.7</v>
      </c>
      <c r="H32" s="32">
        <v>12021.46</v>
      </c>
      <c r="I32" s="32">
        <v>9129.85</v>
      </c>
      <c r="J32" s="32"/>
      <c r="K32" s="32">
        <v>90619.24000000002</v>
      </c>
      <c r="L32" s="32">
        <f t="shared" si="1"/>
        <v>11327.405000000002</v>
      </c>
    </row>
    <row r="33" spans="1:12">
      <c r="A33" s="25" t="s">
        <v>2</v>
      </c>
      <c r="B33" s="32">
        <v>9951.23</v>
      </c>
      <c r="C33" s="32">
        <v>7807.09</v>
      </c>
      <c r="D33" s="32">
        <v>2494.98</v>
      </c>
      <c r="E33" s="32">
        <v>8786.91</v>
      </c>
      <c r="F33" s="32">
        <v>10575.75</v>
      </c>
      <c r="G33" s="32">
        <v>8425.15</v>
      </c>
      <c r="H33" s="32">
        <v>10115.19</v>
      </c>
      <c r="I33" s="32">
        <v>11870.32</v>
      </c>
      <c r="J33" s="32"/>
      <c r="K33" s="32">
        <v>70026.62</v>
      </c>
      <c r="L33" s="32">
        <f t="shared" si="1"/>
        <v>8753.3274999999994</v>
      </c>
    </row>
    <row r="34" spans="1:12">
      <c r="A34" s="25" t="s">
        <v>24</v>
      </c>
      <c r="B34" s="32">
        <v>9545</v>
      </c>
      <c r="C34" s="32">
        <v>3571.8</v>
      </c>
      <c r="D34" s="32">
        <v>2085.25</v>
      </c>
      <c r="E34" s="32">
        <v>9847.11</v>
      </c>
      <c r="F34" s="32">
        <v>10129.64</v>
      </c>
      <c r="G34" s="32">
        <v>5847.68</v>
      </c>
      <c r="H34" s="32">
        <v>8402.64</v>
      </c>
      <c r="I34" s="32">
        <v>7202.3</v>
      </c>
      <c r="J34" s="32"/>
      <c r="K34" s="32">
        <v>56631.420000000006</v>
      </c>
      <c r="L34" s="32">
        <f t="shared" si="1"/>
        <v>7078.9275000000007</v>
      </c>
    </row>
    <row r="35" spans="1:12">
      <c r="A35" s="25" t="s">
        <v>1</v>
      </c>
      <c r="B35" s="32">
        <v>8035.8600000000006</v>
      </c>
      <c r="C35" s="32">
        <v>5417.2800000000007</v>
      </c>
      <c r="D35" s="32">
        <v>9216.7000000000007</v>
      </c>
      <c r="E35" s="32">
        <v>8711</v>
      </c>
      <c r="F35" s="32">
        <v>3429.88</v>
      </c>
      <c r="G35" s="32">
        <v>4937.51</v>
      </c>
      <c r="H35" s="32">
        <v>6126.17</v>
      </c>
      <c r="I35" s="32">
        <v>6459.97</v>
      </c>
      <c r="J35" s="32"/>
      <c r="K35" s="32">
        <v>52334.37</v>
      </c>
      <c r="L35" s="32">
        <f t="shared" si="1"/>
        <v>6541.7962500000003</v>
      </c>
    </row>
    <row r="36" spans="1:12">
      <c r="A36" s="25" t="s">
        <v>50</v>
      </c>
      <c r="B36" s="32">
        <v>5481.78</v>
      </c>
      <c r="C36" s="32">
        <v>15298.7</v>
      </c>
      <c r="D36" s="32">
        <v>3842.9700000000003</v>
      </c>
      <c r="E36" s="32">
        <v>2175.65</v>
      </c>
      <c r="F36" s="32">
        <v>5371.31</v>
      </c>
      <c r="G36" s="32"/>
      <c r="H36" s="32">
        <v>9366.27</v>
      </c>
      <c r="I36" s="32">
        <v>7146.33</v>
      </c>
      <c r="J36" s="32"/>
      <c r="K36" s="32">
        <v>48683.010000000009</v>
      </c>
      <c r="L36" s="32">
        <f t="shared" si="1"/>
        <v>6954.7157142857159</v>
      </c>
    </row>
    <row r="37" spans="1:12">
      <c r="A37" s="25" t="s">
        <v>12</v>
      </c>
      <c r="B37" s="32">
        <v>11540.259999999998</v>
      </c>
      <c r="C37" s="32">
        <v>7432.82</v>
      </c>
      <c r="D37" s="32"/>
      <c r="E37" s="32"/>
      <c r="F37" s="32"/>
      <c r="G37" s="32">
        <v>8471.3100000000013</v>
      </c>
      <c r="H37" s="32">
        <v>2280</v>
      </c>
      <c r="I37" s="32">
        <v>11731.69</v>
      </c>
      <c r="J37" s="32"/>
      <c r="K37" s="32">
        <v>41456.080000000002</v>
      </c>
      <c r="L37" s="32">
        <f t="shared" si="1"/>
        <v>8291.2160000000003</v>
      </c>
    </row>
    <row r="38" spans="1:12">
      <c r="A38" s="25" t="s">
        <v>37</v>
      </c>
      <c r="B38" s="32">
        <v>3450.47</v>
      </c>
      <c r="C38" s="32">
        <v>6035.45</v>
      </c>
      <c r="D38" s="32">
        <v>3800.66</v>
      </c>
      <c r="E38" s="32">
        <v>3833.67</v>
      </c>
      <c r="F38" s="32">
        <v>7493.36</v>
      </c>
      <c r="G38" s="32">
        <v>1593.13</v>
      </c>
      <c r="H38" s="32">
        <v>6197.2800000000007</v>
      </c>
      <c r="I38" s="32">
        <v>3565.85</v>
      </c>
      <c r="J38" s="32"/>
      <c r="K38" s="32">
        <v>35969.870000000003</v>
      </c>
      <c r="L38" s="32">
        <f t="shared" si="1"/>
        <v>4496.2337500000003</v>
      </c>
    </row>
    <row r="39" spans="1:12">
      <c r="A39" s="25" t="s">
        <v>4</v>
      </c>
      <c r="B39" s="32">
        <v>4320.38</v>
      </c>
      <c r="C39" s="32">
        <v>5005.6900000000005</v>
      </c>
      <c r="D39" s="32">
        <v>2034</v>
      </c>
      <c r="E39" s="32">
        <v>5425.45</v>
      </c>
      <c r="F39" s="32">
        <v>5294.46</v>
      </c>
      <c r="G39" s="32">
        <v>2668.66</v>
      </c>
      <c r="H39" s="32">
        <v>6890.85</v>
      </c>
      <c r="I39" s="32">
        <v>3482.2400000000002</v>
      </c>
      <c r="J39" s="32"/>
      <c r="K39" s="32">
        <v>35121.729999999996</v>
      </c>
      <c r="L39" s="32">
        <f t="shared" si="1"/>
        <v>4390.2162499999995</v>
      </c>
    </row>
    <row r="40" spans="1:12">
      <c r="A40" s="25" t="s">
        <v>61</v>
      </c>
      <c r="B40" s="32"/>
      <c r="C40" s="32">
        <v>822.91</v>
      </c>
      <c r="D40" s="32">
        <v>9198.49</v>
      </c>
      <c r="E40" s="32">
        <v>9800.4</v>
      </c>
      <c r="F40" s="32">
        <v>6196.1900000000005</v>
      </c>
      <c r="G40" s="32"/>
      <c r="H40" s="32">
        <v>7332.95</v>
      </c>
      <c r="I40" s="32"/>
      <c r="J40" s="32"/>
      <c r="K40" s="32">
        <v>33350.939999999995</v>
      </c>
      <c r="L40" s="32">
        <f t="shared" si="1"/>
        <v>6670.1879999999992</v>
      </c>
    </row>
    <row r="41" spans="1:12">
      <c r="A41" s="25" t="s">
        <v>13</v>
      </c>
      <c r="B41" s="32"/>
      <c r="C41" s="32">
        <v>1899.15</v>
      </c>
      <c r="D41" s="32">
        <v>420</v>
      </c>
      <c r="E41" s="32">
        <v>3361.79</v>
      </c>
      <c r="F41" s="32">
        <v>4550</v>
      </c>
      <c r="G41" s="32">
        <v>5195.05</v>
      </c>
      <c r="H41" s="32">
        <v>7215</v>
      </c>
      <c r="I41" s="32">
        <v>7471.81</v>
      </c>
      <c r="J41" s="32"/>
      <c r="K41" s="32">
        <v>30112.800000000003</v>
      </c>
      <c r="L41" s="32">
        <f t="shared" si="1"/>
        <v>4301.8285714285721</v>
      </c>
    </row>
    <row r="42" spans="1:12">
      <c r="A42" s="25" t="s">
        <v>30</v>
      </c>
      <c r="B42" s="32">
        <v>1141.44</v>
      </c>
      <c r="C42" s="32">
        <v>4321.99</v>
      </c>
      <c r="D42" s="32">
        <v>350</v>
      </c>
      <c r="E42" s="32">
        <v>971.84</v>
      </c>
      <c r="F42" s="32">
        <v>2988.68</v>
      </c>
      <c r="G42" s="32">
        <v>5710.2</v>
      </c>
      <c r="H42" s="32">
        <v>4478.2199999999993</v>
      </c>
      <c r="I42" s="32">
        <v>8457.25</v>
      </c>
      <c r="J42" s="32"/>
      <c r="K42" s="32">
        <v>28419.620000000003</v>
      </c>
      <c r="L42" s="32">
        <f t="shared" si="1"/>
        <v>3552.4525000000003</v>
      </c>
    </row>
    <row r="43" spans="1:12">
      <c r="A43" s="25" t="s">
        <v>29</v>
      </c>
      <c r="B43" s="32">
        <v>5490</v>
      </c>
      <c r="C43" s="32">
        <v>2220</v>
      </c>
      <c r="D43" s="32">
        <v>1250</v>
      </c>
      <c r="E43" s="32">
        <v>4250</v>
      </c>
      <c r="F43" s="32">
        <v>4000</v>
      </c>
      <c r="G43" s="32">
        <v>5150</v>
      </c>
      <c r="H43" s="32">
        <v>3200</v>
      </c>
      <c r="I43" s="32">
        <v>2850</v>
      </c>
      <c r="J43" s="32"/>
      <c r="K43" s="32">
        <v>28410</v>
      </c>
      <c r="L43" s="32">
        <f t="shared" si="1"/>
        <v>3551.25</v>
      </c>
    </row>
    <row r="44" spans="1:12">
      <c r="A44" s="25" t="s">
        <v>54</v>
      </c>
      <c r="B44" s="32">
        <v>3250</v>
      </c>
      <c r="C44" s="32">
        <v>3780</v>
      </c>
      <c r="D44" s="32">
        <v>3650</v>
      </c>
      <c r="E44" s="32">
        <v>6250</v>
      </c>
      <c r="F44" s="32">
        <v>6200</v>
      </c>
      <c r="G44" s="32"/>
      <c r="H44" s="32"/>
      <c r="I44" s="32"/>
      <c r="J44" s="32"/>
      <c r="K44" s="32">
        <v>23130</v>
      </c>
      <c r="L44" s="32">
        <f t="shared" si="1"/>
        <v>4626</v>
      </c>
    </row>
    <row r="45" spans="1:12">
      <c r="A45" s="25" t="s">
        <v>19</v>
      </c>
      <c r="B45" s="32">
        <v>1600</v>
      </c>
      <c r="C45" s="32">
        <v>2250</v>
      </c>
      <c r="D45" s="32">
        <v>2805</v>
      </c>
      <c r="E45" s="32">
        <v>250</v>
      </c>
      <c r="F45" s="32">
        <v>1600</v>
      </c>
      <c r="G45" s="32">
        <v>1800</v>
      </c>
      <c r="H45" s="32">
        <v>2350</v>
      </c>
      <c r="I45" s="32">
        <v>5150</v>
      </c>
      <c r="J45" s="32"/>
      <c r="K45" s="32">
        <v>17805</v>
      </c>
      <c r="L45" s="32">
        <f t="shared" si="1"/>
        <v>2225.625</v>
      </c>
    </row>
    <row r="46" spans="1:12">
      <c r="A46" s="25" t="s">
        <v>58</v>
      </c>
      <c r="B46" s="32"/>
      <c r="C46" s="32">
        <v>4720.82</v>
      </c>
      <c r="D46" s="32">
        <v>2246</v>
      </c>
      <c r="E46" s="32">
        <v>2914.47</v>
      </c>
      <c r="F46" s="32">
        <v>4106.87</v>
      </c>
      <c r="G46" s="32"/>
      <c r="H46" s="32">
        <v>3588.38</v>
      </c>
      <c r="I46" s="32"/>
      <c r="J46" s="32"/>
      <c r="K46" s="32">
        <v>17576.54</v>
      </c>
      <c r="L46" s="32">
        <f t="shared" si="1"/>
        <v>3515.308</v>
      </c>
    </row>
    <row r="47" spans="1:12">
      <c r="A47" s="25" t="s">
        <v>59</v>
      </c>
      <c r="B47" s="32"/>
      <c r="C47" s="32">
        <v>1699.31</v>
      </c>
      <c r="D47" s="32"/>
      <c r="E47" s="32">
        <v>2274</v>
      </c>
      <c r="F47" s="32">
        <v>3160.97</v>
      </c>
      <c r="G47" s="32">
        <v>1968.03</v>
      </c>
      <c r="H47" s="32">
        <v>4275.0200000000004</v>
      </c>
      <c r="I47" s="32">
        <v>466.81</v>
      </c>
      <c r="J47" s="32"/>
      <c r="K47" s="32">
        <v>13844.14</v>
      </c>
      <c r="L47" s="32">
        <f t="shared" si="1"/>
        <v>2307.3566666666666</v>
      </c>
    </row>
    <row r="48" spans="1:12">
      <c r="A48" s="25" t="s">
        <v>36</v>
      </c>
      <c r="B48" s="32"/>
      <c r="C48" s="32"/>
      <c r="D48" s="32"/>
      <c r="E48" s="32"/>
      <c r="F48" s="32"/>
      <c r="G48" s="32">
        <v>4500</v>
      </c>
      <c r="H48" s="32"/>
      <c r="I48" s="32">
        <v>4450</v>
      </c>
      <c r="J48" s="32"/>
      <c r="K48" s="32">
        <v>8950</v>
      </c>
      <c r="L48" s="32">
        <f t="shared" si="1"/>
        <v>4475</v>
      </c>
    </row>
    <row r="49" spans="1:12">
      <c r="A49" s="25" t="s">
        <v>31</v>
      </c>
      <c r="B49" s="32"/>
      <c r="C49" s="32">
        <v>1637.2</v>
      </c>
      <c r="D49" s="32">
        <v>1882.36</v>
      </c>
      <c r="E49" s="32">
        <v>1060.02</v>
      </c>
      <c r="F49" s="32">
        <v>2461.54</v>
      </c>
      <c r="G49" s="32">
        <v>836.84</v>
      </c>
      <c r="H49" s="32"/>
      <c r="I49" s="32"/>
      <c r="J49" s="32"/>
      <c r="K49" s="32">
        <v>7877.96</v>
      </c>
      <c r="L49" s="32">
        <f t="shared" si="1"/>
        <v>1575.5920000000001</v>
      </c>
    </row>
    <row r="50" spans="1:12">
      <c r="A50" s="25" t="s">
        <v>57</v>
      </c>
      <c r="B50" s="32">
        <v>1594.99</v>
      </c>
      <c r="C50" s="32">
        <v>2143.7600000000002</v>
      </c>
      <c r="D50" s="32"/>
      <c r="E50" s="32"/>
      <c r="F50" s="32">
        <v>4062</v>
      </c>
      <c r="G50" s="32"/>
      <c r="H50" s="32"/>
      <c r="I50" s="32"/>
      <c r="J50" s="32"/>
      <c r="K50" s="32">
        <v>7800.75</v>
      </c>
      <c r="L50" s="32">
        <f t="shared" si="1"/>
        <v>2600.25</v>
      </c>
    </row>
    <row r="51" spans="1:12">
      <c r="A51" s="25" t="s">
        <v>17</v>
      </c>
      <c r="B51" s="32">
        <v>3410.91</v>
      </c>
      <c r="C51" s="32"/>
      <c r="D51" s="32"/>
      <c r="E51" s="32"/>
      <c r="F51" s="32"/>
      <c r="G51" s="32">
        <v>4150.07</v>
      </c>
      <c r="H51" s="32"/>
      <c r="I51" s="32"/>
      <c r="J51" s="32"/>
      <c r="K51" s="32">
        <v>7560.98</v>
      </c>
      <c r="L51" s="32">
        <f t="shared" si="1"/>
        <v>3780.49</v>
      </c>
    </row>
    <row r="52" spans="1:12">
      <c r="A52" s="25" t="s">
        <v>55</v>
      </c>
      <c r="B52" s="32">
        <v>6691.26</v>
      </c>
      <c r="C52" s="32"/>
      <c r="D52" s="32"/>
      <c r="E52" s="32"/>
      <c r="F52" s="32"/>
      <c r="G52" s="32"/>
      <c r="H52" s="32"/>
      <c r="I52" s="32"/>
      <c r="J52" s="32"/>
      <c r="K52" s="32">
        <v>6691.26</v>
      </c>
      <c r="L52" s="32">
        <f t="shared" si="1"/>
        <v>6691.26</v>
      </c>
    </row>
    <row r="53" spans="1:12">
      <c r="A53" s="25" t="s">
        <v>64</v>
      </c>
      <c r="B53" s="32">
        <v>388.86</v>
      </c>
      <c r="C53" s="32"/>
      <c r="D53" s="32"/>
      <c r="E53" s="32"/>
      <c r="F53" s="32"/>
      <c r="G53" s="32"/>
      <c r="H53" s="32">
        <v>3639.46</v>
      </c>
      <c r="I53" s="32">
        <v>2137.5500000000002</v>
      </c>
      <c r="J53" s="32"/>
      <c r="K53" s="32">
        <v>6165.8700000000008</v>
      </c>
      <c r="L53" s="32">
        <f t="shared" si="1"/>
        <v>2055.2900000000004</v>
      </c>
    </row>
    <row r="54" spans="1:12">
      <c r="A54" s="25" t="s">
        <v>32</v>
      </c>
      <c r="B54" s="32">
        <v>818.84</v>
      </c>
      <c r="C54" s="32">
        <v>146.5</v>
      </c>
      <c r="D54" s="32">
        <v>1078.3399999999999</v>
      </c>
      <c r="E54" s="32">
        <v>1218.54</v>
      </c>
      <c r="F54" s="32">
        <v>1142.8699999999999</v>
      </c>
      <c r="G54" s="32">
        <v>712.8</v>
      </c>
      <c r="H54" s="32">
        <v>327.02</v>
      </c>
      <c r="I54" s="32"/>
      <c r="J54" s="32"/>
      <c r="K54" s="32">
        <v>5444.91</v>
      </c>
      <c r="L54" s="32">
        <f t="shared" si="1"/>
        <v>777.84428571428566</v>
      </c>
    </row>
    <row r="55" spans="1:12">
      <c r="A55" s="25" t="s">
        <v>10</v>
      </c>
      <c r="B55" s="32"/>
      <c r="C55" s="32"/>
      <c r="D55" s="32"/>
      <c r="E55" s="32"/>
      <c r="F55" s="32"/>
      <c r="G55" s="32">
        <v>932</v>
      </c>
      <c r="H55" s="32">
        <v>716.51</v>
      </c>
      <c r="I55" s="32">
        <v>3267.0299999999997</v>
      </c>
      <c r="J55" s="32"/>
      <c r="K55" s="32">
        <v>4915.54</v>
      </c>
      <c r="L55" s="32">
        <f t="shared" si="1"/>
        <v>1638.5133333333333</v>
      </c>
    </row>
    <row r="56" spans="1:12">
      <c r="A56" s="25" t="s">
        <v>63</v>
      </c>
      <c r="B56" s="32"/>
      <c r="C56" s="32"/>
      <c r="D56" s="32"/>
      <c r="E56" s="32"/>
      <c r="F56" s="32"/>
      <c r="G56" s="32"/>
      <c r="H56" s="32">
        <v>4850</v>
      </c>
      <c r="I56" s="32"/>
      <c r="J56" s="32"/>
      <c r="K56" s="32">
        <v>4850</v>
      </c>
      <c r="L56" s="32">
        <f t="shared" si="1"/>
        <v>4850</v>
      </c>
    </row>
    <row r="57" spans="1:12">
      <c r="A57" s="25" t="s">
        <v>35</v>
      </c>
      <c r="B57" s="32"/>
      <c r="C57" s="32"/>
      <c r="D57" s="32"/>
      <c r="E57" s="32"/>
      <c r="F57" s="32"/>
      <c r="G57" s="32">
        <v>4247.6400000000003</v>
      </c>
      <c r="H57" s="32"/>
      <c r="I57" s="32"/>
      <c r="J57" s="32"/>
      <c r="K57" s="32">
        <v>4247.6400000000003</v>
      </c>
      <c r="L57" s="32">
        <f t="shared" si="1"/>
        <v>4247.6400000000003</v>
      </c>
    </row>
    <row r="58" spans="1:12">
      <c r="A58" s="25" t="s">
        <v>65</v>
      </c>
      <c r="B58" s="32"/>
      <c r="C58" s="32"/>
      <c r="D58" s="32"/>
      <c r="E58" s="32"/>
      <c r="F58" s="32"/>
      <c r="G58" s="32">
        <v>4191.21</v>
      </c>
      <c r="H58" s="32"/>
      <c r="I58" s="32"/>
      <c r="J58" s="32"/>
      <c r="K58" s="32">
        <v>4191.21</v>
      </c>
      <c r="L58" s="32">
        <f t="shared" si="1"/>
        <v>4191.21</v>
      </c>
    </row>
    <row r="59" spans="1:12">
      <c r="A59" s="25" t="s">
        <v>68</v>
      </c>
      <c r="B59" s="32"/>
      <c r="C59" s="32"/>
      <c r="D59" s="32"/>
      <c r="E59" s="32"/>
      <c r="F59" s="32"/>
      <c r="G59" s="32"/>
      <c r="H59" s="32"/>
      <c r="I59" s="32">
        <v>3224.67</v>
      </c>
      <c r="J59" s="32"/>
      <c r="K59" s="32">
        <v>3224.67</v>
      </c>
      <c r="L59" s="32">
        <f t="shared" si="1"/>
        <v>3224.67</v>
      </c>
    </row>
    <row r="60" spans="1:12">
      <c r="A60" s="25" t="s">
        <v>66</v>
      </c>
      <c r="B60" s="32"/>
      <c r="C60" s="32"/>
      <c r="D60" s="32"/>
      <c r="E60" s="32"/>
      <c r="F60" s="32"/>
      <c r="G60" s="32">
        <v>3151.42</v>
      </c>
      <c r="H60" s="32"/>
      <c r="I60" s="32"/>
      <c r="J60" s="32"/>
      <c r="K60" s="32">
        <v>3151.42</v>
      </c>
      <c r="L60" s="32">
        <f t="shared" si="1"/>
        <v>3151.42</v>
      </c>
    </row>
    <row r="61" spans="1:12">
      <c r="A61" s="25" t="s">
        <v>33</v>
      </c>
      <c r="B61" s="32"/>
      <c r="C61" s="32">
        <v>409.95</v>
      </c>
      <c r="D61" s="32"/>
      <c r="E61" s="32"/>
      <c r="F61" s="32">
        <v>842.75</v>
      </c>
      <c r="G61" s="32"/>
      <c r="H61" s="32"/>
      <c r="I61" s="32">
        <v>1419.84</v>
      </c>
      <c r="J61" s="32"/>
      <c r="K61" s="32">
        <v>2672.54</v>
      </c>
      <c r="L61" s="32">
        <f t="shared" si="1"/>
        <v>890.84666666666669</v>
      </c>
    </row>
    <row r="62" spans="1:12">
      <c r="A62" s="25" t="s">
        <v>67</v>
      </c>
      <c r="B62" s="32"/>
      <c r="C62" s="32"/>
      <c r="D62" s="32"/>
      <c r="E62" s="32"/>
      <c r="F62" s="32"/>
      <c r="G62" s="32"/>
      <c r="H62" s="32"/>
      <c r="I62" s="32">
        <v>2326.84</v>
      </c>
      <c r="J62" s="32"/>
      <c r="K62" s="32">
        <v>2326.84</v>
      </c>
      <c r="L62" s="32">
        <f t="shared" si="1"/>
        <v>2326.84</v>
      </c>
    </row>
    <row r="63" spans="1:12">
      <c r="A63" s="25" t="s">
        <v>28</v>
      </c>
      <c r="B63" s="32"/>
      <c r="C63" s="32"/>
      <c r="D63" s="32"/>
      <c r="E63" s="32"/>
      <c r="F63" s="32"/>
      <c r="G63" s="32"/>
      <c r="H63" s="32"/>
      <c r="I63" s="32">
        <v>2300</v>
      </c>
      <c r="J63" s="32"/>
      <c r="K63" s="32">
        <v>2300</v>
      </c>
      <c r="L63" s="32">
        <f t="shared" si="1"/>
        <v>2300</v>
      </c>
    </row>
    <row r="64" spans="1:12">
      <c r="A64" s="25" t="s">
        <v>60</v>
      </c>
      <c r="B64" s="32"/>
      <c r="C64" s="32">
        <v>2197.9699999999998</v>
      </c>
      <c r="D64" s="32"/>
      <c r="E64" s="32"/>
      <c r="F64" s="32"/>
      <c r="G64" s="32"/>
      <c r="H64" s="32"/>
      <c r="I64" s="32"/>
      <c r="J64" s="32"/>
      <c r="K64" s="32">
        <v>2197.9699999999998</v>
      </c>
      <c r="L64" s="32">
        <f t="shared" si="1"/>
        <v>2197.9699999999998</v>
      </c>
    </row>
    <row r="65" spans="1:13">
      <c r="A65" s="25" t="s">
        <v>23</v>
      </c>
      <c r="B65" s="32">
        <v>383.15</v>
      </c>
      <c r="C65" s="32">
        <v>421.69</v>
      </c>
      <c r="D65" s="32"/>
      <c r="E65" s="32">
        <v>324.10000000000002</v>
      </c>
      <c r="F65" s="32"/>
      <c r="G65" s="32"/>
      <c r="H65" s="32"/>
      <c r="I65" s="32">
        <v>314.45999999999998</v>
      </c>
      <c r="J65" s="32"/>
      <c r="K65" s="32">
        <v>1443.4</v>
      </c>
      <c r="L65" s="32">
        <f t="shared" si="1"/>
        <v>360.85</v>
      </c>
    </row>
    <row r="66" spans="1:13">
      <c r="A66" s="25" t="s">
        <v>62</v>
      </c>
      <c r="B66" s="32"/>
      <c r="C66" s="32"/>
      <c r="D66" s="32"/>
      <c r="E66" s="32"/>
      <c r="F66" s="32"/>
      <c r="G66" s="32"/>
      <c r="H66" s="32">
        <v>1308.7</v>
      </c>
      <c r="I66" s="32"/>
      <c r="J66" s="32"/>
      <c r="K66" s="32">
        <v>1308.7</v>
      </c>
      <c r="L66" s="32">
        <f t="shared" si="1"/>
        <v>1308.7</v>
      </c>
    </row>
    <row r="67" spans="1:13">
      <c r="A67" s="25" t="s">
        <v>53</v>
      </c>
      <c r="B67" s="32">
        <v>350</v>
      </c>
      <c r="C67" s="32"/>
      <c r="D67" s="32"/>
      <c r="E67" s="32"/>
      <c r="F67" s="32"/>
      <c r="G67" s="32"/>
      <c r="H67" s="32"/>
      <c r="I67" s="32"/>
      <c r="J67" s="32"/>
      <c r="K67" s="32">
        <v>350</v>
      </c>
      <c r="L67" s="32">
        <f t="shared" si="1"/>
        <v>350</v>
      </c>
    </row>
    <row r="68" spans="1:13">
      <c r="A68" s="25" t="s">
        <v>27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 t="e">
        <f t="shared" si="1"/>
        <v>#DIV/0!</v>
      </c>
    </row>
    <row r="69" spans="1:13">
      <c r="A69" s="25" t="s">
        <v>46</v>
      </c>
      <c r="B69" s="32">
        <v>186985.70999999996</v>
      </c>
      <c r="C69" s="32">
        <v>154466.56000000003</v>
      </c>
      <c r="D69" s="32">
        <v>114514.92</v>
      </c>
      <c r="E69" s="32">
        <v>198610.80000000002</v>
      </c>
      <c r="F69" s="32">
        <v>180634.87</v>
      </c>
      <c r="G69" s="32">
        <v>211336.78999999998</v>
      </c>
      <c r="H69" s="32">
        <v>224618.94</v>
      </c>
      <c r="I69" s="32">
        <v>238822.41999999993</v>
      </c>
      <c r="J69" s="32"/>
      <c r="K69" s="32">
        <v>1509991.0099999998</v>
      </c>
      <c r="L69" s="32">
        <f t="shared" si="1"/>
        <v>188748.87624999997</v>
      </c>
    </row>
    <row r="74" spans="1:13">
      <c r="A74" s="26" t="s">
        <v>38</v>
      </c>
      <c r="B74" s="30">
        <v>8</v>
      </c>
    </row>
    <row r="76" spans="1:13">
      <c r="A76" s="26" t="s">
        <v>72</v>
      </c>
      <c r="B76" s="31" t="s">
        <v>48</v>
      </c>
      <c r="M76"/>
    </row>
    <row r="77" spans="1:13" s="23" customFormat="1">
      <c r="A77" s="22" t="s">
        <v>45</v>
      </c>
      <c r="B77" s="23" t="s">
        <v>8</v>
      </c>
      <c r="C77" s="23" t="s">
        <v>5</v>
      </c>
      <c r="D77" s="23" t="s">
        <v>7</v>
      </c>
      <c r="E77" s="23" t="s">
        <v>6</v>
      </c>
      <c r="F77" s="23" t="s">
        <v>14</v>
      </c>
      <c r="G77" s="23" t="s">
        <v>56</v>
      </c>
      <c r="H77" s="23" t="s">
        <v>52</v>
      </c>
      <c r="I77" s="23" t="s">
        <v>15</v>
      </c>
      <c r="J77" s="23" t="s">
        <v>16</v>
      </c>
      <c r="K77" s="23" t="s">
        <v>69</v>
      </c>
      <c r="L77" s="23" t="s">
        <v>46</v>
      </c>
    </row>
    <row r="78" spans="1:13">
      <c r="A78" s="25" t="s">
        <v>26</v>
      </c>
      <c r="B78" s="32">
        <v>29336.73</v>
      </c>
      <c r="C78" s="32">
        <v>8650</v>
      </c>
      <c r="D78" s="32"/>
      <c r="E78" s="32">
        <v>8000</v>
      </c>
      <c r="F78" s="32"/>
      <c r="G78" s="32"/>
      <c r="H78" s="32"/>
      <c r="I78" s="32"/>
      <c r="J78" s="32"/>
      <c r="K78" s="32"/>
      <c r="L78" s="32">
        <v>45986.729999999996</v>
      </c>
      <c r="M78"/>
    </row>
    <row r="79" spans="1:13">
      <c r="A79" s="25" t="s">
        <v>25</v>
      </c>
      <c r="B79" s="32">
        <v>14224.18</v>
      </c>
      <c r="C79" s="32">
        <v>8700</v>
      </c>
      <c r="D79" s="32"/>
      <c r="E79" s="32">
        <v>3500</v>
      </c>
      <c r="F79" s="32"/>
      <c r="G79" s="32"/>
      <c r="H79" s="32"/>
      <c r="I79" s="32"/>
      <c r="J79" s="32"/>
      <c r="K79" s="32"/>
      <c r="L79" s="32">
        <v>26424.18</v>
      </c>
      <c r="M79"/>
    </row>
    <row r="80" spans="1:13">
      <c r="A80" s="25" t="s">
        <v>9</v>
      </c>
      <c r="B80" s="32"/>
      <c r="C80" s="32">
        <v>4900</v>
      </c>
      <c r="D80" s="32">
        <v>8671.94</v>
      </c>
      <c r="E80" s="32">
        <v>2200</v>
      </c>
      <c r="F80" s="32">
        <v>2366.36</v>
      </c>
      <c r="G80" s="32"/>
      <c r="H80" s="32"/>
      <c r="I80" s="32"/>
      <c r="J80" s="32"/>
      <c r="K80" s="32"/>
      <c r="L80" s="32">
        <v>18138.300000000003</v>
      </c>
      <c r="M80"/>
    </row>
    <row r="81" spans="1:13">
      <c r="A81" s="25" t="s">
        <v>34</v>
      </c>
      <c r="B81" s="32">
        <v>6371.29</v>
      </c>
      <c r="C81" s="32"/>
      <c r="D81" s="32">
        <v>1834.05</v>
      </c>
      <c r="E81" s="32"/>
      <c r="F81" s="32">
        <v>6155.85</v>
      </c>
      <c r="G81" s="32">
        <v>436.46</v>
      </c>
      <c r="H81" s="32">
        <v>3273</v>
      </c>
      <c r="I81" s="32"/>
      <c r="J81" s="32"/>
      <c r="K81" s="32"/>
      <c r="L81" s="32">
        <v>18070.649999999998</v>
      </c>
      <c r="M81"/>
    </row>
    <row r="82" spans="1:13">
      <c r="A82" s="25" t="s">
        <v>18</v>
      </c>
      <c r="B82" s="32">
        <v>7893.92</v>
      </c>
      <c r="C82" s="32">
        <v>5050</v>
      </c>
      <c r="D82" s="32">
        <v>1620.72</v>
      </c>
      <c r="E82" s="32"/>
      <c r="F82" s="32"/>
      <c r="G82" s="32"/>
      <c r="H82" s="32"/>
      <c r="I82" s="32"/>
      <c r="J82" s="32"/>
      <c r="K82" s="32"/>
      <c r="L82" s="32">
        <v>14564.64</v>
      </c>
      <c r="M82"/>
    </row>
    <row r="83" spans="1:13">
      <c r="A83" s="25" t="s">
        <v>2</v>
      </c>
      <c r="B83" s="32">
        <v>2163.9</v>
      </c>
      <c r="C83" s="32"/>
      <c r="D83" s="32"/>
      <c r="E83" s="32"/>
      <c r="F83" s="32">
        <v>4143.03</v>
      </c>
      <c r="G83" s="32">
        <v>4038.89</v>
      </c>
      <c r="H83" s="32"/>
      <c r="I83" s="32">
        <v>108</v>
      </c>
      <c r="J83" s="32">
        <v>1416.5</v>
      </c>
      <c r="K83" s="32"/>
      <c r="L83" s="32">
        <v>11870.32</v>
      </c>
      <c r="M83"/>
    </row>
    <row r="84" spans="1:13">
      <c r="A84" s="25" t="s">
        <v>12</v>
      </c>
      <c r="B84" s="32">
        <v>4418.7299999999996</v>
      </c>
      <c r="C84" s="32">
        <v>5600</v>
      </c>
      <c r="D84" s="32"/>
      <c r="E84" s="32">
        <v>400</v>
      </c>
      <c r="F84" s="32">
        <v>773.97</v>
      </c>
      <c r="G84" s="32"/>
      <c r="H84" s="32"/>
      <c r="I84" s="32"/>
      <c r="J84" s="32"/>
      <c r="K84" s="32">
        <v>538.99</v>
      </c>
      <c r="L84" s="32">
        <v>11731.689999999999</v>
      </c>
      <c r="M84"/>
    </row>
    <row r="85" spans="1:13">
      <c r="A85" s="25" t="s">
        <v>11</v>
      </c>
      <c r="B85" s="32">
        <v>7348.72</v>
      </c>
      <c r="C85" s="32"/>
      <c r="D85" s="32">
        <v>1534.26</v>
      </c>
      <c r="E85" s="32"/>
      <c r="F85" s="32"/>
      <c r="G85" s="32">
        <v>2330.13</v>
      </c>
      <c r="H85" s="32"/>
      <c r="I85" s="32"/>
      <c r="J85" s="32"/>
      <c r="K85" s="32"/>
      <c r="L85" s="32">
        <v>11213.11</v>
      </c>
      <c r="M85"/>
    </row>
    <row r="86" spans="1:13">
      <c r="A86" s="25" t="s">
        <v>0</v>
      </c>
      <c r="B86" s="32"/>
      <c r="C86" s="32">
        <v>4300</v>
      </c>
      <c r="D86" s="32">
        <v>4829.8500000000004</v>
      </c>
      <c r="E86" s="32"/>
      <c r="F86" s="32"/>
      <c r="G86" s="32"/>
      <c r="H86" s="32"/>
      <c r="I86" s="32"/>
      <c r="J86" s="32"/>
      <c r="K86" s="32"/>
      <c r="L86" s="32">
        <v>9129.85</v>
      </c>
      <c r="M86"/>
    </row>
    <row r="87" spans="1:13">
      <c r="A87" s="25" t="s">
        <v>30</v>
      </c>
      <c r="B87" s="32">
        <v>4107.25</v>
      </c>
      <c r="C87" s="32">
        <v>3150</v>
      </c>
      <c r="D87" s="32"/>
      <c r="E87" s="32">
        <v>1200</v>
      </c>
      <c r="F87" s="32"/>
      <c r="G87" s="32"/>
      <c r="H87" s="32"/>
      <c r="I87" s="32"/>
      <c r="J87" s="32"/>
      <c r="K87" s="32"/>
      <c r="L87" s="32">
        <v>8457.25</v>
      </c>
      <c r="M87"/>
    </row>
    <row r="88" spans="1:13">
      <c r="A88" s="25" t="s">
        <v>13</v>
      </c>
      <c r="B88" s="32">
        <v>593.29999999999995</v>
      </c>
      <c r="C88" s="32">
        <v>2550</v>
      </c>
      <c r="D88" s="32">
        <v>2217.0700000000002</v>
      </c>
      <c r="E88" s="32">
        <v>1500</v>
      </c>
      <c r="F88" s="32"/>
      <c r="G88" s="32"/>
      <c r="H88" s="32">
        <v>611.44000000000005</v>
      </c>
      <c r="I88" s="32"/>
      <c r="J88" s="32"/>
      <c r="K88" s="32"/>
      <c r="L88" s="32">
        <v>7471.81</v>
      </c>
      <c r="M88"/>
    </row>
    <row r="89" spans="1:13">
      <c r="A89" s="25" t="s">
        <v>24</v>
      </c>
      <c r="B89" s="32"/>
      <c r="C89" s="32"/>
      <c r="D89" s="32">
        <v>7202.3</v>
      </c>
      <c r="E89" s="32"/>
      <c r="F89" s="32"/>
      <c r="G89" s="32"/>
      <c r="H89" s="32"/>
      <c r="I89" s="32"/>
      <c r="J89" s="32"/>
      <c r="K89" s="32"/>
      <c r="L89" s="32">
        <v>7202.3</v>
      </c>
      <c r="M89"/>
    </row>
    <row r="90" spans="1:13">
      <c r="A90" s="25" t="s">
        <v>50</v>
      </c>
      <c r="B90" s="32">
        <v>2577.1799999999998</v>
      </c>
      <c r="C90" s="32"/>
      <c r="D90" s="32"/>
      <c r="E90" s="32"/>
      <c r="F90" s="32">
        <v>1810.27</v>
      </c>
      <c r="G90" s="32"/>
      <c r="H90" s="32"/>
      <c r="I90" s="32">
        <v>2758.88</v>
      </c>
      <c r="J90" s="32"/>
      <c r="K90" s="32"/>
      <c r="L90" s="32">
        <v>7146.33</v>
      </c>
      <c r="M90"/>
    </row>
    <row r="91" spans="1:13">
      <c r="A91" s="25" t="s">
        <v>1</v>
      </c>
      <c r="B91" s="32">
        <v>3023.82</v>
      </c>
      <c r="C91" s="32"/>
      <c r="D91" s="32"/>
      <c r="E91" s="32"/>
      <c r="F91" s="32"/>
      <c r="G91" s="32">
        <v>3436.15</v>
      </c>
      <c r="H91" s="32"/>
      <c r="I91" s="32"/>
      <c r="J91" s="32"/>
      <c r="K91" s="32"/>
      <c r="L91" s="32">
        <v>6459.97</v>
      </c>
      <c r="M91"/>
    </row>
    <row r="92" spans="1:13">
      <c r="A92" s="25" t="s">
        <v>19</v>
      </c>
      <c r="B92" s="32"/>
      <c r="C92" s="32">
        <v>3950</v>
      </c>
      <c r="D92" s="32"/>
      <c r="E92" s="32">
        <v>1200</v>
      </c>
      <c r="F92" s="32"/>
      <c r="G92" s="32"/>
      <c r="H92" s="32"/>
      <c r="I92" s="32"/>
      <c r="J92" s="32"/>
      <c r="K92" s="32"/>
      <c r="L92" s="32">
        <v>5150</v>
      </c>
      <c r="M92"/>
    </row>
    <row r="93" spans="1:13">
      <c r="A93" s="25" t="s">
        <v>36</v>
      </c>
      <c r="B93" s="32"/>
      <c r="C93" s="32">
        <v>4450</v>
      </c>
      <c r="D93" s="32"/>
      <c r="E93" s="32"/>
      <c r="F93" s="32"/>
      <c r="G93" s="32"/>
      <c r="H93" s="32"/>
      <c r="I93" s="32"/>
      <c r="J93" s="32"/>
      <c r="K93" s="32"/>
      <c r="L93" s="32">
        <v>4450</v>
      </c>
      <c r="M93"/>
    </row>
    <row r="94" spans="1:13">
      <c r="A94" s="25" t="s">
        <v>37</v>
      </c>
      <c r="B94" s="32">
        <v>2065.85</v>
      </c>
      <c r="C94" s="32"/>
      <c r="D94" s="32"/>
      <c r="E94" s="32">
        <v>1500</v>
      </c>
      <c r="F94" s="32"/>
      <c r="G94" s="32"/>
      <c r="H94" s="32"/>
      <c r="I94" s="32"/>
      <c r="J94" s="32"/>
      <c r="K94" s="32"/>
      <c r="L94" s="32">
        <v>3565.85</v>
      </c>
      <c r="M94"/>
    </row>
    <row r="95" spans="1:13">
      <c r="A95" s="25" t="s">
        <v>4</v>
      </c>
      <c r="B95" s="32">
        <v>2513.0100000000002</v>
      </c>
      <c r="C95" s="32"/>
      <c r="D95" s="32"/>
      <c r="E95" s="32"/>
      <c r="F95" s="32"/>
      <c r="G95" s="32">
        <v>969.23</v>
      </c>
      <c r="H95" s="32"/>
      <c r="I95" s="32"/>
      <c r="J95" s="32"/>
      <c r="K95" s="32"/>
      <c r="L95" s="32">
        <v>3482.2400000000002</v>
      </c>
      <c r="M95"/>
    </row>
    <row r="96" spans="1:13">
      <c r="A96" s="25" t="s">
        <v>10</v>
      </c>
      <c r="B96" s="32"/>
      <c r="C96" s="32"/>
      <c r="D96" s="32">
        <v>1544.26</v>
      </c>
      <c r="E96" s="32"/>
      <c r="F96" s="32">
        <v>1722.77</v>
      </c>
      <c r="G96" s="32"/>
      <c r="H96" s="32"/>
      <c r="I96" s="32"/>
      <c r="J96" s="32"/>
      <c r="K96" s="32"/>
      <c r="L96" s="32">
        <v>3267.0299999999997</v>
      </c>
      <c r="M96"/>
    </row>
    <row r="97" spans="1:13">
      <c r="A97" s="25" t="s">
        <v>68</v>
      </c>
      <c r="B97" s="32">
        <v>3224.67</v>
      </c>
      <c r="C97" s="32"/>
      <c r="D97" s="32"/>
      <c r="E97" s="32"/>
      <c r="F97" s="32"/>
      <c r="G97" s="32"/>
      <c r="H97" s="32"/>
      <c r="I97" s="32"/>
      <c r="J97" s="32"/>
      <c r="K97" s="32"/>
      <c r="L97" s="32">
        <v>3224.67</v>
      </c>
      <c r="M97"/>
    </row>
    <row r="98" spans="1:13">
      <c r="A98" s="25" t="s">
        <v>29</v>
      </c>
      <c r="B98" s="32"/>
      <c r="C98" s="32">
        <v>2550</v>
      </c>
      <c r="D98" s="32"/>
      <c r="E98" s="32">
        <v>300</v>
      </c>
      <c r="F98" s="32"/>
      <c r="G98" s="32"/>
      <c r="H98" s="32"/>
      <c r="I98" s="32"/>
      <c r="J98" s="32"/>
      <c r="K98" s="32"/>
      <c r="L98" s="32">
        <v>2850</v>
      </c>
      <c r="M98"/>
    </row>
    <row r="99" spans="1:13">
      <c r="A99" s="25" t="s">
        <v>67</v>
      </c>
      <c r="B99" s="32"/>
      <c r="C99" s="32"/>
      <c r="D99" s="32"/>
      <c r="E99" s="32"/>
      <c r="F99" s="32"/>
      <c r="G99" s="32"/>
      <c r="H99" s="32">
        <v>2326.84</v>
      </c>
      <c r="I99" s="32"/>
      <c r="J99" s="32"/>
      <c r="K99" s="32"/>
      <c r="L99" s="32">
        <v>2326.84</v>
      </c>
      <c r="M99"/>
    </row>
    <row r="100" spans="1:13">
      <c r="A100" s="25" t="s">
        <v>28</v>
      </c>
      <c r="B100" s="32"/>
      <c r="C100" s="32">
        <v>2300</v>
      </c>
      <c r="D100" s="32"/>
      <c r="E100" s="32"/>
      <c r="F100" s="32"/>
      <c r="G100" s="32"/>
      <c r="H100" s="32"/>
      <c r="I100" s="32"/>
      <c r="J100" s="32"/>
      <c r="K100" s="32"/>
      <c r="L100" s="32">
        <v>2300</v>
      </c>
      <c r="M100"/>
    </row>
    <row r="101" spans="1:13">
      <c r="A101" s="25" t="s">
        <v>64</v>
      </c>
      <c r="B101" s="32"/>
      <c r="C101" s="32"/>
      <c r="D101" s="32">
        <v>1192</v>
      </c>
      <c r="E101" s="32"/>
      <c r="F101" s="32"/>
      <c r="G101" s="32"/>
      <c r="H101" s="32">
        <v>945.55</v>
      </c>
      <c r="I101" s="32"/>
      <c r="J101" s="32"/>
      <c r="K101" s="32"/>
      <c r="L101" s="32">
        <v>2137.5500000000002</v>
      </c>
      <c r="M101"/>
    </row>
    <row r="102" spans="1:13">
      <c r="A102" s="25" t="s">
        <v>33</v>
      </c>
      <c r="B102" s="32">
        <v>1419.84</v>
      </c>
      <c r="C102" s="32"/>
      <c r="D102" s="32"/>
      <c r="E102" s="32"/>
      <c r="F102" s="32"/>
      <c r="G102" s="32"/>
      <c r="H102" s="32"/>
      <c r="I102" s="32"/>
      <c r="J102" s="32"/>
      <c r="K102" s="32"/>
      <c r="L102" s="32">
        <v>1419.84</v>
      </c>
      <c r="M102"/>
    </row>
    <row r="103" spans="1:13">
      <c r="A103" s="25" t="s">
        <v>59</v>
      </c>
      <c r="B103" s="32"/>
      <c r="C103" s="32"/>
      <c r="D103" s="32">
        <v>466.81</v>
      </c>
      <c r="E103" s="32"/>
      <c r="F103" s="32"/>
      <c r="G103" s="32"/>
      <c r="H103" s="32"/>
      <c r="I103" s="32"/>
      <c r="J103" s="32"/>
      <c r="K103" s="32"/>
      <c r="L103" s="32">
        <v>466.81</v>
      </c>
      <c r="M103"/>
    </row>
    <row r="104" spans="1:13">
      <c r="A104" s="25" t="s">
        <v>23</v>
      </c>
      <c r="B104" s="32"/>
      <c r="C104" s="32"/>
      <c r="D104" s="32"/>
      <c r="E104" s="32"/>
      <c r="F104" s="32">
        <v>314.45999999999998</v>
      </c>
      <c r="G104" s="32"/>
      <c r="H104" s="32"/>
      <c r="I104" s="32"/>
      <c r="J104" s="32"/>
      <c r="K104" s="32"/>
      <c r="L104" s="32">
        <v>314.45999999999998</v>
      </c>
      <c r="M104"/>
    </row>
    <row r="105" spans="1:13">
      <c r="A105" s="25" t="s">
        <v>46</v>
      </c>
      <c r="B105" s="32">
        <v>91282.39</v>
      </c>
      <c r="C105" s="32">
        <v>56150</v>
      </c>
      <c r="D105" s="32">
        <v>31113.260000000002</v>
      </c>
      <c r="E105" s="32">
        <v>19800</v>
      </c>
      <c r="F105" s="32">
        <v>17286.71</v>
      </c>
      <c r="G105" s="32">
        <v>11210.86</v>
      </c>
      <c r="H105" s="32">
        <v>7156.8300000000008</v>
      </c>
      <c r="I105" s="32">
        <v>2866.88</v>
      </c>
      <c r="J105" s="32">
        <v>1416.5</v>
      </c>
      <c r="K105" s="32">
        <v>538.99</v>
      </c>
      <c r="L105" s="32">
        <v>238822.41999999993</v>
      </c>
      <c r="M105"/>
    </row>
    <row r="106" spans="1:13">
      <c r="M106"/>
    </row>
    <row r="107" spans="1:13">
      <c r="M107"/>
    </row>
    <row r="108" spans="1:13">
      <c r="M108"/>
    </row>
    <row r="109" spans="1:13">
      <c r="M109"/>
    </row>
    <row r="110" spans="1:13">
      <c r="M110"/>
    </row>
    <row r="111" spans="1:13">
      <c r="M111"/>
    </row>
    <row r="112" spans="1:13">
      <c r="M112"/>
    </row>
    <row r="113" spans="13:13">
      <c r="M113"/>
    </row>
    <row r="114" spans="13:13">
      <c r="M114"/>
    </row>
    <row r="115" spans="13:13">
      <c r="M115"/>
    </row>
    <row r="116" spans="13:13">
      <c r="M116"/>
    </row>
    <row r="117" spans="13:13">
      <c r="M117"/>
    </row>
    <row r="118" spans="13:13">
      <c r="M118"/>
    </row>
    <row r="119" spans="13:13">
      <c r="M119"/>
    </row>
    <row r="120" spans="13:13">
      <c r="M120"/>
    </row>
    <row r="121" spans="13:13">
      <c r="M121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0"/>
  <sheetViews>
    <sheetView tabSelected="1" workbookViewId="0">
      <selection activeCell="G3" sqref="G3"/>
    </sheetView>
  </sheetViews>
  <sheetFormatPr defaultColWidth="8.81640625" defaultRowHeight="14.5"/>
  <cols>
    <col min="1" max="1" width="29.6328125" style="25" bestFit="1" customWidth="1"/>
    <col min="2" max="11" width="11.6328125" style="23" customWidth="1"/>
    <col min="12" max="13" width="10.08984375" style="23" customWidth="1"/>
    <col min="14" max="14" width="21" style="25" bestFit="1" customWidth="1"/>
    <col min="15" max="15" width="20.453125" style="25" bestFit="1" customWidth="1"/>
    <col min="16" max="16" width="19" style="25" bestFit="1" customWidth="1"/>
    <col min="17" max="17" width="16.6328125" style="25" bestFit="1" customWidth="1"/>
    <col min="18" max="18" width="13.81640625" style="25" customWidth="1"/>
    <col min="19" max="19" width="15.36328125" style="25" customWidth="1"/>
    <col min="20" max="20" width="11.7265625" style="25" bestFit="1" customWidth="1"/>
    <col min="21" max="21" width="22" style="25" bestFit="1" customWidth="1"/>
    <col min="22" max="22" width="11.26953125" style="25" bestFit="1" customWidth="1"/>
    <col min="23" max="23" width="15.36328125" style="25" bestFit="1" customWidth="1"/>
    <col min="24" max="24" width="22.6328125" style="25" bestFit="1" customWidth="1"/>
    <col min="25" max="25" width="22.1796875" style="25" bestFit="1" customWidth="1"/>
    <col min="26" max="26" width="20.90625" style="25" bestFit="1" customWidth="1"/>
    <col min="27" max="27" width="20.08984375" style="25" bestFit="1" customWidth="1"/>
    <col min="28" max="28" width="29.7265625" style="25" bestFit="1" customWidth="1"/>
    <col min="29" max="29" width="28" style="25" bestFit="1" customWidth="1"/>
    <col min="30" max="30" width="13.81640625" style="25" bestFit="1" customWidth="1"/>
    <col min="31" max="31" width="17.26953125" style="25" bestFit="1" customWidth="1"/>
    <col min="32" max="32" width="20.90625" style="25" bestFit="1" customWidth="1"/>
    <col min="33" max="33" width="22.26953125" style="25" bestFit="1" customWidth="1"/>
    <col min="34" max="34" width="22.90625" style="25" bestFit="1" customWidth="1"/>
    <col min="35" max="35" width="22.453125" style="25" bestFit="1" customWidth="1"/>
    <col min="36" max="36" width="19.7265625" style="25" bestFit="1" customWidth="1"/>
    <col min="37" max="37" width="19.1796875" style="25" bestFit="1" customWidth="1"/>
    <col min="38" max="38" width="18.81640625" style="25" bestFit="1" customWidth="1"/>
    <col min="39" max="39" width="19.1796875" style="25" bestFit="1" customWidth="1"/>
    <col min="40" max="40" width="12.26953125" style="25" bestFit="1" customWidth="1"/>
    <col min="41" max="41" width="17.08984375" style="25" bestFit="1" customWidth="1"/>
    <col min="42" max="42" width="16.6328125" style="25" bestFit="1" customWidth="1"/>
    <col min="43" max="43" width="18.453125" style="25" bestFit="1" customWidth="1"/>
    <col min="44" max="44" width="10.08984375" style="25" bestFit="1" customWidth="1"/>
    <col min="45" max="16384" width="8.81640625" style="25"/>
  </cols>
  <sheetData>
    <row r="2" spans="1:11">
      <c r="A2" s="26" t="s">
        <v>41</v>
      </c>
      <c r="B2" s="23" t="s">
        <v>71</v>
      </c>
    </row>
    <row r="4" spans="1:11">
      <c r="A4" s="26" t="s">
        <v>47</v>
      </c>
      <c r="B4" s="26" t="s">
        <v>48</v>
      </c>
      <c r="C4" s="25"/>
      <c r="D4" s="25"/>
      <c r="E4" s="25"/>
      <c r="F4" s="25"/>
      <c r="G4" s="25"/>
      <c r="H4" s="25"/>
      <c r="I4" s="25"/>
      <c r="J4" s="25"/>
      <c r="K4" s="25"/>
    </row>
    <row r="5" spans="1:11">
      <c r="A5" s="26" t="s">
        <v>45</v>
      </c>
      <c r="B5" s="23">
        <v>1</v>
      </c>
      <c r="C5" s="23">
        <v>2</v>
      </c>
      <c r="D5" s="23">
        <v>3</v>
      </c>
      <c r="E5" s="23">
        <v>4</v>
      </c>
      <c r="F5" s="23">
        <v>5</v>
      </c>
      <c r="G5" s="23">
        <v>6</v>
      </c>
      <c r="H5" s="23">
        <v>7</v>
      </c>
      <c r="I5" s="23">
        <v>8</v>
      </c>
      <c r="J5" s="23">
        <v>9</v>
      </c>
      <c r="K5" s="23" t="s">
        <v>46</v>
      </c>
    </row>
    <row r="6" spans="1:11">
      <c r="A6" s="25" t="s">
        <v>8</v>
      </c>
      <c r="B6" s="24">
        <v>123</v>
      </c>
      <c r="C6" s="24">
        <v>82</v>
      </c>
      <c r="D6" s="24">
        <v>73</v>
      </c>
      <c r="E6" s="24">
        <v>114</v>
      </c>
      <c r="F6" s="24">
        <v>112</v>
      </c>
      <c r="G6" s="24">
        <v>116</v>
      </c>
      <c r="H6" s="24">
        <v>127</v>
      </c>
      <c r="I6" s="24">
        <v>141</v>
      </c>
      <c r="J6" s="24">
        <v>136</v>
      </c>
      <c r="K6" s="24">
        <v>1024</v>
      </c>
    </row>
    <row r="7" spans="1:11">
      <c r="A7" s="25" t="s">
        <v>5</v>
      </c>
      <c r="B7" s="24">
        <v>42</v>
      </c>
      <c r="C7" s="24">
        <v>40</v>
      </c>
      <c r="D7" s="24">
        <v>32</v>
      </c>
      <c r="E7" s="24">
        <v>52</v>
      </c>
      <c r="F7" s="24">
        <v>44</v>
      </c>
      <c r="G7" s="24">
        <v>62</v>
      </c>
      <c r="H7" s="24">
        <v>63</v>
      </c>
      <c r="I7" s="24">
        <v>72</v>
      </c>
      <c r="J7" s="24">
        <v>64</v>
      </c>
      <c r="K7" s="24">
        <v>471</v>
      </c>
    </row>
    <row r="8" spans="1:11">
      <c r="A8" s="25" t="s">
        <v>14</v>
      </c>
      <c r="B8" s="24">
        <v>31</v>
      </c>
      <c r="C8" s="24">
        <v>32</v>
      </c>
      <c r="D8" s="24">
        <v>14</v>
      </c>
      <c r="E8" s="24">
        <v>30</v>
      </c>
      <c r="F8" s="24">
        <v>26</v>
      </c>
      <c r="G8" s="24">
        <v>26</v>
      </c>
      <c r="H8" s="24">
        <v>27</v>
      </c>
      <c r="I8" s="24">
        <v>25</v>
      </c>
      <c r="J8" s="24">
        <v>30</v>
      </c>
      <c r="K8" s="24">
        <v>241</v>
      </c>
    </row>
    <row r="9" spans="1:11">
      <c r="A9" s="25" t="s">
        <v>6</v>
      </c>
      <c r="B9" s="24">
        <v>17</v>
      </c>
      <c r="C9" s="24">
        <v>9</v>
      </c>
      <c r="D9" s="24">
        <v>12</v>
      </c>
      <c r="E9" s="24">
        <v>19</v>
      </c>
      <c r="F9" s="24">
        <v>30</v>
      </c>
      <c r="G9" s="24">
        <v>31</v>
      </c>
      <c r="H9" s="24">
        <v>24</v>
      </c>
      <c r="I9" s="24">
        <v>30</v>
      </c>
      <c r="J9" s="24">
        <v>31</v>
      </c>
      <c r="K9" s="24">
        <v>203</v>
      </c>
    </row>
    <row r="10" spans="1:11">
      <c r="A10" s="25" t="s">
        <v>7</v>
      </c>
      <c r="B10" s="24">
        <v>18</v>
      </c>
      <c r="C10" s="24">
        <v>12</v>
      </c>
      <c r="D10" s="24">
        <v>11</v>
      </c>
      <c r="E10" s="24">
        <v>18</v>
      </c>
      <c r="F10" s="24">
        <v>16</v>
      </c>
      <c r="G10" s="24">
        <v>20</v>
      </c>
      <c r="H10" s="24">
        <v>27</v>
      </c>
      <c r="I10" s="24">
        <v>23</v>
      </c>
      <c r="J10" s="24">
        <v>13</v>
      </c>
      <c r="K10" s="24">
        <v>158</v>
      </c>
    </row>
    <row r="11" spans="1:11">
      <c r="A11" s="25" t="s">
        <v>56</v>
      </c>
      <c r="B11" s="24">
        <v>15</v>
      </c>
      <c r="C11" s="24">
        <v>19</v>
      </c>
      <c r="D11" s="24">
        <v>11</v>
      </c>
      <c r="E11" s="24">
        <v>14</v>
      </c>
      <c r="F11" s="24">
        <v>14</v>
      </c>
      <c r="G11" s="24"/>
      <c r="H11" s="24">
        <v>14</v>
      </c>
      <c r="I11" s="24">
        <v>18</v>
      </c>
      <c r="J11" s="24">
        <v>11</v>
      </c>
      <c r="K11" s="24">
        <v>116</v>
      </c>
    </row>
    <row r="12" spans="1:11">
      <c r="A12" s="25" t="s">
        <v>52</v>
      </c>
      <c r="B12" s="24">
        <v>5</v>
      </c>
      <c r="C12" s="24">
        <v>4</v>
      </c>
      <c r="D12" s="24">
        <v>1</v>
      </c>
      <c r="E12" s="24">
        <v>4</v>
      </c>
      <c r="F12" s="24">
        <v>4</v>
      </c>
      <c r="G12" s="24">
        <v>8</v>
      </c>
      <c r="H12" s="24">
        <v>7</v>
      </c>
      <c r="I12" s="24">
        <v>12</v>
      </c>
      <c r="J12" s="24">
        <v>15</v>
      </c>
      <c r="K12" s="24">
        <v>60</v>
      </c>
    </row>
    <row r="13" spans="1:11">
      <c r="A13" s="25" t="s">
        <v>16</v>
      </c>
      <c r="B13" s="24">
        <v>2</v>
      </c>
      <c r="C13" s="24">
        <v>1</v>
      </c>
      <c r="D13" s="24"/>
      <c r="E13" s="24"/>
      <c r="F13" s="24">
        <v>3</v>
      </c>
      <c r="G13" s="24">
        <v>5</v>
      </c>
      <c r="H13" s="24">
        <v>4</v>
      </c>
      <c r="I13" s="24">
        <v>3</v>
      </c>
      <c r="J13" s="24">
        <v>2</v>
      </c>
      <c r="K13" s="24">
        <v>20</v>
      </c>
    </row>
    <row r="14" spans="1:11">
      <c r="A14" s="25" t="s">
        <v>15</v>
      </c>
      <c r="B14" s="24">
        <v>4</v>
      </c>
      <c r="C14" s="24">
        <v>3</v>
      </c>
      <c r="D14" s="24">
        <v>1</v>
      </c>
      <c r="E14" s="24"/>
      <c r="F14" s="24"/>
      <c r="G14" s="24">
        <v>3</v>
      </c>
      <c r="H14" s="24">
        <v>2</v>
      </c>
      <c r="I14" s="24">
        <v>3</v>
      </c>
      <c r="J14" s="24">
        <v>3</v>
      </c>
      <c r="K14" s="24">
        <v>19</v>
      </c>
    </row>
    <row r="15" spans="1:11">
      <c r="A15" s="25" t="s">
        <v>43</v>
      </c>
      <c r="B15" s="24"/>
      <c r="C15" s="24"/>
      <c r="D15" s="24"/>
      <c r="E15" s="24"/>
      <c r="F15" s="24"/>
      <c r="G15" s="24">
        <v>14</v>
      </c>
      <c r="H15" s="24"/>
      <c r="I15" s="24"/>
      <c r="J15" s="24"/>
      <c r="K15" s="24">
        <v>14</v>
      </c>
    </row>
    <row r="16" spans="1:11">
      <c r="A16" s="25" t="s">
        <v>69</v>
      </c>
      <c r="B16" s="24"/>
      <c r="C16" s="24"/>
      <c r="D16" s="24"/>
      <c r="E16" s="24"/>
      <c r="F16" s="24"/>
      <c r="G16" s="24"/>
      <c r="H16" s="24"/>
      <c r="I16" s="24">
        <v>1</v>
      </c>
      <c r="J16" s="24">
        <v>1</v>
      </c>
      <c r="K16" s="24">
        <v>2</v>
      </c>
    </row>
    <row r="17" spans="1:11">
      <c r="A17" s="25" t="s">
        <v>46</v>
      </c>
      <c r="B17" s="24">
        <v>257</v>
      </c>
      <c r="C17" s="24">
        <v>202</v>
      </c>
      <c r="D17" s="24">
        <v>155</v>
      </c>
      <c r="E17" s="24">
        <v>251</v>
      </c>
      <c r="F17" s="24">
        <v>249</v>
      </c>
      <c r="G17" s="24">
        <v>285</v>
      </c>
      <c r="H17" s="24">
        <v>295</v>
      </c>
      <c r="I17" s="24">
        <v>328</v>
      </c>
      <c r="J17" s="24">
        <v>306</v>
      </c>
      <c r="K17" s="24">
        <v>2328</v>
      </c>
    </row>
    <row r="21" spans="1:11">
      <c r="A21" s="26" t="s">
        <v>40</v>
      </c>
      <c r="B21" s="23" t="s">
        <v>71</v>
      </c>
    </row>
    <row r="23" spans="1:11">
      <c r="A23" s="26" t="s">
        <v>47</v>
      </c>
      <c r="B23" s="26" t="s">
        <v>48</v>
      </c>
      <c r="C23" s="25"/>
      <c r="D23" s="25"/>
      <c r="E23" s="25"/>
      <c r="F23" s="25"/>
      <c r="G23" s="25"/>
      <c r="H23" s="25"/>
      <c r="I23" s="25"/>
      <c r="J23" s="25"/>
      <c r="K23" s="25"/>
    </row>
    <row r="24" spans="1:11">
      <c r="A24" s="26" t="s">
        <v>45</v>
      </c>
      <c r="B24" s="23">
        <v>1</v>
      </c>
      <c r="C24" s="23">
        <v>2</v>
      </c>
      <c r="D24" s="23">
        <v>3</v>
      </c>
      <c r="E24" s="23">
        <v>4</v>
      </c>
      <c r="F24" s="23">
        <v>5</v>
      </c>
      <c r="G24" s="23">
        <v>6</v>
      </c>
      <c r="H24" s="23">
        <v>7</v>
      </c>
      <c r="I24" s="23">
        <v>8</v>
      </c>
      <c r="J24" s="23">
        <v>9</v>
      </c>
      <c r="K24" s="23" t="s">
        <v>46</v>
      </c>
    </row>
    <row r="25" spans="1:11">
      <c r="A25" s="25" t="s">
        <v>26</v>
      </c>
      <c r="B25" s="24">
        <v>38</v>
      </c>
      <c r="C25" s="24">
        <v>25</v>
      </c>
      <c r="D25" s="24">
        <v>19</v>
      </c>
      <c r="E25" s="24">
        <v>41</v>
      </c>
      <c r="F25" s="24">
        <v>47</v>
      </c>
      <c r="G25" s="24">
        <v>61</v>
      </c>
      <c r="H25" s="24">
        <v>45</v>
      </c>
      <c r="I25" s="24">
        <v>61</v>
      </c>
      <c r="J25" s="24">
        <v>56</v>
      </c>
      <c r="K25" s="24">
        <v>393</v>
      </c>
    </row>
    <row r="26" spans="1:11">
      <c r="A26" s="25" t="s">
        <v>18</v>
      </c>
      <c r="B26" s="24">
        <v>25</v>
      </c>
      <c r="C26" s="24">
        <v>12</v>
      </c>
      <c r="D26" s="24">
        <v>20</v>
      </c>
      <c r="E26" s="24">
        <v>24</v>
      </c>
      <c r="F26" s="24">
        <v>19</v>
      </c>
      <c r="G26" s="24">
        <v>16</v>
      </c>
      <c r="H26" s="24">
        <v>23</v>
      </c>
      <c r="I26" s="24">
        <v>24</v>
      </c>
      <c r="J26" s="24">
        <v>24</v>
      </c>
      <c r="K26" s="24">
        <v>187</v>
      </c>
    </row>
    <row r="27" spans="1:11">
      <c r="A27" s="25" t="s">
        <v>11</v>
      </c>
      <c r="B27" s="24">
        <v>18</v>
      </c>
      <c r="C27" s="24">
        <v>17</v>
      </c>
      <c r="D27" s="24">
        <v>22</v>
      </c>
      <c r="E27" s="24">
        <v>24</v>
      </c>
      <c r="F27" s="24">
        <v>21</v>
      </c>
      <c r="G27" s="24">
        <v>23</v>
      </c>
      <c r="H27" s="24">
        <v>24</v>
      </c>
      <c r="I27" s="24">
        <v>22</v>
      </c>
      <c r="J27" s="24">
        <v>15</v>
      </c>
      <c r="K27" s="24">
        <v>186</v>
      </c>
    </row>
    <row r="28" spans="1:11">
      <c r="A28" s="25" t="s">
        <v>25</v>
      </c>
      <c r="B28" s="24">
        <v>13</v>
      </c>
      <c r="C28" s="24">
        <v>12</v>
      </c>
      <c r="D28" s="24">
        <v>7</v>
      </c>
      <c r="E28" s="24">
        <v>15</v>
      </c>
      <c r="F28" s="24">
        <v>17</v>
      </c>
      <c r="G28" s="24">
        <v>19</v>
      </c>
      <c r="H28" s="24">
        <v>28</v>
      </c>
      <c r="I28" s="24">
        <v>32</v>
      </c>
      <c r="J28" s="24">
        <v>26</v>
      </c>
      <c r="K28" s="24">
        <v>169</v>
      </c>
    </row>
    <row r="29" spans="1:11">
      <c r="A29" s="25" t="s">
        <v>2</v>
      </c>
      <c r="B29" s="24">
        <v>19</v>
      </c>
      <c r="C29" s="24">
        <v>17</v>
      </c>
      <c r="D29" s="24">
        <v>6</v>
      </c>
      <c r="E29" s="24">
        <v>15</v>
      </c>
      <c r="F29" s="24">
        <v>23</v>
      </c>
      <c r="G29" s="24">
        <v>23</v>
      </c>
      <c r="H29" s="24">
        <v>21</v>
      </c>
      <c r="I29" s="24">
        <v>25</v>
      </c>
      <c r="J29" s="24">
        <v>18</v>
      </c>
      <c r="K29" s="24">
        <v>167</v>
      </c>
    </row>
    <row r="30" spans="1:11">
      <c r="A30" s="25" t="s">
        <v>9</v>
      </c>
      <c r="B30" s="24">
        <v>10</v>
      </c>
      <c r="C30" s="24">
        <v>12</v>
      </c>
      <c r="D30" s="24">
        <v>12</v>
      </c>
      <c r="E30" s="24">
        <v>23</v>
      </c>
      <c r="F30" s="24">
        <v>20</v>
      </c>
      <c r="G30" s="24">
        <v>19</v>
      </c>
      <c r="H30" s="24">
        <v>16</v>
      </c>
      <c r="I30" s="24">
        <v>19</v>
      </c>
      <c r="J30" s="24">
        <v>18</v>
      </c>
      <c r="K30" s="24">
        <v>149</v>
      </c>
    </row>
    <row r="31" spans="1:11">
      <c r="A31" s="25" t="s">
        <v>34</v>
      </c>
      <c r="B31" s="24">
        <v>16</v>
      </c>
      <c r="C31" s="24">
        <v>11</v>
      </c>
      <c r="D31" s="24">
        <v>2</v>
      </c>
      <c r="E31" s="24">
        <v>11</v>
      </c>
      <c r="F31" s="24">
        <v>11</v>
      </c>
      <c r="G31" s="24">
        <v>19</v>
      </c>
      <c r="H31" s="24">
        <v>20</v>
      </c>
      <c r="I31" s="24">
        <v>14</v>
      </c>
      <c r="J31" s="24">
        <v>26</v>
      </c>
      <c r="K31" s="24">
        <v>130</v>
      </c>
    </row>
    <row r="32" spans="1:11">
      <c r="A32" s="25" t="s">
        <v>12</v>
      </c>
      <c r="B32" s="24">
        <v>23</v>
      </c>
      <c r="C32" s="24">
        <v>14</v>
      </c>
      <c r="D32" s="24"/>
      <c r="E32" s="24"/>
      <c r="F32" s="24"/>
      <c r="G32" s="24">
        <v>12</v>
      </c>
      <c r="H32" s="24">
        <v>4</v>
      </c>
      <c r="I32" s="24">
        <v>21</v>
      </c>
      <c r="J32" s="24">
        <v>29</v>
      </c>
      <c r="K32" s="24">
        <v>103</v>
      </c>
    </row>
    <row r="33" spans="1:11">
      <c r="A33" s="25" t="s">
        <v>1</v>
      </c>
      <c r="B33" s="24">
        <v>10</v>
      </c>
      <c r="C33" s="24">
        <v>7</v>
      </c>
      <c r="D33" s="24">
        <v>12</v>
      </c>
      <c r="E33" s="24">
        <v>14</v>
      </c>
      <c r="F33" s="24">
        <v>6</v>
      </c>
      <c r="G33" s="24">
        <v>7</v>
      </c>
      <c r="H33" s="24">
        <v>8</v>
      </c>
      <c r="I33" s="24">
        <v>8</v>
      </c>
      <c r="J33" s="24">
        <v>4</v>
      </c>
      <c r="K33" s="24">
        <v>76</v>
      </c>
    </row>
    <row r="34" spans="1:11">
      <c r="A34" s="25" t="s">
        <v>0</v>
      </c>
      <c r="B34" s="24">
        <v>8</v>
      </c>
      <c r="C34" s="24">
        <v>9</v>
      </c>
      <c r="D34" s="24">
        <v>8</v>
      </c>
      <c r="E34" s="24">
        <v>10</v>
      </c>
      <c r="F34" s="24">
        <v>6</v>
      </c>
      <c r="G34" s="24">
        <v>13</v>
      </c>
      <c r="H34" s="24">
        <v>9</v>
      </c>
      <c r="I34" s="24">
        <v>7</v>
      </c>
      <c r="J34" s="24">
        <v>5</v>
      </c>
      <c r="K34" s="24">
        <v>75</v>
      </c>
    </row>
    <row r="35" spans="1:11">
      <c r="A35" s="25" t="s">
        <v>29</v>
      </c>
      <c r="B35" s="24">
        <v>11</v>
      </c>
      <c r="C35" s="24">
        <v>6</v>
      </c>
      <c r="D35" s="24">
        <v>4</v>
      </c>
      <c r="E35" s="24">
        <v>8</v>
      </c>
      <c r="F35" s="24">
        <v>6</v>
      </c>
      <c r="G35" s="24">
        <v>10</v>
      </c>
      <c r="H35" s="24">
        <v>8</v>
      </c>
      <c r="I35" s="24">
        <v>10</v>
      </c>
      <c r="J35" s="24">
        <v>10</v>
      </c>
      <c r="K35" s="24">
        <v>73</v>
      </c>
    </row>
    <row r="36" spans="1:11">
      <c r="A36" s="25" t="s">
        <v>30</v>
      </c>
      <c r="B36" s="24">
        <v>3</v>
      </c>
      <c r="C36" s="24">
        <v>7</v>
      </c>
      <c r="D36" s="24">
        <v>1</v>
      </c>
      <c r="E36" s="24">
        <v>2</v>
      </c>
      <c r="F36" s="24">
        <v>7</v>
      </c>
      <c r="G36" s="24">
        <v>9</v>
      </c>
      <c r="H36" s="24">
        <v>10</v>
      </c>
      <c r="I36" s="24">
        <v>17</v>
      </c>
      <c r="J36" s="24">
        <v>16</v>
      </c>
      <c r="K36" s="24">
        <v>72</v>
      </c>
    </row>
    <row r="37" spans="1:11">
      <c r="A37" s="25" t="s">
        <v>13</v>
      </c>
      <c r="B37" s="24"/>
      <c r="C37" s="24">
        <v>1</v>
      </c>
      <c r="D37" s="24">
        <v>1</v>
      </c>
      <c r="E37" s="24">
        <v>6</v>
      </c>
      <c r="F37" s="24">
        <v>10</v>
      </c>
      <c r="G37" s="24">
        <v>11</v>
      </c>
      <c r="H37" s="24">
        <v>13</v>
      </c>
      <c r="I37" s="24">
        <v>11</v>
      </c>
      <c r="J37" s="24">
        <v>8</v>
      </c>
      <c r="K37" s="24">
        <v>61</v>
      </c>
    </row>
    <row r="38" spans="1:11">
      <c r="A38" s="25" t="s">
        <v>50</v>
      </c>
      <c r="B38" s="24">
        <v>8</v>
      </c>
      <c r="C38" s="24">
        <v>8</v>
      </c>
      <c r="D38" s="24">
        <v>5</v>
      </c>
      <c r="E38" s="24">
        <v>4</v>
      </c>
      <c r="F38" s="24">
        <v>5</v>
      </c>
      <c r="G38" s="24"/>
      <c r="H38" s="24">
        <v>10</v>
      </c>
      <c r="I38" s="24">
        <v>7</v>
      </c>
      <c r="J38" s="24">
        <v>7</v>
      </c>
      <c r="K38" s="24">
        <v>54</v>
      </c>
    </row>
    <row r="39" spans="1:11">
      <c r="A39" s="25" t="s">
        <v>37</v>
      </c>
      <c r="B39" s="24">
        <v>5</v>
      </c>
      <c r="C39" s="24">
        <v>7</v>
      </c>
      <c r="D39" s="24">
        <v>5</v>
      </c>
      <c r="E39" s="24">
        <v>6</v>
      </c>
      <c r="F39" s="24">
        <v>8</v>
      </c>
      <c r="G39" s="24">
        <v>3</v>
      </c>
      <c r="H39" s="24">
        <v>8</v>
      </c>
      <c r="I39" s="24">
        <v>5</v>
      </c>
      <c r="J39" s="24">
        <v>4</v>
      </c>
      <c r="K39" s="24">
        <v>51</v>
      </c>
    </row>
    <row r="40" spans="1:11">
      <c r="A40" s="25" t="s">
        <v>61</v>
      </c>
      <c r="B40" s="24"/>
      <c r="C40" s="24">
        <v>1</v>
      </c>
      <c r="D40" s="24">
        <v>9</v>
      </c>
      <c r="E40" s="24">
        <v>19</v>
      </c>
      <c r="F40" s="24">
        <v>10</v>
      </c>
      <c r="G40" s="24"/>
      <c r="H40" s="24">
        <v>8</v>
      </c>
      <c r="I40" s="24"/>
      <c r="J40" s="24"/>
      <c r="K40" s="24">
        <v>47</v>
      </c>
    </row>
    <row r="41" spans="1:11">
      <c r="A41" s="25" t="s">
        <v>24</v>
      </c>
      <c r="B41" s="24">
        <v>4</v>
      </c>
      <c r="C41" s="24">
        <v>4</v>
      </c>
      <c r="D41" s="24">
        <v>2</v>
      </c>
      <c r="E41" s="24">
        <v>7</v>
      </c>
      <c r="F41" s="24">
        <v>5</v>
      </c>
      <c r="G41" s="24">
        <v>5</v>
      </c>
      <c r="H41" s="24">
        <v>9</v>
      </c>
      <c r="I41" s="24">
        <v>7</v>
      </c>
      <c r="J41" s="24">
        <v>2</v>
      </c>
      <c r="K41" s="24">
        <v>45</v>
      </c>
    </row>
    <row r="42" spans="1:11">
      <c r="A42" s="25" t="s">
        <v>19</v>
      </c>
      <c r="B42" s="24">
        <v>2</v>
      </c>
      <c r="C42" s="24">
        <v>3</v>
      </c>
      <c r="D42" s="24">
        <v>7</v>
      </c>
      <c r="E42" s="24">
        <v>1</v>
      </c>
      <c r="F42" s="24">
        <v>4</v>
      </c>
      <c r="G42" s="24">
        <v>3</v>
      </c>
      <c r="H42" s="24">
        <v>6</v>
      </c>
      <c r="I42" s="24">
        <v>9</v>
      </c>
      <c r="J42" s="24">
        <v>7</v>
      </c>
      <c r="K42" s="24">
        <v>42</v>
      </c>
    </row>
    <row r="43" spans="1:11">
      <c r="A43" s="25" t="s">
        <v>4</v>
      </c>
      <c r="B43" s="24">
        <v>3</v>
      </c>
      <c r="C43" s="24">
        <v>4</v>
      </c>
      <c r="D43" s="24">
        <v>2</v>
      </c>
      <c r="E43" s="24">
        <v>2</v>
      </c>
      <c r="F43" s="24">
        <v>3</v>
      </c>
      <c r="G43" s="24">
        <v>2</v>
      </c>
      <c r="H43" s="24">
        <v>5</v>
      </c>
      <c r="I43" s="24">
        <v>3</v>
      </c>
      <c r="J43" s="24">
        <v>5</v>
      </c>
      <c r="K43" s="24">
        <v>29</v>
      </c>
    </row>
    <row r="44" spans="1:11">
      <c r="A44" s="25" t="s">
        <v>58</v>
      </c>
      <c r="B44" s="24"/>
      <c r="C44" s="24">
        <v>7</v>
      </c>
      <c r="D44" s="24">
        <v>3</v>
      </c>
      <c r="E44" s="24">
        <v>5</v>
      </c>
      <c r="F44" s="24">
        <v>5</v>
      </c>
      <c r="G44" s="24"/>
      <c r="H44" s="24">
        <v>5</v>
      </c>
      <c r="I44" s="24"/>
      <c r="J44" s="24"/>
      <c r="K44" s="24">
        <v>25</v>
      </c>
    </row>
    <row r="45" spans="1:11">
      <c r="A45" s="25" t="s">
        <v>54</v>
      </c>
      <c r="B45" s="24">
        <v>4</v>
      </c>
      <c r="C45" s="24">
        <v>5</v>
      </c>
      <c r="D45" s="24">
        <v>4</v>
      </c>
      <c r="E45" s="24">
        <v>5</v>
      </c>
      <c r="F45" s="24">
        <v>5</v>
      </c>
      <c r="G45" s="24"/>
      <c r="H45" s="24"/>
      <c r="I45" s="24"/>
      <c r="J45" s="24"/>
      <c r="K45" s="24">
        <v>23</v>
      </c>
    </row>
    <row r="46" spans="1:11">
      <c r="A46" s="25" t="s">
        <v>32</v>
      </c>
      <c r="B46" s="24">
        <v>3</v>
      </c>
      <c r="C46" s="24">
        <v>1</v>
      </c>
      <c r="D46" s="24">
        <v>3</v>
      </c>
      <c r="E46" s="24">
        <v>4</v>
      </c>
      <c r="F46" s="24">
        <v>4</v>
      </c>
      <c r="G46" s="24">
        <v>2</v>
      </c>
      <c r="H46" s="24">
        <v>1</v>
      </c>
      <c r="I46" s="24"/>
      <c r="J46" s="24">
        <v>3</v>
      </c>
      <c r="K46" s="24">
        <v>21</v>
      </c>
    </row>
    <row r="47" spans="1:11">
      <c r="A47" s="25" t="s">
        <v>55</v>
      </c>
      <c r="B47" s="24">
        <v>18</v>
      </c>
      <c r="C47" s="24"/>
      <c r="D47" s="24"/>
      <c r="E47" s="24"/>
      <c r="F47" s="24"/>
      <c r="G47" s="24"/>
      <c r="H47" s="24"/>
      <c r="I47" s="24"/>
      <c r="J47" s="24"/>
      <c r="K47" s="24">
        <v>18</v>
      </c>
    </row>
    <row r="48" spans="1:11">
      <c r="A48" s="25" t="s">
        <v>17</v>
      </c>
      <c r="B48" s="24">
        <v>8</v>
      </c>
      <c r="C48" s="24"/>
      <c r="D48" s="24"/>
      <c r="E48" s="24"/>
      <c r="F48" s="24"/>
      <c r="G48" s="24">
        <v>7</v>
      </c>
      <c r="H48" s="24"/>
      <c r="I48" s="24"/>
      <c r="J48" s="24"/>
      <c r="K48" s="24">
        <v>15</v>
      </c>
    </row>
    <row r="49" spans="1:11">
      <c r="A49" s="25" t="s">
        <v>64</v>
      </c>
      <c r="B49" s="24">
        <v>1</v>
      </c>
      <c r="C49" s="24"/>
      <c r="D49" s="24"/>
      <c r="E49" s="24"/>
      <c r="F49" s="24"/>
      <c r="G49" s="24"/>
      <c r="H49" s="24">
        <v>4</v>
      </c>
      <c r="I49" s="24">
        <v>5</v>
      </c>
      <c r="J49" s="24">
        <v>4</v>
      </c>
      <c r="K49" s="24">
        <v>14</v>
      </c>
    </row>
    <row r="50" spans="1:11">
      <c r="A50" s="25" t="s">
        <v>10</v>
      </c>
      <c r="B50" s="24"/>
      <c r="C50" s="24"/>
      <c r="D50" s="24"/>
      <c r="E50" s="24"/>
      <c r="F50" s="24"/>
      <c r="G50" s="24">
        <v>2</v>
      </c>
      <c r="H50" s="24">
        <v>1</v>
      </c>
      <c r="I50" s="24">
        <v>4</v>
      </c>
      <c r="J50" s="24">
        <v>5</v>
      </c>
      <c r="K50" s="24">
        <v>12</v>
      </c>
    </row>
    <row r="51" spans="1:11">
      <c r="A51" s="25" t="s">
        <v>59</v>
      </c>
      <c r="B51" s="24"/>
      <c r="C51" s="24">
        <v>1</v>
      </c>
      <c r="D51" s="24"/>
      <c r="E51" s="24">
        <v>3</v>
      </c>
      <c r="F51" s="24">
        <v>2</v>
      </c>
      <c r="G51" s="24">
        <v>2</v>
      </c>
      <c r="H51" s="24">
        <v>2</v>
      </c>
      <c r="I51" s="24">
        <v>1</v>
      </c>
      <c r="J51" s="24">
        <v>1</v>
      </c>
      <c r="K51" s="24">
        <v>12</v>
      </c>
    </row>
    <row r="52" spans="1:11">
      <c r="A52" s="25" t="s">
        <v>36</v>
      </c>
      <c r="B52" s="24"/>
      <c r="C52" s="24"/>
      <c r="D52" s="24"/>
      <c r="E52" s="24"/>
      <c r="F52" s="24"/>
      <c r="G52" s="24">
        <v>3</v>
      </c>
      <c r="H52" s="24"/>
      <c r="I52" s="24">
        <v>4</v>
      </c>
      <c r="J52" s="24">
        <v>5</v>
      </c>
      <c r="K52" s="24">
        <v>12</v>
      </c>
    </row>
    <row r="53" spans="1:11">
      <c r="A53" s="25" t="s">
        <v>57</v>
      </c>
      <c r="B53" s="24">
        <v>4</v>
      </c>
      <c r="C53" s="24">
        <v>5</v>
      </c>
      <c r="D53" s="24"/>
      <c r="E53" s="24"/>
      <c r="F53" s="24">
        <v>2</v>
      </c>
      <c r="G53" s="24"/>
      <c r="H53" s="24"/>
      <c r="I53" s="24"/>
      <c r="J53" s="24"/>
      <c r="K53" s="24">
        <v>11</v>
      </c>
    </row>
    <row r="54" spans="1:11">
      <c r="A54" s="25" t="s">
        <v>31</v>
      </c>
      <c r="B54" s="24"/>
      <c r="C54" s="24">
        <v>1</v>
      </c>
      <c r="D54" s="24">
        <v>1</v>
      </c>
      <c r="E54" s="24">
        <v>1</v>
      </c>
      <c r="F54" s="24">
        <v>2</v>
      </c>
      <c r="G54" s="24">
        <v>3</v>
      </c>
      <c r="H54" s="24"/>
      <c r="I54" s="24"/>
      <c r="J54" s="24"/>
      <c r="K54" s="24">
        <v>8</v>
      </c>
    </row>
    <row r="55" spans="1:11">
      <c r="A55" s="25" t="s">
        <v>68</v>
      </c>
      <c r="B55" s="24"/>
      <c r="C55" s="24"/>
      <c r="D55" s="24"/>
      <c r="E55" s="24"/>
      <c r="F55" s="24"/>
      <c r="G55" s="24"/>
      <c r="H55" s="24"/>
      <c r="I55" s="24">
        <v>4</v>
      </c>
      <c r="J55" s="24">
        <v>3</v>
      </c>
      <c r="K55" s="24">
        <v>7</v>
      </c>
    </row>
    <row r="56" spans="1:11">
      <c r="A56" s="25" t="s">
        <v>67</v>
      </c>
      <c r="B56" s="24"/>
      <c r="C56" s="24"/>
      <c r="D56" s="24"/>
      <c r="E56" s="24"/>
      <c r="F56" s="24"/>
      <c r="G56" s="24"/>
      <c r="H56" s="24"/>
      <c r="I56" s="24">
        <v>4</v>
      </c>
      <c r="J56" s="24">
        <v>3</v>
      </c>
      <c r="K56" s="24">
        <v>7</v>
      </c>
    </row>
    <row r="57" spans="1:11">
      <c r="A57" s="25" t="s">
        <v>65</v>
      </c>
      <c r="B57" s="24"/>
      <c r="C57" s="24"/>
      <c r="D57" s="24"/>
      <c r="E57" s="24"/>
      <c r="F57" s="24"/>
      <c r="G57" s="24">
        <v>6</v>
      </c>
      <c r="H57" s="24"/>
      <c r="I57" s="24"/>
      <c r="J57" s="24"/>
      <c r="K57" s="24">
        <v>6</v>
      </c>
    </row>
    <row r="58" spans="1:11">
      <c r="A58" s="25" t="s">
        <v>63</v>
      </c>
      <c r="B58" s="24"/>
      <c r="C58" s="24"/>
      <c r="D58" s="24"/>
      <c r="E58" s="24"/>
      <c r="F58" s="24"/>
      <c r="G58" s="24"/>
      <c r="H58" s="24">
        <v>6</v>
      </c>
      <c r="I58" s="24"/>
      <c r="J58" s="24"/>
      <c r="K58" s="24">
        <v>6</v>
      </c>
    </row>
    <row r="59" spans="1:11">
      <c r="A59" s="25" t="s">
        <v>23</v>
      </c>
      <c r="B59" s="24">
        <v>2</v>
      </c>
      <c r="C59" s="24">
        <v>2</v>
      </c>
      <c r="D59" s="24"/>
      <c r="E59" s="24">
        <v>1</v>
      </c>
      <c r="F59" s="24"/>
      <c r="G59" s="24"/>
      <c r="H59" s="24"/>
      <c r="I59" s="24">
        <v>1</v>
      </c>
      <c r="J59" s="24"/>
      <c r="K59" s="24">
        <v>6</v>
      </c>
    </row>
    <row r="60" spans="1:11">
      <c r="A60" s="25" t="s">
        <v>28</v>
      </c>
      <c r="B60" s="24"/>
      <c r="C60" s="24"/>
      <c r="D60" s="24"/>
      <c r="E60" s="24"/>
      <c r="F60" s="24"/>
      <c r="G60" s="24"/>
      <c r="H60" s="24"/>
      <c r="I60" s="24">
        <v>2</v>
      </c>
      <c r="J60" s="24">
        <v>1</v>
      </c>
      <c r="K60" s="24">
        <v>3</v>
      </c>
    </row>
    <row r="61" spans="1:11">
      <c r="A61" s="25" t="s">
        <v>33</v>
      </c>
      <c r="B61" s="24"/>
      <c r="C61" s="24">
        <v>1</v>
      </c>
      <c r="D61" s="24"/>
      <c r="E61" s="24"/>
      <c r="F61" s="24">
        <v>1</v>
      </c>
      <c r="G61" s="24"/>
      <c r="H61" s="24"/>
      <c r="I61" s="24">
        <v>1</v>
      </c>
      <c r="J61" s="24"/>
      <c r="K61" s="24">
        <v>3</v>
      </c>
    </row>
    <row r="62" spans="1:11">
      <c r="A62" s="25" t="s">
        <v>66</v>
      </c>
      <c r="B62" s="24"/>
      <c r="C62" s="24"/>
      <c r="D62" s="24"/>
      <c r="E62" s="24"/>
      <c r="F62" s="24"/>
      <c r="G62" s="24">
        <v>3</v>
      </c>
      <c r="H62" s="24"/>
      <c r="I62" s="24"/>
      <c r="J62" s="24"/>
      <c r="K62" s="24">
        <v>3</v>
      </c>
    </row>
    <row r="63" spans="1:11">
      <c r="A63" s="25" t="s">
        <v>60</v>
      </c>
      <c r="B63" s="24"/>
      <c r="C63" s="24">
        <v>2</v>
      </c>
      <c r="D63" s="24"/>
      <c r="E63" s="24"/>
      <c r="F63" s="24"/>
      <c r="G63" s="24"/>
      <c r="H63" s="24"/>
      <c r="I63" s="24"/>
      <c r="J63" s="24"/>
      <c r="K63" s="24">
        <v>2</v>
      </c>
    </row>
    <row r="64" spans="1:11">
      <c r="A64" s="25" t="s">
        <v>35</v>
      </c>
      <c r="B64" s="24"/>
      <c r="C64" s="24"/>
      <c r="D64" s="24"/>
      <c r="E64" s="24"/>
      <c r="F64" s="24"/>
      <c r="G64" s="24">
        <v>2</v>
      </c>
      <c r="H64" s="24"/>
      <c r="I64" s="24"/>
      <c r="J64" s="24"/>
      <c r="K64" s="24">
        <v>2</v>
      </c>
    </row>
    <row r="65" spans="1:13">
      <c r="A65" s="25" t="s">
        <v>53</v>
      </c>
      <c r="B65" s="24">
        <v>1</v>
      </c>
      <c r="C65" s="24"/>
      <c r="D65" s="24"/>
      <c r="E65" s="24"/>
      <c r="F65" s="24"/>
      <c r="G65" s="24"/>
      <c r="H65" s="24"/>
      <c r="I65" s="24"/>
      <c r="J65" s="24"/>
      <c r="K65" s="24">
        <v>1</v>
      </c>
    </row>
    <row r="66" spans="1:13">
      <c r="A66" s="25" t="s">
        <v>62</v>
      </c>
      <c r="B66" s="24"/>
      <c r="C66" s="24"/>
      <c r="D66" s="24"/>
      <c r="E66" s="24"/>
      <c r="F66" s="24"/>
      <c r="G66" s="24"/>
      <c r="H66" s="24">
        <v>1</v>
      </c>
      <c r="I66" s="24"/>
      <c r="J66" s="24"/>
      <c r="K66" s="24">
        <v>1</v>
      </c>
    </row>
    <row r="67" spans="1:13">
      <c r="A67" s="25" t="s">
        <v>27</v>
      </c>
      <c r="B67" s="24"/>
      <c r="C67" s="24"/>
      <c r="D67" s="24"/>
      <c r="E67" s="24"/>
      <c r="F67" s="24"/>
      <c r="G67" s="24"/>
      <c r="H67" s="24"/>
      <c r="I67" s="24"/>
      <c r="J67" s="24">
        <v>1</v>
      </c>
      <c r="K67" s="24">
        <v>1</v>
      </c>
    </row>
    <row r="68" spans="1:13">
      <c r="A68" s="25" t="s">
        <v>46</v>
      </c>
      <c r="B68" s="24">
        <v>257</v>
      </c>
      <c r="C68" s="24">
        <v>202</v>
      </c>
      <c r="D68" s="24">
        <v>155</v>
      </c>
      <c r="E68" s="24">
        <v>251</v>
      </c>
      <c r="F68" s="24">
        <v>249</v>
      </c>
      <c r="G68" s="24">
        <v>285</v>
      </c>
      <c r="H68" s="24">
        <v>295</v>
      </c>
      <c r="I68" s="24">
        <v>328</v>
      </c>
      <c r="J68" s="24">
        <v>306</v>
      </c>
      <c r="K68" s="24">
        <v>2328</v>
      </c>
    </row>
    <row r="73" spans="1:13">
      <c r="A73" s="26" t="s">
        <v>38</v>
      </c>
      <c r="B73" s="23">
        <v>9</v>
      </c>
    </row>
    <row r="75" spans="1:13">
      <c r="A75" s="26" t="s">
        <v>47</v>
      </c>
      <c r="B75" s="26" t="s">
        <v>48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/>
    </row>
    <row r="76" spans="1:13">
      <c r="A76" s="26" t="s">
        <v>45</v>
      </c>
      <c r="B76" s="23" t="s">
        <v>8</v>
      </c>
      <c r="C76" s="23" t="s">
        <v>5</v>
      </c>
      <c r="D76" s="23" t="s">
        <v>6</v>
      </c>
      <c r="E76" s="23" t="s">
        <v>14</v>
      </c>
      <c r="F76" s="23" t="s">
        <v>52</v>
      </c>
      <c r="G76" s="23" t="s">
        <v>7</v>
      </c>
      <c r="H76" s="23" t="s">
        <v>56</v>
      </c>
      <c r="I76" s="23" t="s">
        <v>15</v>
      </c>
      <c r="J76" s="23" t="s">
        <v>16</v>
      </c>
      <c r="K76" s="23" t="s">
        <v>69</v>
      </c>
      <c r="L76" s="23" t="s">
        <v>46</v>
      </c>
      <c r="M76"/>
    </row>
    <row r="77" spans="1:13">
      <c r="A77" s="25" t="s">
        <v>26</v>
      </c>
      <c r="B77" s="24">
        <v>36</v>
      </c>
      <c r="C77" s="24">
        <v>14</v>
      </c>
      <c r="D77" s="24">
        <v>6</v>
      </c>
      <c r="E77" s="24"/>
      <c r="F77" s="24"/>
      <c r="G77" s="24"/>
      <c r="H77" s="24"/>
      <c r="I77" s="24"/>
      <c r="J77" s="24"/>
      <c r="K77" s="24"/>
      <c r="L77" s="24">
        <v>56</v>
      </c>
      <c r="M77"/>
    </row>
    <row r="78" spans="1:13">
      <c r="A78" s="25" t="s">
        <v>12</v>
      </c>
      <c r="B78" s="24">
        <v>13</v>
      </c>
      <c r="C78" s="24">
        <v>4</v>
      </c>
      <c r="D78" s="24">
        <v>4</v>
      </c>
      <c r="E78" s="24">
        <v>2</v>
      </c>
      <c r="F78" s="24">
        <v>4</v>
      </c>
      <c r="G78" s="24"/>
      <c r="H78" s="24"/>
      <c r="I78" s="24">
        <v>1</v>
      </c>
      <c r="J78" s="24"/>
      <c r="K78" s="24">
        <v>1</v>
      </c>
      <c r="L78" s="24">
        <v>29</v>
      </c>
      <c r="M78"/>
    </row>
    <row r="79" spans="1:13">
      <c r="A79" s="25" t="s">
        <v>25</v>
      </c>
      <c r="B79" s="24">
        <v>20</v>
      </c>
      <c r="C79" s="24">
        <v>4</v>
      </c>
      <c r="D79" s="24">
        <v>2</v>
      </c>
      <c r="E79" s="24"/>
      <c r="F79" s="24"/>
      <c r="G79" s="24"/>
      <c r="H79" s="24"/>
      <c r="I79" s="24"/>
      <c r="J79" s="24"/>
      <c r="K79" s="24"/>
      <c r="L79" s="24">
        <v>26</v>
      </c>
      <c r="M79"/>
    </row>
    <row r="80" spans="1:13">
      <c r="A80" s="25" t="s">
        <v>34</v>
      </c>
      <c r="B80" s="24">
        <v>10</v>
      </c>
      <c r="C80" s="24"/>
      <c r="D80" s="24"/>
      <c r="E80" s="24">
        <v>7</v>
      </c>
      <c r="F80" s="24">
        <v>4</v>
      </c>
      <c r="G80" s="24">
        <v>2</v>
      </c>
      <c r="H80" s="24">
        <v>3</v>
      </c>
      <c r="I80" s="24"/>
      <c r="J80" s="24"/>
      <c r="K80" s="24"/>
      <c r="L80" s="24">
        <v>26</v>
      </c>
      <c r="M80"/>
    </row>
    <row r="81" spans="1:13">
      <c r="A81" s="25" t="s">
        <v>18</v>
      </c>
      <c r="B81" s="24">
        <v>16</v>
      </c>
      <c r="C81" s="24">
        <v>5</v>
      </c>
      <c r="D81" s="24"/>
      <c r="E81" s="24"/>
      <c r="F81" s="24"/>
      <c r="G81" s="24">
        <v>3</v>
      </c>
      <c r="H81" s="24"/>
      <c r="I81" s="24"/>
      <c r="J81" s="24"/>
      <c r="K81" s="24"/>
      <c r="L81" s="24">
        <v>24</v>
      </c>
      <c r="M81"/>
    </row>
    <row r="82" spans="1:13">
      <c r="A82" s="25" t="s">
        <v>9</v>
      </c>
      <c r="B82" s="24"/>
      <c r="C82" s="24">
        <v>5</v>
      </c>
      <c r="D82" s="24">
        <v>4</v>
      </c>
      <c r="E82" s="24">
        <v>7</v>
      </c>
      <c r="F82" s="24"/>
      <c r="G82" s="24">
        <v>2</v>
      </c>
      <c r="H82" s="24"/>
      <c r="I82" s="24"/>
      <c r="J82" s="24"/>
      <c r="K82" s="24"/>
      <c r="L82" s="24">
        <v>18</v>
      </c>
      <c r="M82"/>
    </row>
    <row r="83" spans="1:13">
      <c r="A83" s="25" t="s">
        <v>2</v>
      </c>
      <c r="B83" s="24">
        <v>5</v>
      </c>
      <c r="C83" s="24"/>
      <c r="D83" s="24"/>
      <c r="E83" s="24">
        <v>6</v>
      </c>
      <c r="F83" s="24"/>
      <c r="G83" s="24"/>
      <c r="H83" s="24">
        <v>5</v>
      </c>
      <c r="I83" s="24"/>
      <c r="J83" s="24">
        <v>2</v>
      </c>
      <c r="K83" s="24"/>
      <c r="L83" s="24">
        <v>18</v>
      </c>
      <c r="M83"/>
    </row>
    <row r="84" spans="1:13">
      <c r="A84" s="25" t="s">
        <v>30</v>
      </c>
      <c r="B84" s="24">
        <v>8</v>
      </c>
      <c r="C84" s="24">
        <v>7</v>
      </c>
      <c r="D84" s="24">
        <v>1</v>
      </c>
      <c r="E84" s="24"/>
      <c r="F84" s="24"/>
      <c r="G84" s="24"/>
      <c r="H84" s="24"/>
      <c r="I84" s="24"/>
      <c r="J84" s="24"/>
      <c r="K84" s="24"/>
      <c r="L84" s="24">
        <v>16</v>
      </c>
      <c r="M84"/>
    </row>
    <row r="85" spans="1:13">
      <c r="A85" s="25" t="s">
        <v>11</v>
      </c>
      <c r="B85" s="24">
        <v>14</v>
      </c>
      <c r="C85" s="24"/>
      <c r="D85" s="24"/>
      <c r="E85" s="24"/>
      <c r="F85" s="24"/>
      <c r="G85" s="24"/>
      <c r="H85" s="24">
        <v>1</v>
      </c>
      <c r="I85" s="24"/>
      <c r="J85" s="24"/>
      <c r="K85" s="24"/>
      <c r="L85" s="24">
        <v>15</v>
      </c>
      <c r="M85"/>
    </row>
    <row r="86" spans="1:13">
      <c r="A86" s="25" t="s">
        <v>29</v>
      </c>
      <c r="B86" s="24"/>
      <c r="C86" s="24">
        <v>7</v>
      </c>
      <c r="D86" s="24">
        <v>3</v>
      </c>
      <c r="E86" s="24"/>
      <c r="F86" s="24"/>
      <c r="G86" s="24"/>
      <c r="H86" s="24"/>
      <c r="I86" s="24"/>
      <c r="J86" s="24"/>
      <c r="K86" s="24"/>
      <c r="L86" s="24">
        <v>10</v>
      </c>
      <c r="M86"/>
    </row>
    <row r="87" spans="1:13">
      <c r="A87" s="25" t="s">
        <v>13</v>
      </c>
      <c r="B87" s="24">
        <v>2</v>
      </c>
      <c r="C87" s="24">
        <v>3</v>
      </c>
      <c r="D87" s="24">
        <v>3</v>
      </c>
      <c r="E87" s="24"/>
      <c r="F87" s="24"/>
      <c r="G87" s="24"/>
      <c r="H87" s="24"/>
      <c r="I87" s="24"/>
      <c r="J87" s="24"/>
      <c r="K87" s="24"/>
      <c r="L87" s="24">
        <v>8</v>
      </c>
      <c r="M87"/>
    </row>
    <row r="88" spans="1:13">
      <c r="A88" s="25" t="s">
        <v>19</v>
      </c>
      <c r="B88" s="24"/>
      <c r="C88" s="24">
        <v>4</v>
      </c>
      <c r="D88" s="24">
        <v>3</v>
      </c>
      <c r="E88" s="24"/>
      <c r="F88" s="24"/>
      <c r="G88" s="24"/>
      <c r="H88" s="24"/>
      <c r="I88" s="24"/>
      <c r="J88" s="24"/>
      <c r="K88" s="24"/>
      <c r="L88" s="24">
        <v>7</v>
      </c>
      <c r="M88"/>
    </row>
    <row r="89" spans="1:13">
      <c r="A89" s="25" t="s">
        <v>50</v>
      </c>
      <c r="B89" s="24">
        <v>4</v>
      </c>
      <c r="C89" s="24"/>
      <c r="D89" s="24"/>
      <c r="E89" s="24"/>
      <c r="F89" s="24">
        <v>1</v>
      </c>
      <c r="G89" s="24"/>
      <c r="H89" s="24"/>
      <c r="I89" s="24">
        <v>2</v>
      </c>
      <c r="J89" s="24"/>
      <c r="K89" s="24"/>
      <c r="L89" s="24">
        <v>7</v>
      </c>
      <c r="M89"/>
    </row>
    <row r="90" spans="1:13">
      <c r="A90" s="25" t="s">
        <v>36</v>
      </c>
      <c r="B90" s="24"/>
      <c r="C90" s="24">
        <v>5</v>
      </c>
      <c r="D90" s="24"/>
      <c r="E90" s="24"/>
      <c r="F90" s="24"/>
      <c r="G90" s="24"/>
      <c r="H90" s="24"/>
      <c r="I90" s="24"/>
      <c r="J90" s="24"/>
      <c r="K90" s="24"/>
      <c r="L90" s="24">
        <v>5</v>
      </c>
      <c r="M90"/>
    </row>
    <row r="91" spans="1:13">
      <c r="A91" s="25" t="s">
        <v>10</v>
      </c>
      <c r="B91" s="24"/>
      <c r="C91" s="24"/>
      <c r="D91" s="24"/>
      <c r="E91" s="24">
        <v>5</v>
      </c>
      <c r="F91" s="24"/>
      <c r="G91" s="24"/>
      <c r="H91" s="24"/>
      <c r="I91" s="24"/>
      <c r="J91" s="24"/>
      <c r="K91" s="24"/>
      <c r="L91" s="24">
        <v>5</v>
      </c>
      <c r="M91"/>
    </row>
    <row r="92" spans="1:13">
      <c r="A92" s="25" t="s">
        <v>0</v>
      </c>
      <c r="B92" s="24"/>
      <c r="C92" s="24">
        <v>2</v>
      </c>
      <c r="D92" s="24">
        <v>1</v>
      </c>
      <c r="E92" s="24"/>
      <c r="F92" s="24"/>
      <c r="G92" s="24">
        <v>2</v>
      </c>
      <c r="H92" s="24"/>
      <c r="I92" s="24"/>
      <c r="J92" s="24"/>
      <c r="K92" s="24"/>
      <c r="L92" s="24">
        <v>5</v>
      </c>
      <c r="M92"/>
    </row>
    <row r="93" spans="1:13">
      <c r="A93" s="25" t="s">
        <v>4</v>
      </c>
      <c r="B93" s="24"/>
      <c r="C93" s="24">
        <v>2</v>
      </c>
      <c r="D93" s="24">
        <v>2</v>
      </c>
      <c r="E93" s="24"/>
      <c r="F93" s="24"/>
      <c r="G93" s="24"/>
      <c r="H93" s="24">
        <v>1</v>
      </c>
      <c r="I93" s="24"/>
      <c r="J93" s="24"/>
      <c r="K93" s="24"/>
      <c r="L93" s="24">
        <v>5</v>
      </c>
      <c r="M93"/>
    </row>
    <row r="94" spans="1:13">
      <c r="A94" s="25" t="s">
        <v>37</v>
      </c>
      <c r="B94" s="24">
        <v>2</v>
      </c>
      <c r="C94" s="24"/>
      <c r="D94" s="24">
        <v>2</v>
      </c>
      <c r="E94" s="24"/>
      <c r="F94" s="24"/>
      <c r="G94" s="24"/>
      <c r="H94" s="24"/>
      <c r="I94" s="24"/>
      <c r="J94" s="24"/>
      <c r="K94" s="24"/>
      <c r="L94" s="24">
        <v>4</v>
      </c>
      <c r="M94"/>
    </row>
    <row r="95" spans="1:13">
      <c r="A95" s="25" t="s">
        <v>64</v>
      </c>
      <c r="B95" s="24"/>
      <c r="C95" s="24"/>
      <c r="D95" s="24"/>
      <c r="E95" s="24"/>
      <c r="F95" s="24">
        <v>3</v>
      </c>
      <c r="G95" s="24">
        <v>1</v>
      </c>
      <c r="H95" s="24"/>
      <c r="I95" s="24"/>
      <c r="J95" s="24"/>
      <c r="K95" s="24"/>
      <c r="L95" s="24">
        <v>4</v>
      </c>
      <c r="M95"/>
    </row>
    <row r="96" spans="1:13">
      <c r="A96" s="25" t="s">
        <v>1</v>
      </c>
      <c r="B96" s="24">
        <v>3</v>
      </c>
      <c r="C96" s="24"/>
      <c r="D96" s="24"/>
      <c r="E96" s="24"/>
      <c r="F96" s="24"/>
      <c r="G96" s="24"/>
      <c r="H96" s="24">
        <v>1</v>
      </c>
      <c r="I96" s="24"/>
      <c r="J96" s="24"/>
      <c r="K96" s="24"/>
      <c r="L96" s="24">
        <v>4</v>
      </c>
      <c r="M96"/>
    </row>
    <row r="97" spans="1:13">
      <c r="A97" s="25" t="s">
        <v>32</v>
      </c>
      <c r="B97" s="24"/>
      <c r="C97" s="24"/>
      <c r="D97" s="24"/>
      <c r="E97" s="24">
        <v>3</v>
      </c>
      <c r="F97" s="24"/>
      <c r="G97" s="24"/>
      <c r="H97" s="24"/>
      <c r="I97" s="24"/>
      <c r="J97" s="24"/>
      <c r="K97" s="24"/>
      <c r="L97" s="24">
        <v>3</v>
      </c>
      <c r="M97"/>
    </row>
    <row r="98" spans="1:13">
      <c r="A98" s="25" t="s">
        <v>67</v>
      </c>
      <c r="B98" s="24"/>
      <c r="C98" s="24"/>
      <c r="D98" s="24"/>
      <c r="E98" s="24"/>
      <c r="F98" s="24">
        <v>3</v>
      </c>
      <c r="G98" s="24"/>
      <c r="H98" s="24"/>
      <c r="I98" s="24"/>
      <c r="J98" s="24"/>
      <c r="K98" s="24"/>
      <c r="L98" s="24">
        <v>3</v>
      </c>
      <c r="M98"/>
    </row>
    <row r="99" spans="1:13">
      <c r="A99" s="25" t="s">
        <v>68</v>
      </c>
      <c r="B99" s="24">
        <v>3</v>
      </c>
      <c r="C99" s="24"/>
      <c r="D99" s="24"/>
      <c r="E99" s="24"/>
      <c r="F99" s="24"/>
      <c r="G99" s="24"/>
      <c r="H99" s="24"/>
      <c r="I99" s="24"/>
      <c r="J99" s="24"/>
      <c r="K99" s="24"/>
      <c r="L99" s="24">
        <v>3</v>
      </c>
      <c r="M99"/>
    </row>
    <row r="100" spans="1:13">
      <c r="A100" s="25" t="s">
        <v>24</v>
      </c>
      <c r="B100" s="24"/>
      <c r="C100" s="24"/>
      <c r="D100" s="24"/>
      <c r="E100" s="24"/>
      <c r="F100" s="24"/>
      <c r="G100" s="24">
        <v>2</v>
      </c>
      <c r="H100" s="24"/>
      <c r="I100" s="24"/>
      <c r="J100" s="24"/>
      <c r="K100" s="24"/>
      <c r="L100" s="24">
        <v>2</v>
      </c>
      <c r="M100"/>
    </row>
    <row r="101" spans="1:13">
      <c r="A101" s="25" t="s">
        <v>27</v>
      </c>
      <c r="B101" s="24"/>
      <c r="C101" s="24">
        <v>1</v>
      </c>
      <c r="D101" s="24"/>
      <c r="E101" s="24"/>
      <c r="F101" s="24"/>
      <c r="G101" s="24"/>
      <c r="H101" s="24"/>
      <c r="I101" s="24"/>
      <c r="J101" s="24"/>
      <c r="K101" s="24"/>
      <c r="L101" s="24">
        <v>1</v>
      </c>
      <c r="M101"/>
    </row>
    <row r="102" spans="1:13">
      <c r="A102" s="25" t="s">
        <v>59</v>
      </c>
      <c r="B102" s="24"/>
      <c r="C102" s="24"/>
      <c r="D102" s="24"/>
      <c r="E102" s="24"/>
      <c r="F102" s="24"/>
      <c r="G102" s="24">
        <v>1</v>
      </c>
      <c r="H102" s="24"/>
      <c r="I102" s="24"/>
      <c r="J102" s="24"/>
      <c r="K102" s="24"/>
      <c r="L102" s="24">
        <v>1</v>
      </c>
      <c r="M102"/>
    </row>
    <row r="103" spans="1:13">
      <c r="A103" s="25" t="s">
        <v>28</v>
      </c>
      <c r="B103" s="24"/>
      <c r="C103" s="24">
        <v>1</v>
      </c>
      <c r="D103" s="24"/>
      <c r="E103" s="24"/>
      <c r="F103" s="24"/>
      <c r="G103" s="24"/>
      <c r="H103" s="24"/>
      <c r="I103" s="24"/>
      <c r="J103" s="24"/>
      <c r="K103" s="24"/>
      <c r="L103" s="24">
        <v>1</v>
      </c>
      <c r="M103"/>
    </row>
    <row r="104" spans="1:13">
      <c r="A104" s="25" t="s">
        <v>46</v>
      </c>
      <c r="B104" s="24">
        <v>136</v>
      </c>
      <c r="C104" s="24">
        <v>64</v>
      </c>
      <c r="D104" s="24">
        <v>31</v>
      </c>
      <c r="E104" s="24">
        <v>30</v>
      </c>
      <c r="F104" s="24">
        <v>15</v>
      </c>
      <c r="G104" s="24">
        <v>13</v>
      </c>
      <c r="H104" s="24">
        <v>11</v>
      </c>
      <c r="I104" s="24">
        <v>3</v>
      </c>
      <c r="J104" s="24">
        <v>2</v>
      </c>
      <c r="K104" s="24">
        <v>1</v>
      </c>
      <c r="L104" s="24">
        <v>306</v>
      </c>
      <c r="M104"/>
    </row>
    <row r="105" spans="1:13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>
      <c r="A120"/>
      <c r="B120"/>
      <c r="C120"/>
      <c r="D120"/>
      <c r="E120"/>
      <c r="F120"/>
      <c r="G120"/>
      <c r="H120"/>
      <c r="I120"/>
      <c r="J120"/>
      <c r="K120"/>
      <c r="L120"/>
      <c r="M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zoomScale="160" zoomScaleNormal="160" workbookViewId="0">
      <pane ySplit="3" topLeftCell="A235" activePane="bottomLeft" state="frozen"/>
      <selection pane="bottomLeft" activeCell="C278" sqref="C278"/>
    </sheetView>
  </sheetViews>
  <sheetFormatPr defaultColWidth="8.90625" defaultRowHeight="14.5"/>
  <cols>
    <col min="1" max="1" width="8" style="4" customWidth="1"/>
    <col min="2" max="2" width="6" style="4" bestFit="1" customWidth="1"/>
    <col min="3" max="3" width="34.90625" style="4" bestFit="1" customWidth="1"/>
    <col min="4" max="4" width="9.26953125" style="4" customWidth="1"/>
    <col min="5" max="5" width="12.08984375" style="27" customWidth="1"/>
    <col min="6" max="16384" width="8.90625" style="4"/>
  </cols>
  <sheetData>
    <row r="1" spans="1:5">
      <c r="A1" s="4" t="s">
        <v>49</v>
      </c>
    </row>
    <row r="3" spans="1:5">
      <c r="A3" s="4" t="s">
        <v>38</v>
      </c>
      <c r="B3" s="4" t="s">
        <v>40</v>
      </c>
      <c r="C3" s="12" t="s">
        <v>41</v>
      </c>
      <c r="D3" s="4" t="s">
        <v>39</v>
      </c>
      <c r="E3" s="27" t="s">
        <v>42</v>
      </c>
    </row>
    <row r="4" spans="1:5">
      <c r="A4" s="4">
        <v>1</v>
      </c>
      <c r="B4" s="4" t="s">
        <v>8</v>
      </c>
      <c r="C4" s="10" t="s">
        <v>64</v>
      </c>
      <c r="D4" s="13">
        <v>1</v>
      </c>
      <c r="E4" s="27">
        <v>388.86</v>
      </c>
    </row>
    <row r="5" spans="1:5">
      <c r="A5" s="4">
        <v>1</v>
      </c>
      <c r="B5" s="4" t="s">
        <v>8</v>
      </c>
      <c r="C5" s="14" t="s">
        <v>32</v>
      </c>
      <c r="D5" s="13">
        <v>1</v>
      </c>
      <c r="E5" s="27">
        <v>215.58</v>
      </c>
    </row>
    <row r="6" spans="1:5">
      <c r="A6" s="4">
        <v>1</v>
      </c>
      <c r="B6" s="4" t="s">
        <v>8</v>
      </c>
      <c r="C6" s="14" t="s">
        <v>4</v>
      </c>
      <c r="D6" s="13">
        <v>2</v>
      </c>
      <c r="E6" s="27">
        <v>2752.66</v>
      </c>
    </row>
    <row r="7" spans="1:5">
      <c r="A7" s="4">
        <v>1</v>
      </c>
      <c r="B7" s="4" t="s">
        <v>8</v>
      </c>
      <c r="C7" s="14" t="s">
        <v>30</v>
      </c>
      <c r="D7" s="13">
        <v>3</v>
      </c>
      <c r="E7" s="27">
        <v>1141.44</v>
      </c>
    </row>
    <row r="8" spans="1:5">
      <c r="A8" s="4">
        <v>1</v>
      </c>
      <c r="B8" s="4" t="s">
        <v>8</v>
      </c>
      <c r="C8" s="14" t="s">
        <v>34</v>
      </c>
      <c r="D8" s="13">
        <v>4</v>
      </c>
      <c r="E8" s="27">
        <v>8348.06</v>
      </c>
    </row>
    <row r="9" spans="1:5">
      <c r="A9" s="4">
        <v>1</v>
      </c>
      <c r="B9" s="4" t="s">
        <v>8</v>
      </c>
      <c r="C9" s="14" t="s">
        <v>37</v>
      </c>
      <c r="D9" s="13">
        <v>4</v>
      </c>
      <c r="E9" s="27">
        <v>3000.47</v>
      </c>
    </row>
    <row r="10" spans="1:5">
      <c r="A10" s="4">
        <v>1</v>
      </c>
      <c r="B10" s="4" t="s">
        <v>8</v>
      </c>
      <c r="C10" s="14" t="s">
        <v>50</v>
      </c>
      <c r="D10" s="13">
        <v>5</v>
      </c>
      <c r="E10" s="27">
        <v>3182.89</v>
      </c>
    </row>
    <row r="11" spans="1:5">
      <c r="A11" s="4">
        <v>1</v>
      </c>
      <c r="B11" s="4" t="s">
        <v>8</v>
      </c>
      <c r="C11" s="14" t="s">
        <v>1</v>
      </c>
      <c r="D11" s="13">
        <v>6</v>
      </c>
      <c r="E11" s="27">
        <v>5852.64</v>
      </c>
    </row>
    <row r="12" spans="1:5">
      <c r="A12" s="4">
        <v>1</v>
      </c>
      <c r="B12" s="4" t="s">
        <v>8</v>
      </c>
      <c r="C12" s="14" t="s">
        <v>2</v>
      </c>
      <c r="D12" s="13">
        <v>7</v>
      </c>
      <c r="E12" s="27">
        <v>4648.24</v>
      </c>
    </row>
    <row r="13" spans="1:5">
      <c r="A13" s="4">
        <v>1</v>
      </c>
      <c r="B13" s="4" t="s">
        <v>8</v>
      </c>
      <c r="C13" s="14" t="s">
        <v>17</v>
      </c>
      <c r="D13" s="13">
        <v>8</v>
      </c>
      <c r="E13" s="27">
        <v>3410.91</v>
      </c>
    </row>
    <row r="14" spans="1:5">
      <c r="A14" s="4">
        <v>1</v>
      </c>
      <c r="B14" s="4" t="s">
        <v>8</v>
      </c>
      <c r="C14" s="14" t="s">
        <v>12</v>
      </c>
      <c r="D14" s="13">
        <v>12</v>
      </c>
      <c r="E14" s="27">
        <v>5800.4</v>
      </c>
    </row>
    <row r="15" spans="1:5">
      <c r="A15" s="4">
        <v>1</v>
      </c>
      <c r="B15" s="4" t="s">
        <v>8</v>
      </c>
      <c r="C15" s="14" t="s">
        <v>11</v>
      </c>
      <c r="D15" s="13">
        <v>13</v>
      </c>
      <c r="E15" s="27">
        <v>7507.26</v>
      </c>
    </row>
    <row r="16" spans="1:5">
      <c r="A16" s="4">
        <v>1</v>
      </c>
      <c r="B16" s="4" t="s">
        <v>8</v>
      </c>
      <c r="C16" s="14" t="s">
        <v>25</v>
      </c>
      <c r="D16" s="13">
        <v>13</v>
      </c>
      <c r="E16" s="27">
        <v>7704.55</v>
      </c>
    </row>
    <row r="17" spans="1:5">
      <c r="A17" s="4">
        <v>1</v>
      </c>
      <c r="B17" s="4" t="s">
        <v>8</v>
      </c>
      <c r="C17" s="14" t="s">
        <v>18</v>
      </c>
      <c r="D17" s="13">
        <v>22</v>
      </c>
      <c r="E17" s="27">
        <v>15084.76</v>
      </c>
    </row>
    <row r="18" spans="1:5">
      <c r="A18" s="4">
        <v>1</v>
      </c>
      <c r="B18" s="7" t="s">
        <v>8</v>
      </c>
      <c r="C18" s="14" t="s">
        <v>26</v>
      </c>
      <c r="D18" s="13">
        <v>22</v>
      </c>
      <c r="E18" s="27">
        <v>12186.31</v>
      </c>
    </row>
    <row r="19" spans="1:5">
      <c r="A19" s="4">
        <v>1</v>
      </c>
      <c r="B19" s="7" t="s">
        <v>16</v>
      </c>
      <c r="C19" s="14" t="s">
        <v>12</v>
      </c>
      <c r="D19" s="13">
        <v>2</v>
      </c>
      <c r="E19" s="27">
        <v>1044.6300000000001</v>
      </c>
    </row>
    <row r="20" spans="1:5">
      <c r="A20" s="4">
        <v>1</v>
      </c>
      <c r="B20" s="7" t="s">
        <v>52</v>
      </c>
      <c r="C20" s="14" t="s">
        <v>11</v>
      </c>
      <c r="D20" s="13">
        <v>1</v>
      </c>
      <c r="E20" s="27">
        <v>342.85</v>
      </c>
    </row>
    <row r="21" spans="1:5" ht="15.5">
      <c r="A21" s="4">
        <v>1</v>
      </c>
      <c r="B21" s="7" t="s">
        <v>52</v>
      </c>
      <c r="C21" s="15" t="s">
        <v>0</v>
      </c>
      <c r="D21" s="13">
        <v>1</v>
      </c>
      <c r="E21" s="27">
        <v>690.13</v>
      </c>
    </row>
    <row r="22" spans="1:5">
      <c r="A22" s="4">
        <v>1</v>
      </c>
      <c r="B22" s="7" t="s">
        <v>52</v>
      </c>
      <c r="C22" s="14" t="s">
        <v>34</v>
      </c>
      <c r="D22" s="13">
        <v>3</v>
      </c>
      <c r="E22" s="27">
        <v>3878.37</v>
      </c>
    </row>
    <row r="23" spans="1:5">
      <c r="A23" s="4">
        <v>1</v>
      </c>
      <c r="B23" s="7" t="s">
        <v>7</v>
      </c>
      <c r="C23" s="14" t="s">
        <v>50</v>
      </c>
      <c r="D23" s="13">
        <v>3</v>
      </c>
      <c r="E23" s="27">
        <v>2298.89</v>
      </c>
    </row>
    <row r="24" spans="1:5" ht="15.5">
      <c r="A24" s="4">
        <v>1</v>
      </c>
      <c r="B24" s="7" t="s">
        <v>7</v>
      </c>
      <c r="C24" s="15" t="s">
        <v>11</v>
      </c>
      <c r="D24" s="13">
        <v>1</v>
      </c>
      <c r="E24" s="27">
        <v>1759.69</v>
      </c>
    </row>
    <row r="25" spans="1:5" ht="15.5">
      <c r="A25" s="4">
        <v>1</v>
      </c>
      <c r="B25" s="7" t="s">
        <v>7</v>
      </c>
      <c r="C25" s="15" t="s">
        <v>0</v>
      </c>
      <c r="D25" s="13">
        <v>3</v>
      </c>
      <c r="E25" s="27">
        <v>4700.34</v>
      </c>
    </row>
    <row r="26" spans="1:5" ht="12.9" customHeight="1">
      <c r="A26" s="4">
        <v>1</v>
      </c>
      <c r="B26" s="7" t="s">
        <v>7</v>
      </c>
      <c r="C26" s="15" t="s">
        <v>24</v>
      </c>
      <c r="D26" s="13">
        <v>4</v>
      </c>
      <c r="E26" s="27">
        <v>9545</v>
      </c>
    </row>
    <row r="27" spans="1:5" ht="15.5">
      <c r="A27" s="4">
        <v>1</v>
      </c>
      <c r="B27" s="7" t="s">
        <v>7</v>
      </c>
      <c r="C27" s="15" t="s">
        <v>9</v>
      </c>
      <c r="D27" s="13">
        <v>7</v>
      </c>
      <c r="E27" s="27">
        <v>9872.27</v>
      </c>
    </row>
    <row r="28" spans="1:5">
      <c r="A28" s="4">
        <v>1</v>
      </c>
      <c r="B28" s="7" t="s">
        <v>5</v>
      </c>
      <c r="C28" s="7" t="s">
        <v>53</v>
      </c>
      <c r="D28" s="4">
        <v>1</v>
      </c>
      <c r="E28" s="27">
        <v>350</v>
      </c>
    </row>
    <row r="29" spans="1:5">
      <c r="A29" s="4">
        <v>1</v>
      </c>
      <c r="B29" s="7" t="s">
        <v>5</v>
      </c>
      <c r="C29" s="7" t="s">
        <v>19</v>
      </c>
      <c r="D29" s="4">
        <v>2</v>
      </c>
      <c r="E29" s="27">
        <v>1600</v>
      </c>
    </row>
    <row r="30" spans="1:5">
      <c r="A30" s="4">
        <v>1</v>
      </c>
      <c r="B30" s="7" t="s">
        <v>5</v>
      </c>
      <c r="C30" s="7" t="s">
        <v>0</v>
      </c>
      <c r="D30" s="4">
        <v>3</v>
      </c>
      <c r="E30" s="27">
        <v>2800</v>
      </c>
    </row>
    <row r="31" spans="1:5">
      <c r="A31" s="4">
        <v>1</v>
      </c>
      <c r="B31" s="7" t="s">
        <v>5</v>
      </c>
      <c r="C31" s="7" t="s">
        <v>18</v>
      </c>
      <c r="D31" s="4">
        <v>3</v>
      </c>
      <c r="E31" s="27">
        <v>3250</v>
      </c>
    </row>
    <row r="32" spans="1:5">
      <c r="A32" s="4">
        <v>1</v>
      </c>
      <c r="B32" s="7" t="s">
        <v>5</v>
      </c>
      <c r="C32" s="7" t="s">
        <v>54</v>
      </c>
      <c r="D32" s="4">
        <v>4</v>
      </c>
      <c r="E32" s="27">
        <v>3250</v>
      </c>
    </row>
    <row r="33" spans="1:5">
      <c r="A33" s="4">
        <v>1</v>
      </c>
      <c r="B33" s="7" t="s">
        <v>5</v>
      </c>
      <c r="C33" s="7" t="s">
        <v>12</v>
      </c>
      <c r="D33" s="4">
        <v>5</v>
      </c>
      <c r="E33" s="27">
        <v>3250</v>
      </c>
    </row>
    <row r="34" spans="1:5">
      <c r="A34" s="4">
        <v>1</v>
      </c>
      <c r="B34" s="7" t="s">
        <v>5</v>
      </c>
      <c r="C34" s="7" t="s">
        <v>55</v>
      </c>
      <c r="D34" s="4">
        <v>6</v>
      </c>
      <c r="E34" s="27">
        <v>1950</v>
      </c>
    </row>
    <row r="35" spans="1:5">
      <c r="A35" s="4">
        <v>1</v>
      </c>
      <c r="B35" s="7" t="s">
        <v>5</v>
      </c>
      <c r="C35" s="7" t="s">
        <v>26</v>
      </c>
      <c r="D35" s="4">
        <v>8</v>
      </c>
      <c r="E35" s="27">
        <v>8900</v>
      </c>
    </row>
    <row r="36" spans="1:5">
      <c r="A36" s="4">
        <v>1</v>
      </c>
      <c r="B36" s="7" t="s">
        <v>5</v>
      </c>
      <c r="C36" s="7" t="s">
        <v>29</v>
      </c>
      <c r="D36" s="4">
        <v>10</v>
      </c>
      <c r="E36" s="27">
        <v>5240</v>
      </c>
    </row>
    <row r="37" spans="1:5">
      <c r="A37" s="4">
        <v>1</v>
      </c>
      <c r="B37" s="7" t="s">
        <v>6</v>
      </c>
      <c r="C37" s="7" t="s">
        <v>0</v>
      </c>
      <c r="D37" s="4">
        <v>1</v>
      </c>
      <c r="E37" s="27">
        <v>250</v>
      </c>
    </row>
    <row r="38" spans="1:5">
      <c r="A38" s="4">
        <v>1</v>
      </c>
      <c r="B38" s="7" t="s">
        <v>6</v>
      </c>
      <c r="C38" s="7" t="s">
        <v>29</v>
      </c>
      <c r="D38" s="4">
        <v>1</v>
      </c>
      <c r="E38" s="27">
        <v>250</v>
      </c>
    </row>
    <row r="39" spans="1:5">
      <c r="A39" s="4">
        <v>1</v>
      </c>
      <c r="B39" s="7" t="s">
        <v>6</v>
      </c>
      <c r="C39" s="7" t="s">
        <v>37</v>
      </c>
      <c r="D39" s="4">
        <v>1</v>
      </c>
      <c r="E39" s="27">
        <v>450</v>
      </c>
    </row>
    <row r="40" spans="1:5">
      <c r="A40" s="4">
        <v>1</v>
      </c>
      <c r="B40" s="7" t="s">
        <v>6</v>
      </c>
      <c r="C40" s="7" t="s">
        <v>12</v>
      </c>
      <c r="D40" s="4">
        <v>3</v>
      </c>
      <c r="E40" s="27">
        <v>700</v>
      </c>
    </row>
    <row r="41" spans="1:5">
      <c r="A41" s="4">
        <v>1</v>
      </c>
      <c r="B41" s="7" t="s">
        <v>6</v>
      </c>
      <c r="C41" s="7" t="s">
        <v>9</v>
      </c>
      <c r="D41" s="4">
        <v>3</v>
      </c>
      <c r="E41" s="27">
        <v>1070</v>
      </c>
    </row>
    <row r="42" spans="1:5">
      <c r="A42" s="4">
        <v>1</v>
      </c>
      <c r="B42" s="7" t="s">
        <v>6</v>
      </c>
      <c r="C42" s="7" t="s">
        <v>26</v>
      </c>
      <c r="D42" s="4">
        <v>8</v>
      </c>
      <c r="E42" s="27">
        <v>2450</v>
      </c>
    </row>
    <row r="43" spans="1:5">
      <c r="A43" s="4">
        <v>1</v>
      </c>
      <c r="B43" s="7" t="s">
        <v>56</v>
      </c>
      <c r="C43" s="7" t="s">
        <v>4</v>
      </c>
      <c r="D43" s="4">
        <v>1</v>
      </c>
      <c r="E43" s="27">
        <v>1567.72</v>
      </c>
    </row>
    <row r="44" spans="1:5">
      <c r="A44" s="4">
        <v>1</v>
      </c>
      <c r="B44" s="7" t="s">
        <v>56</v>
      </c>
      <c r="C44" s="12" t="s">
        <v>11</v>
      </c>
      <c r="D44" s="4">
        <v>2</v>
      </c>
      <c r="E44" s="27">
        <v>2812.94</v>
      </c>
    </row>
    <row r="45" spans="1:5">
      <c r="A45" s="4">
        <v>1</v>
      </c>
      <c r="B45" s="7" t="s">
        <v>56</v>
      </c>
      <c r="C45" s="7" t="s">
        <v>34</v>
      </c>
      <c r="D45" s="4">
        <v>2</v>
      </c>
      <c r="E45" s="27">
        <v>3491.44</v>
      </c>
    </row>
    <row r="46" spans="1:5">
      <c r="A46" s="4">
        <v>1</v>
      </c>
      <c r="B46" s="7" t="s">
        <v>56</v>
      </c>
      <c r="C46" s="7" t="s">
        <v>1</v>
      </c>
      <c r="D46" s="4">
        <v>4</v>
      </c>
      <c r="E46" s="27">
        <v>2183.2199999999998</v>
      </c>
    </row>
    <row r="47" spans="1:5">
      <c r="A47" s="4">
        <v>1</v>
      </c>
      <c r="B47" s="7" t="s">
        <v>56</v>
      </c>
      <c r="C47" s="7" t="s">
        <v>2</v>
      </c>
      <c r="D47" s="4">
        <v>6</v>
      </c>
      <c r="E47" s="27">
        <v>2649.31</v>
      </c>
    </row>
    <row r="48" spans="1:5">
      <c r="A48" s="4">
        <v>1</v>
      </c>
      <c r="B48" s="7" t="s">
        <v>14</v>
      </c>
      <c r="C48" s="7" t="s">
        <v>11</v>
      </c>
      <c r="D48" s="4">
        <v>1</v>
      </c>
      <c r="E48" s="27">
        <v>397.21</v>
      </c>
    </row>
    <row r="49" spans="1:5">
      <c r="A49" s="4">
        <v>1</v>
      </c>
      <c r="B49" s="7" t="s">
        <v>14</v>
      </c>
      <c r="C49" s="7" t="s">
        <v>12</v>
      </c>
      <c r="D49" s="4">
        <v>1</v>
      </c>
      <c r="E49" s="27">
        <v>745.23</v>
      </c>
    </row>
    <row r="50" spans="1:5">
      <c r="A50" s="4">
        <v>1</v>
      </c>
      <c r="B50" s="7" t="s">
        <v>14</v>
      </c>
      <c r="C50" s="7" t="s">
        <v>32</v>
      </c>
      <c r="D50" s="4">
        <v>2</v>
      </c>
      <c r="E50" s="27">
        <v>603.26</v>
      </c>
    </row>
    <row r="51" spans="1:5">
      <c r="A51" s="4">
        <v>1</v>
      </c>
      <c r="B51" s="7" t="s">
        <v>14</v>
      </c>
      <c r="C51" s="7" t="s">
        <v>23</v>
      </c>
      <c r="D51" s="4">
        <v>2</v>
      </c>
      <c r="E51" s="27">
        <v>383.15</v>
      </c>
    </row>
    <row r="52" spans="1:5">
      <c r="A52" s="4">
        <v>1</v>
      </c>
      <c r="B52" s="7" t="s">
        <v>14</v>
      </c>
      <c r="C52" s="7" t="s">
        <v>34</v>
      </c>
      <c r="D52" s="4">
        <v>4</v>
      </c>
      <c r="E52" s="27">
        <v>6557.69</v>
      </c>
    </row>
    <row r="53" spans="1:5">
      <c r="A53" s="4">
        <v>1</v>
      </c>
      <c r="B53" s="7" t="s">
        <v>14</v>
      </c>
      <c r="C53" s="7" t="s">
        <v>57</v>
      </c>
      <c r="D53" s="4">
        <v>4</v>
      </c>
      <c r="E53" s="27">
        <v>1594.99</v>
      </c>
    </row>
    <row r="54" spans="1:5">
      <c r="A54" s="4">
        <v>1</v>
      </c>
      <c r="B54" s="7" t="s">
        <v>14</v>
      </c>
      <c r="C54" s="7" t="s">
        <v>2</v>
      </c>
      <c r="D54" s="4">
        <v>5</v>
      </c>
      <c r="E54" s="27">
        <v>2445.6799999999998</v>
      </c>
    </row>
    <row r="55" spans="1:5">
      <c r="A55" s="4">
        <v>1</v>
      </c>
      <c r="B55" s="7" t="s">
        <v>14</v>
      </c>
      <c r="C55" s="7" t="s">
        <v>55</v>
      </c>
      <c r="D55" s="4">
        <v>12</v>
      </c>
      <c r="E55" s="27">
        <v>4741.26</v>
      </c>
    </row>
    <row r="56" spans="1:5">
      <c r="A56" s="4">
        <v>1</v>
      </c>
      <c r="B56" s="7" t="s">
        <v>15</v>
      </c>
      <c r="C56" s="7" t="s">
        <v>34</v>
      </c>
      <c r="D56" s="4">
        <v>3</v>
      </c>
      <c r="E56" s="27">
        <v>5487.41</v>
      </c>
    </row>
    <row r="57" spans="1:5" ht="15.75" customHeight="1">
      <c r="A57" s="4">
        <v>1</v>
      </c>
      <c r="B57" s="7" t="s">
        <v>15</v>
      </c>
      <c r="C57" s="7" t="s">
        <v>2</v>
      </c>
      <c r="D57" s="16">
        <v>1</v>
      </c>
      <c r="E57" s="27">
        <v>208</v>
      </c>
    </row>
    <row r="58" spans="1:5" ht="15.75" customHeight="1">
      <c r="A58" s="4">
        <v>2</v>
      </c>
      <c r="B58" s="8" t="s">
        <v>8</v>
      </c>
      <c r="C58" s="8" t="s">
        <v>4</v>
      </c>
      <c r="D58" s="17">
        <v>2</v>
      </c>
      <c r="E58" s="27">
        <v>2172.13</v>
      </c>
    </row>
    <row r="59" spans="1:5" ht="15.75" customHeight="1">
      <c r="A59" s="4">
        <v>2</v>
      </c>
      <c r="B59" s="8" t="s">
        <v>8</v>
      </c>
      <c r="C59" s="8" t="s">
        <v>34</v>
      </c>
      <c r="D59" s="17">
        <v>2</v>
      </c>
      <c r="E59" s="27">
        <v>2252.98</v>
      </c>
    </row>
    <row r="60" spans="1:5" ht="15.75" customHeight="1">
      <c r="A60" s="4">
        <v>2</v>
      </c>
      <c r="B60" s="8" t="s">
        <v>8</v>
      </c>
      <c r="C60" s="8" t="s">
        <v>2</v>
      </c>
      <c r="D60" s="17">
        <v>3</v>
      </c>
      <c r="E60" s="27">
        <v>1732.95</v>
      </c>
    </row>
    <row r="61" spans="1:5" ht="15.75" customHeight="1">
      <c r="A61" s="4">
        <v>2</v>
      </c>
      <c r="B61" s="8" t="s">
        <v>8</v>
      </c>
      <c r="C61" s="8" t="s">
        <v>50</v>
      </c>
      <c r="D61" s="17">
        <v>3</v>
      </c>
      <c r="E61" s="27">
        <v>4210.5200000000004</v>
      </c>
    </row>
    <row r="62" spans="1:5" ht="15.75" customHeight="1">
      <c r="A62" s="4">
        <v>2</v>
      </c>
      <c r="B62" s="8" t="s">
        <v>8</v>
      </c>
      <c r="C62" s="8" t="s">
        <v>1</v>
      </c>
      <c r="D62" s="17">
        <v>4</v>
      </c>
      <c r="E62" s="27">
        <v>2994.76</v>
      </c>
    </row>
    <row r="63" spans="1:5" ht="15.75" customHeight="1">
      <c r="A63" s="4">
        <v>2</v>
      </c>
      <c r="B63" s="8" t="s">
        <v>8</v>
      </c>
      <c r="C63" s="8" t="s">
        <v>37</v>
      </c>
      <c r="D63" s="17">
        <v>4</v>
      </c>
      <c r="E63" s="27">
        <v>4385.45</v>
      </c>
    </row>
    <row r="64" spans="1:5" ht="15.75" customHeight="1">
      <c r="A64" s="4">
        <v>2</v>
      </c>
      <c r="B64" s="8" t="s">
        <v>8</v>
      </c>
      <c r="C64" s="8" t="s">
        <v>30</v>
      </c>
      <c r="D64" s="17">
        <v>4</v>
      </c>
      <c r="E64" s="27">
        <v>1721.99</v>
      </c>
    </row>
    <row r="65" spans="1:5" ht="15.75" customHeight="1">
      <c r="A65" s="4">
        <v>2</v>
      </c>
      <c r="B65" s="8" t="s">
        <v>8</v>
      </c>
      <c r="C65" s="8" t="s">
        <v>58</v>
      </c>
      <c r="D65" s="17">
        <v>5</v>
      </c>
      <c r="E65" s="27">
        <v>1857.64</v>
      </c>
    </row>
    <row r="66" spans="1:5" ht="15.75" customHeight="1">
      <c r="A66" s="4">
        <v>2</v>
      </c>
      <c r="B66" s="8" t="s">
        <v>8</v>
      </c>
      <c r="C66" s="8" t="s">
        <v>12</v>
      </c>
      <c r="D66" s="17">
        <v>9</v>
      </c>
      <c r="E66" s="27">
        <v>4082.82</v>
      </c>
    </row>
    <row r="67" spans="1:5" ht="15.75" customHeight="1">
      <c r="A67" s="4">
        <v>2</v>
      </c>
      <c r="B67" s="8" t="s">
        <v>8</v>
      </c>
      <c r="C67" s="8" t="s">
        <v>11</v>
      </c>
      <c r="D67" s="17">
        <v>10</v>
      </c>
      <c r="E67" s="27">
        <v>4885.91</v>
      </c>
    </row>
    <row r="68" spans="1:5" ht="15.75" customHeight="1">
      <c r="A68" s="4">
        <v>2</v>
      </c>
      <c r="B68" s="8" t="s">
        <v>8</v>
      </c>
      <c r="C68" s="8" t="s">
        <v>18</v>
      </c>
      <c r="D68" s="17">
        <v>11</v>
      </c>
      <c r="E68" s="27">
        <v>7666.77</v>
      </c>
    </row>
    <row r="69" spans="1:5" ht="15.75" customHeight="1">
      <c r="A69" s="4">
        <v>2</v>
      </c>
      <c r="B69" s="8" t="s">
        <v>8</v>
      </c>
      <c r="C69" s="8" t="s">
        <v>25</v>
      </c>
      <c r="D69" s="17">
        <v>11</v>
      </c>
      <c r="E69" s="27">
        <v>6693.75</v>
      </c>
    </row>
    <row r="70" spans="1:5" ht="15.75" customHeight="1">
      <c r="A70" s="4">
        <v>2</v>
      </c>
      <c r="B70" s="8" t="s">
        <v>8</v>
      </c>
      <c r="C70" s="8" t="s">
        <v>26</v>
      </c>
      <c r="D70" s="17">
        <v>14</v>
      </c>
      <c r="E70" s="27">
        <v>7248.18</v>
      </c>
    </row>
    <row r="71" spans="1:5" ht="15.75" customHeight="1">
      <c r="A71" s="4">
        <v>2</v>
      </c>
      <c r="B71" s="8" t="s">
        <v>16</v>
      </c>
      <c r="C71" s="8" t="s">
        <v>2</v>
      </c>
      <c r="D71" s="17">
        <v>1</v>
      </c>
      <c r="E71" s="27">
        <v>219</v>
      </c>
    </row>
    <row r="72" spans="1:5" ht="15.75" customHeight="1">
      <c r="A72" s="4">
        <v>2</v>
      </c>
      <c r="B72" s="8" t="s">
        <v>52</v>
      </c>
      <c r="C72" s="11" t="s">
        <v>0</v>
      </c>
      <c r="D72" s="17">
        <v>1</v>
      </c>
      <c r="E72" s="27">
        <v>428.44</v>
      </c>
    </row>
    <row r="73" spans="1:5" ht="15.75" customHeight="1">
      <c r="A73" s="4">
        <v>2</v>
      </c>
      <c r="B73" s="8" t="s">
        <v>52</v>
      </c>
      <c r="C73" s="8" t="s">
        <v>11</v>
      </c>
      <c r="D73" s="17">
        <v>1</v>
      </c>
      <c r="E73" s="27">
        <v>414.96</v>
      </c>
    </row>
    <row r="74" spans="1:5" ht="15.75" customHeight="1">
      <c r="A74" s="4">
        <v>2</v>
      </c>
      <c r="B74" s="8" t="s">
        <v>52</v>
      </c>
      <c r="C74" s="11" t="s">
        <v>34</v>
      </c>
      <c r="D74" s="17">
        <v>1</v>
      </c>
      <c r="E74" s="28">
        <v>1224.74</v>
      </c>
    </row>
    <row r="75" spans="1:5" ht="15.75" customHeight="1">
      <c r="A75" s="4">
        <v>2</v>
      </c>
      <c r="B75" s="8" t="s">
        <v>52</v>
      </c>
      <c r="C75" s="8" t="s">
        <v>13</v>
      </c>
      <c r="D75" s="17">
        <v>1</v>
      </c>
      <c r="E75" s="27">
        <v>1899.15</v>
      </c>
    </row>
    <row r="76" spans="1:5" ht="15.75" customHeight="1">
      <c r="A76" s="4">
        <v>2</v>
      </c>
      <c r="B76" s="8" t="s">
        <v>7</v>
      </c>
      <c r="C76" s="8" t="s">
        <v>31</v>
      </c>
      <c r="D76" s="17">
        <v>1</v>
      </c>
      <c r="E76" s="27">
        <v>1637.2</v>
      </c>
    </row>
    <row r="77" spans="1:5" ht="15.75" customHeight="1">
      <c r="A77" s="4">
        <v>2</v>
      </c>
      <c r="B77" s="8" t="s">
        <v>7</v>
      </c>
      <c r="C77" s="8" t="s">
        <v>59</v>
      </c>
      <c r="D77" s="17">
        <v>1</v>
      </c>
      <c r="E77" s="27">
        <v>1699.31</v>
      </c>
    </row>
    <row r="78" spans="1:5" ht="15.75" customHeight="1">
      <c r="A78" s="4">
        <v>2</v>
      </c>
      <c r="B78" s="8" t="s">
        <v>7</v>
      </c>
      <c r="C78" s="8" t="s">
        <v>34</v>
      </c>
      <c r="D78" s="17">
        <v>2</v>
      </c>
      <c r="E78" s="27">
        <v>3733.3</v>
      </c>
    </row>
    <row r="79" spans="1:5" ht="15.75" customHeight="1">
      <c r="A79" s="4">
        <v>2</v>
      </c>
      <c r="B79" s="8" t="s">
        <v>7</v>
      </c>
      <c r="C79" s="8" t="s">
        <v>0</v>
      </c>
      <c r="D79" s="17">
        <v>2</v>
      </c>
      <c r="E79" s="27">
        <v>3021.7</v>
      </c>
    </row>
    <row r="80" spans="1:5" ht="15.75" customHeight="1">
      <c r="A80" s="4">
        <v>2</v>
      </c>
      <c r="B80" s="8" t="s">
        <v>7</v>
      </c>
      <c r="C80" s="8" t="s">
        <v>60</v>
      </c>
      <c r="D80" s="17">
        <v>2</v>
      </c>
      <c r="E80" s="27">
        <v>2197.9699999999998</v>
      </c>
    </row>
    <row r="81" spans="1:5" ht="15.75" customHeight="1">
      <c r="A81" s="4">
        <v>2</v>
      </c>
      <c r="B81" s="8" t="s">
        <v>7</v>
      </c>
      <c r="C81" s="8" t="s">
        <v>24</v>
      </c>
      <c r="D81" s="17">
        <v>4</v>
      </c>
      <c r="E81" s="27">
        <v>3571.8</v>
      </c>
    </row>
    <row r="82" spans="1:5" ht="15.75" customHeight="1">
      <c r="A82" s="4">
        <v>2</v>
      </c>
      <c r="B82" s="8" t="s">
        <v>5</v>
      </c>
      <c r="C82" s="8" t="s">
        <v>18</v>
      </c>
      <c r="D82" s="17">
        <v>1</v>
      </c>
      <c r="E82" s="27">
        <v>350</v>
      </c>
    </row>
    <row r="83" spans="1:5" ht="15.75" customHeight="1">
      <c r="A83" s="4">
        <v>2</v>
      </c>
      <c r="B83" s="8" t="s">
        <v>5</v>
      </c>
      <c r="C83" s="8" t="s">
        <v>25</v>
      </c>
      <c r="D83" s="17">
        <v>1</v>
      </c>
      <c r="E83" s="27">
        <v>2100</v>
      </c>
    </row>
    <row r="84" spans="1:5" ht="15.75" customHeight="1">
      <c r="A84" s="4">
        <v>2</v>
      </c>
      <c r="B84" s="8" t="s">
        <v>5</v>
      </c>
      <c r="C84" s="8" t="s">
        <v>57</v>
      </c>
      <c r="D84" s="17">
        <v>1</v>
      </c>
      <c r="E84" s="27">
        <v>200</v>
      </c>
    </row>
    <row r="85" spans="1:5" ht="15.75" customHeight="1">
      <c r="A85" s="4">
        <v>2</v>
      </c>
      <c r="B85" s="8" t="s">
        <v>5</v>
      </c>
      <c r="C85" s="8" t="s">
        <v>19</v>
      </c>
      <c r="D85" s="17">
        <v>2</v>
      </c>
      <c r="E85" s="27">
        <v>1900</v>
      </c>
    </row>
    <row r="86" spans="1:5" ht="15.75" customHeight="1">
      <c r="A86" s="4">
        <v>2</v>
      </c>
      <c r="B86" s="8" t="s">
        <v>5</v>
      </c>
      <c r="C86" s="8" t="s">
        <v>9</v>
      </c>
      <c r="D86" s="17">
        <v>3</v>
      </c>
      <c r="E86" s="27">
        <v>1930</v>
      </c>
    </row>
    <row r="87" spans="1:5" ht="15.75" customHeight="1">
      <c r="A87" s="4">
        <v>2</v>
      </c>
      <c r="B87" s="8" t="s">
        <v>5</v>
      </c>
      <c r="C87" s="8" t="s">
        <v>30</v>
      </c>
      <c r="D87" s="17">
        <v>3</v>
      </c>
      <c r="E87" s="27">
        <v>2600</v>
      </c>
    </row>
    <row r="88" spans="1:5" ht="15.75" customHeight="1">
      <c r="A88" s="4">
        <v>2</v>
      </c>
      <c r="B88" s="8" t="s">
        <v>5</v>
      </c>
      <c r="C88" s="8" t="s">
        <v>12</v>
      </c>
      <c r="D88" s="17">
        <v>4</v>
      </c>
      <c r="E88" s="27">
        <v>3050</v>
      </c>
    </row>
    <row r="89" spans="1:5" ht="15.75" customHeight="1">
      <c r="A89" s="4">
        <v>2</v>
      </c>
      <c r="B89" s="8" t="s">
        <v>5</v>
      </c>
      <c r="C89" s="8" t="s">
        <v>29</v>
      </c>
      <c r="D89" s="17">
        <v>5</v>
      </c>
      <c r="E89" s="27">
        <v>2100</v>
      </c>
    </row>
    <row r="90" spans="1:5" ht="15.75" customHeight="1">
      <c r="A90" s="4">
        <v>2</v>
      </c>
      <c r="B90" s="8" t="s">
        <v>5</v>
      </c>
      <c r="C90" s="8" t="s">
        <v>54</v>
      </c>
      <c r="D90" s="17">
        <v>5</v>
      </c>
      <c r="E90" s="27">
        <v>3780</v>
      </c>
    </row>
    <row r="91" spans="1:5" ht="15.75" customHeight="1">
      <c r="A91" s="4">
        <v>2</v>
      </c>
      <c r="B91" s="8" t="s">
        <v>5</v>
      </c>
      <c r="C91" s="8" t="s">
        <v>0</v>
      </c>
      <c r="D91" s="17">
        <v>6</v>
      </c>
      <c r="E91" s="27">
        <v>5600</v>
      </c>
    </row>
    <row r="92" spans="1:5" ht="15.75" customHeight="1">
      <c r="A92" s="4">
        <v>2</v>
      </c>
      <c r="B92" s="8" t="s">
        <v>5</v>
      </c>
      <c r="C92" s="8" t="s">
        <v>26</v>
      </c>
      <c r="D92" s="17">
        <v>9</v>
      </c>
      <c r="E92" s="27">
        <v>6450</v>
      </c>
    </row>
    <row r="93" spans="1:5" ht="15.75" customHeight="1">
      <c r="A93" s="4">
        <v>2</v>
      </c>
      <c r="B93" s="8" t="s">
        <v>6</v>
      </c>
      <c r="C93" s="8" t="s">
        <v>19</v>
      </c>
      <c r="D93" s="17">
        <v>1</v>
      </c>
      <c r="E93" s="27">
        <v>350</v>
      </c>
    </row>
    <row r="94" spans="1:5" ht="15.75" customHeight="1">
      <c r="A94" s="4">
        <v>2</v>
      </c>
      <c r="B94" s="8" t="s">
        <v>6</v>
      </c>
      <c r="C94" s="8" t="s">
        <v>9</v>
      </c>
      <c r="D94" s="17">
        <v>1</v>
      </c>
      <c r="E94" s="27">
        <v>500</v>
      </c>
    </row>
    <row r="95" spans="1:5" ht="15.75" customHeight="1">
      <c r="A95" s="4">
        <v>2</v>
      </c>
      <c r="B95" s="8" t="s">
        <v>6</v>
      </c>
      <c r="C95" s="8" t="s">
        <v>12</v>
      </c>
      <c r="D95" s="17">
        <v>1</v>
      </c>
      <c r="E95" s="27">
        <v>300</v>
      </c>
    </row>
    <row r="96" spans="1:5" ht="15.75" customHeight="1">
      <c r="A96" s="4">
        <v>2</v>
      </c>
      <c r="B96" s="8" t="s">
        <v>6</v>
      </c>
      <c r="C96" s="8" t="s">
        <v>29</v>
      </c>
      <c r="D96" s="17">
        <v>1</v>
      </c>
      <c r="E96" s="27">
        <v>120</v>
      </c>
    </row>
    <row r="97" spans="1:5" ht="15.75" customHeight="1">
      <c r="A97" s="4">
        <v>2</v>
      </c>
      <c r="B97" s="8" t="s">
        <v>6</v>
      </c>
      <c r="C97" s="8" t="s">
        <v>26</v>
      </c>
      <c r="D97" s="17">
        <v>2</v>
      </c>
      <c r="E97" s="27">
        <v>550</v>
      </c>
    </row>
    <row r="98" spans="1:5" ht="15.75" customHeight="1">
      <c r="A98" s="4">
        <v>2</v>
      </c>
      <c r="B98" s="8" t="s">
        <v>6</v>
      </c>
      <c r="C98" s="8" t="s">
        <v>37</v>
      </c>
      <c r="D98" s="17">
        <v>3</v>
      </c>
      <c r="E98" s="27">
        <v>1650</v>
      </c>
    </row>
    <row r="99" spans="1:5" ht="15.75" customHeight="1">
      <c r="A99" s="4">
        <v>2</v>
      </c>
      <c r="B99" s="8" t="s">
        <v>56</v>
      </c>
      <c r="C99" s="8" t="s">
        <v>50</v>
      </c>
      <c r="D99" s="17">
        <v>1</v>
      </c>
      <c r="E99" s="27">
        <v>1358.73</v>
      </c>
    </row>
    <row r="100" spans="1:5" ht="15.75" customHeight="1">
      <c r="A100" s="4">
        <v>2</v>
      </c>
      <c r="B100" s="8" t="s">
        <v>56</v>
      </c>
      <c r="C100" s="8" t="s">
        <v>33</v>
      </c>
      <c r="D100" s="17">
        <v>1</v>
      </c>
      <c r="E100" s="27">
        <v>409.95</v>
      </c>
    </row>
    <row r="101" spans="1:5" ht="15.75" customHeight="1">
      <c r="A101" s="4">
        <v>2</v>
      </c>
      <c r="B101" s="8" t="s">
        <v>56</v>
      </c>
      <c r="C101" s="8" t="s">
        <v>34</v>
      </c>
      <c r="D101" s="17">
        <v>2</v>
      </c>
      <c r="E101" s="27">
        <v>1188.8900000000001</v>
      </c>
    </row>
    <row r="102" spans="1:5" ht="15.75" customHeight="1">
      <c r="A102" s="4">
        <v>2</v>
      </c>
      <c r="B102" s="8" t="s">
        <v>56</v>
      </c>
      <c r="C102" s="8" t="s">
        <v>4</v>
      </c>
      <c r="D102" s="17">
        <v>2</v>
      </c>
      <c r="E102" s="27">
        <v>2833.56</v>
      </c>
    </row>
    <row r="103" spans="1:5" ht="15.75" customHeight="1">
      <c r="A103" s="4">
        <v>2</v>
      </c>
      <c r="B103" s="8" t="s">
        <v>56</v>
      </c>
      <c r="C103" s="8" t="s">
        <v>11</v>
      </c>
      <c r="D103" s="17">
        <v>3</v>
      </c>
      <c r="E103" s="27">
        <v>2047.66</v>
      </c>
    </row>
    <row r="104" spans="1:5" ht="15.75" customHeight="1">
      <c r="A104" s="4">
        <v>2</v>
      </c>
      <c r="B104" s="8" t="s">
        <v>56</v>
      </c>
      <c r="C104" s="8" t="s">
        <v>1</v>
      </c>
      <c r="D104" s="17">
        <v>3</v>
      </c>
      <c r="E104" s="27">
        <v>2422.52</v>
      </c>
    </row>
    <row r="105" spans="1:5" ht="15.75" customHeight="1">
      <c r="A105" s="4">
        <v>2</v>
      </c>
      <c r="B105" s="8" t="s">
        <v>56</v>
      </c>
      <c r="C105" s="8" t="s">
        <v>2</v>
      </c>
      <c r="D105" s="4">
        <v>7</v>
      </c>
      <c r="E105" s="27">
        <v>3586.03</v>
      </c>
    </row>
    <row r="106" spans="1:5" ht="15.75" customHeight="1">
      <c r="A106" s="4">
        <v>2</v>
      </c>
      <c r="B106" s="8" t="s">
        <v>14</v>
      </c>
      <c r="C106" s="8" t="s">
        <v>61</v>
      </c>
      <c r="D106" s="4">
        <v>1</v>
      </c>
      <c r="E106" s="27">
        <v>822.91</v>
      </c>
    </row>
    <row r="107" spans="1:5" ht="15.75" customHeight="1">
      <c r="A107" s="4">
        <v>2</v>
      </c>
      <c r="B107" s="8" t="s">
        <v>14</v>
      </c>
      <c r="C107" s="8" t="s">
        <v>32</v>
      </c>
      <c r="D107" s="4">
        <v>1</v>
      </c>
      <c r="E107" s="27">
        <v>146.5</v>
      </c>
    </row>
    <row r="108" spans="1:5" ht="15.75" customHeight="1">
      <c r="A108" s="4">
        <v>2</v>
      </c>
      <c r="B108" s="8" t="s">
        <v>14</v>
      </c>
      <c r="C108" s="8" t="s">
        <v>50</v>
      </c>
      <c r="D108" s="4">
        <v>2</v>
      </c>
      <c r="E108" s="27">
        <v>2759.14</v>
      </c>
    </row>
    <row r="109" spans="1:5" ht="15.75" customHeight="1">
      <c r="A109" s="4">
        <v>2</v>
      </c>
      <c r="B109" s="8" t="s">
        <v>14</v>
      </c>
      <c r="C109" s="8" t="s">
        <v>58</v>
      </c>
      <c r="D109" s="4">
        <v>2</v>
      </c>
      <c r="E109" s="27">
        <v>2863.18</v>
      </c>
    </row>
    <row r="110" spans="1:5" ht="15.75" customHeight="1">
      <c r="A110" s="4">
        <v>2</v>
      </c>
      <c r="B110" s="8" t="s">
        <v>14</v>
      </c>
      <c r="C110" s="8" t="s">
        <v>23</v>
      </c>
      <c r="D110" s="4">
        <v>2</v>
      </c>
      <c r="E110" s="27">
        <v>421.69</v>
      </c>
    </row>
    <row r="111" spans="1:5" ht="15.75" customHeight="1">
      <c r="A111" s="4">
        <v>2</v>
      </c>
      <c r="B111" s="8" t="s">
        <v>14</v>
      </c>
      <c r="C111" s="8" t="s">
        <v>11</v>
      </c>
      <c r="D111" s="4">
        <v>3</v>
      </c>
      <c r="E111" s="27">
        <v>2494.81</v>
      </c>
    </row>
    <row r="112" spans="1:5" ht="15.75" customHeight="1">
      <c r="A112" s="4">
        <v>2</v>
      </c>
      <c r="B112" s="8" t="s">
        <v>14</v>
      </c>
      <c r="C112" s="8" t="s">
        <v>34</v>
      </c>
      <c r="D112" s="4">
        <v>4</v>
      </c>
      <c r="E112" s="27">
        <v>9848.34</v>
      </c>
    </row>
    <row r="113" spans="1:5" ht="15.75" customHeight="1">
      <c r="A113" s="4">
        <v>2</v>
      </c>
      <c r="B113" s="8" t="s">
        <v>14</v>
      </c>
      <c r="C113" s="8" t="s">
        <v>57</v>
      </c>
      <c r="D113" s="4">
        <v>4</v>
      </c>
      <c r="E113" s="27">
        <v>1943.76</v>
      </c>
    </row>
    <row r="114" spans="1:5" ht="14.25" customHeight="1">
      <c r="A114" s="4">
        <v>2</v>
      </c>
      <c r="B114" s="8" t="s">
        <v>14</v>
      </c>
      <c r="C114" s="8" t="s">
        <v>2</v>
      </c>
      <c r="D114" s="4">
        <v>5</v>
      </c>
      <c r="E114" s="27">
        <v>1976.61</v>
      </c>
    </row>
    <row r="115" spans="1:5" ht="15.75" customHeight="1">
      <c r="A115" s="4">
        <v>2</v>
      </c>
      <c r="B115" s="8" t="s">
        <v>14</v>
      </c>
      <c r="C115" s="8" t="s">
        <v>9</v>
      </c>
      <c r="D115" s="4">
        <v>8</v>
      </c>
      <c r="E115" s="27">
        <v>4596.05</v>
      </c>
    </row>
    <row r="116" spans="1:5" ht="15.75" customHeight="1">
      <c r="A116" s="8">
        <v>2</v>
      </c>
      <c r="B116" s="8" t="s">
        <v>15</v>
      </c>
      <c r="C116" s="8" t="s">
        <v>50</v>
      </c>
      <c r="D116" s="16">
        <v>2</v>
      </c>
      <c r="E116" s="27">
        <v>6970.31</v>
      </c>
    </row>
    <row r="117" spans="1:5" ht="15.75" customHeight="1">
      <c r="A117" s="4">
        <v>2</v>
      </c>
      <c r="B117" s="8" t="s">
        <v>15</v>
      </c>
      <c r="C117" s="8" t="s">
        <v>2</v>
      </c>
      <c r="D117" s="4">
        <v>1</v>
      </c>
      <c r="E117" s="27">
        <v>292.5</v>
      </c>
    </row>
    <row r="118" spans="1:5" ht="15.75" customHeight="1">
      <c r="A118" s="4">
        <v>3</v>
      </c>
      <c r="B118" s="8" t="s">
        <v>8</v>
      </c>
      <c r="C118" s="8" t="s">
        <v>34</v>
      </c>
      <c r="D118" s="4">
        <v>1</v>
      </c>
      <c r="E118" s="27">
        <v>3021.65</v>
      </c>
    </row>
    <row r="119" spans="1:5" ht="15.75" customHeight="1">
      <c r="A119" s="4">
        <v>3</v>
      </c>
      <c r="B119" s="8" t="s">
        <v>8</v>
      </c>
      <c r="C119" s="8" t="s">
        <v>50</v>
      </c>
      <c r="D119" s="4">
        <v>3</v>
      </c>
      <c r="E119" s="27">
        <v>1786.97</v>
      </c>
    </row>
    <row r="120" spans="1:5" ht="15.75" customHeight="1">
      <c r="A120" s="4">
        <v>3</v>
      </c>
      <c r="B120" s="8" t="s">
        <v>8</v>
      </c>
      <c r="C120" s="8" t="s">
        <v>58</v>
      </c>
      <c r="D120" s="4">
        <v>3</v>
      </c>
      <c r="E120" s="27">
        <v>2246</v>
      </c>
    </row>
    <row r="121" spans="1:5" ht="15.75" customHeight="1">
      <c r="A121" s="4">
        <v>3</v>
      </c>
      <c r="B121" s="8" t="s">
        <v>8</v>
      </c>
      <c r="C121" s="8" t="s">
        <v>37</v>
      </c>
      <c r="D121" s="4">
        <v>3</v>
      </c>
      <c r="E121" s="27">
        <v>3150.66</v>
      </c>
    </row>
    <row r="122" spans="1:5" ht="15.75" customHeight="1">
      <c r="A122" s="4">
        <v>3</v>
      </c>
      <c r="B122" s="8" t="s">
        <v>8</v>
      </c>
      <c r="C122" s="8" t="s">
        <v>2</v>
      </c>
      <c r="D122" s="4">
        <v>4</v>
      </c>
      <c r="E122" s="27">
        <v>1753.98</v>
      </c>
    </row>
    <row r="123" spans="1:5" ht="15.75" customHeight="1">
      <c r="A123" s="4">
        <v>3</v>
      </c>
      <c r="B123" s="8" t="s">
        <v>8</v>
      </c>
      <c r="C123" s="8" t="s">
        <v>61</v>
      </c>
      <c r="D123" s="4">
        <v>5</v>
      </c>
      <c r="E123" s="27">
        <v>3239.21</v>
      </c>
    </row>
    <row r="124" spans="1:5" ht="15.75" customHeight="1">
      <c r="A124" s="4">
        <v>3</v>
      </c>
      <c r="B124" s="8" t="s">
        <v>8</v>
      </c>
      <c r="C124" s="8" t="s">
        <v>1</v>
      </c>
      <c r="D124" s="4">
        <v>7</v>
      </c>
      <c r="E124" s="27">
        <v>4696.7</v>
      </c>
    </row>
    <row r="125" spans="1:5" ht="15.75" customHeight="1">
      <c r="A125" s="4">
        <v>3</v>
      </c>
      <c r="B125" s="8" t="s">
        <v>8</v>
      </c>
      <c r="C125" s="8" t="s">
        <v>25</v>
      </c>
      <c r="D125" s="4">
        <v>7</v>
      </c>
      <c r="E125" s="27">
        <v>3163.74</v>
      </c>
    </row>
    <row r="126" spans="1:5" ht="15.75" customHeight="1">
      <c r="A126" s="4">
        <v>3</v>
      </c>
      <c r="B126" s="8" t="s">
        <v>8</v>
      </c>
      <c r="C126" s="8" t="s">
        <v>26</v>
      </c>
      <c r="D126" s="4">
        <v>11</v>
      </c>
      <c r="E126" s="27">
        <v>10358.06</v>
      </c>
    </row>
    <row r="127" spans="1:5" ht="15.75" customHeight="1">
      <c r="A127" s="4">
        <v>3</v>
      </c>
      <c r="B127" s="8" t="s">
        <v>8</v>
      </c>
      <c r="C127" s="8" t="s">
        <v>11</v>
      </c>
      <c r="D127" s="4">
        <v>13</v>
      </c>
      <c r="E127" s="27">
        <v>6399.09</v>
      </c>
    </row>
    <row r="128" spans="1:5" ht="15.75" customHeight="1">
      <c r="A128" s="4">
        <v>3</v>
      </c>
      <c r="B128" s="8" t="s">
        <v>8</v>
      </c>
      <c r="C128" s="8" t="s">
        <v>18</v>
      </c>
      <c r="D128" s="4">
        <v>16</v>
      </c>
      <c r="E128" s="27">
        <v>8710.74</v>
      </c>
    </row>
    <row r="129" spans="1:5" ht="15.75" customHeight="1">
      <c r="A129" s="4">
        <v>3</v>
      </c>
      <c r="B129" s="8" t="s">
        <v>52</v>
      </c>
      <c r="C129" s="8" t="s">
        <v>0</v>
      </c>
      <c r="D129" s="4">
        <v>1</v>
      </c>
      <c r="E129" s="27">
        <v>582.38</v>
      </c>
    </row>
    <row r="130" spans="1:5" ht="15.75" customHeight="1">
      <c r="A130" s="4">
        <v>3</v>
      </c>
      <c r="B130" s="8" t="s">
        <v>7</v>
      </c>
      <c r="C130" s="8" t="s">
        <v>31</v>
      </c>
      <c r="D130" s="4">
        <v>1</v>
      </c>
      <c r="E130" s="27">
        <v>1882.36</v>
      </c>
    </row>
    <row r="131" spans="1:5" ht="15.75" customHeight="1">
      <c r="A131" s="4">
        <v>3</v>
      </c>
      <c r="B131" s="8" t="s">
        <v>7</v>
      </c>
      <c r="C131" s="8" t="s">
        <v>61</v>
      </c>
      <c r="D131" s="4">
        <v>2</v>
      </c>
      <c r="E131" s="27">
        <v>2979.64</v>
      </c>
    </row>
    <row r="132" spans="1:5" ht="15.75" customHeight="1">
      <c r="A132" s="4">
        <v>3</v>
      </c>
      <c r="B132" s="8" t="s">
        <v>7</v>
      </c>
      <c r="C132" s="11" t="s">
        <v>24</v>
      </c>
      <c r="D132" s="4">
        <v>2</v>
      </c>
      <c r="E132" s="27">
        <v>2085.25</v>
      </c>
    </row>
    <row r="133" spans="1:5" ht="15.75" customHeight="1">
      <c r="A133" s="4">
        <v>3</v>
      </c>
      <c r="B133" s="8" t="s">
        <v>7</v>
      </c>
      <c r="C133" s="8" t="s">
        <v>11</v>
      </c>
      <c r="D133" s="4">
        <v>2</v>
      </c>
      <c r="E133" s="27">
        <v>2442.7199999999998</v>
      </c>
    </row>
    <row r="134" spans="1:5" ht="15.75" customHeight="1">
      <c r="A134" s="4">
        <v>3</v>
      </c>
      <c r="B134" s="8" t="s">
        <v>7</v>
      </c>
      <c r="C134" s="8" t="s">
        <v>9</v>
      </c>
      <c r="D134" s="4">
        <v>2</v>
      </c>
      <c r="E134" s="27">
        <v>3256.59</v>
      </c>
    </row>
    <row r="135" spans="1:5" ht="15.75" customHeight="1">
      <c r="A135" s="4">
        <v>3</v>
      </c>
      <c r="B135" s="11" t="s">
        <v>7</v>
      </c>
      <c r="C135" s="11" t="s">
        <v>0</v>
      </c>
      <c r="D135" s="4">
        <v>2</v>
      </c>
      <c r="E135" s="27">
        <v>2604.88</v>
      </c>
    </row>
    <row r="136" spans="1:5" ht="15.75" customHeight="1">
      <c r="A136" s="4">
        <v>3</v>
      </c>
      <c r="B136" s="8" t="s">
        <v>5</v>
      </c>
      <c r="C136" s="8" t="s">
        <v>13</v>
      </c>
      <c r="D136" s="4">
        <v>1</v>
      </c>
      <c r="E136" s="27">
        <v>420</v>
      </c>
    </row>
    <row r="137" spans="1:5" ht="15.75" customHeight="1">
      <c r="A137" s="4">
        <v>3</v>
      </c>
      <c r="B137" s="8" t="s">
        <v>5</v>
      </c>
      <c r="C137" s="8" t="s">
        <v>61</v>
      </c>
      <c r="D137" s="4">
        <v>2</v>
      </c>
      <c r="E137" s="28">
        <v>2979.64</v>
      </c>
    </row>
    <row r="138" spans="1:5" ht="15.75" customHeight="1">
      <c r="A138" s="4">
        <v>3</v>
      </c>
      <c r="B138" s="8" t="s">
        <v>5</v>
      </c>
      <c r="C138" s="8" t="s">
        <v>19</v>
      </c>
      <c r="D138" s="4">
        <v>2</v>
      </c>
      <c r="E138" s="27">
        <v>1700</v>
      </c>
    </row>
    <row r="139" spans="1:5" ht="15.75" customHeight="1">
      <c r="A139" s="4">
        <v>3</v>
      </c>
      <c r="B139" s="8" t="s">
        <v>5</v>
      </c>
      <c r="C139" s="8" t="s">
        <v>9</v>
      </c>
      <c r="D139" s="4">
        <v>4</v>
      </c>
      <c r="E139" s="27">
        <v>2280</v>
      </c>
    </row>
    <row r="140" spans="1:5" ht="15.75" customHeight="1">
      <c r="A140" s="4">
        <v>3</v>
      </c>
      <c r="B140" s="8" t="s">
        <v>5</v>
      </c>
      <c r="C140" s="8" t="s">
        <v>18</v>
      </c>
      <c r="D140" s="4">
        <v>4</v>
      </c>
      <c r="E140" s="27">
        <v>3130</v>
      </c>
    </row>
    <row r="141" spans="1:5" ht="15.75" customHeight="1">
      <c r="A141" s="4">
        <v>3</v>
      </c>
      <c r="B141" s="8" t="s">
        <v>5</v>
      </c>
      <c r="C141" s="8" t="s">
        <v>29</v>
      </c>
      <c r="D141" s="4">
        <v>4</v>
      </c>
      <c r="E141" s="27">
        <v>1250</v>
      </c>
    </row>
    <row r="142" spans="1:5" ht="15.75" customHeight="1">
      <c r="A142" s="4">
        <v>3</v>
      </c>
      <c r="B142" s="8" t="s">
        <v>5</v>
      </c>
      <c r="C142" s="8" t="s">
        <v>54</v>
      </c>
      <c r="D142" s="4">
        <v>4</v>
      </c>
      <c r="E142" s="27">
        <v>3650</v>
      </c>
    </row>
    <row r="143" spans="1:5" ht="15.75" customHeight="1">
      <c r="A143" s="4">
        <v>3</v>
      </c>
      <c r="B143" s="8" t="s">
        <v>5</v>
      </c>
      <c r="C143" s="11" t="s">
        <v>0</v>
      </c>
      <c r="D143" s="4">
        <v>5</v>
      </c>
      <c r="E143" s="27">
        <v>6350</v>
      </c>
    </row>
    <row r="144" spans="1:5" ht="15.75" customHeight="1">
      <c r="A144" s="4">
        <v>3</v>
      </c>
      <c r="B144" s="8" t="s">
        <v>5</v>
      </c>
      <c r="C144" s="8" t="s">
        <v>26</v>
      </c>
      <c r="D144" s="4">
        <v>6</v>
      </c>
      <c r="E144" s="28">
        <v>4850</v>
      </c>
    </row>
    <row r="145" spans="1:5" ht="15.75" customHeight="1">
      <c r="A145" s="4">
        <v>3</v>
      </c>
      <c r="B145" s="8" t="s">
        <v>6</v>
      </c>
      <c r="C145" s="8" t="s">
        <v>30</v>
      </c>
      <c r="D145" s="4">
        <v>1</v>
      </c>
      <c r="E145" s="27">
        <v>350</v>
      </c>
    </row>
    <row r="146" spans="1:5" ht="15.75" customHeight="1">
      <c r="A146" s="4">
        <v>3</v>
      </c>
      <c r="B146" s="8" t="s">
        <v>6</v>
      </c>
      <c r="C146" s="8" t="s">
        <v>9</v>
      </c>
      <c r="D146" s="4">
        <v>2</v>
      </c>
      <c r="E146" s="27">
        <v>1080</v>
      </c>
    </row>
    <row r="147" spans="1:5" ht="15.75" customHeight="1">
      <c r="A147" s="4">
        <v>3</v>
      </c>
      <c r="B147" s="8" t="s">
        <v>6</v>
      </c>
      <c r="C147" s="8" t="s">
        <v>26</v>
      </c>
      <c r="D147" s="4">
        <v>2</v>
      </c>
      <c r="E147" s="27">
        <v>2700</v>
      </c>
    </row>
    <row r="148" spans="1:5" ht="15.75" customHeight="1">
      <c r="A148" s="4">
        <v>3</v>
      </c>
      <c r="B148" s="8" t="s">
        <v>6</v>
      </c>
      <c r="C148" s="8" t="s">
        <v>37</v>
      </c>
      <c r="D148" s="4">
        <v>2</v>
      </c>
      <c r="E148" s="27">
        <v>650</v>
      </c>
    </row>
    <row r="149" spans="1:5" ht="15.75" customHeight="1">
      <c r="A149" s="4">
        <v>3</v>
      </c>
      <c r="B149" s="8" t="s">
        <v>6</v>
      </c>
      <c r="C149" s="8" t="s">
        <v>19</v>
      </c>
      <c r="D149" s="4">
        <v>5</v>
      </c>
      <c r="E149" s="27">
        <v>1105</v>
      </c>
    </row>
    <row r="150" spans="1:5" ht="15.75" customHeight="1">
      <c r="A150" s="4">
        <v>3</v>
      </c>
      <c r="B150" s="8" t="s">
        <v>56</v>
      </c>
      <c r="C150" s="8" t="s">
        <v>50</v>
      </c>
      <c r="D150" s="4">
        <v>1</v>
      </c>
      <c r="E150" s="27">
        <v>1063</v>
      </c>
    </row>
    <row r="151" spans="1:5" ht="15.75" customHeight="1">
      <c r="A151" s="4">
        <v>3</v>
      </c>
      <c r="B151" s="8" t="s">
        <v>56</v>
      </c>
      <c r="C151" s="8" t="s">
        <v>4</v>
      </c>
      <c r="D151" s="4">
        <v>2</v>
      </c>
      <c r="E151" s="27">
        <v>2034</v>
      </c>
    </row>
    <row r="152" spans="1:5" ht="15.75" customHeight="1">
      <c r="A152" s="4">
        <v>3</v>
      </c>
      <c r="B152" s="8" t="s">
        <v>56</v>
      </c>
      <c r="C152" s="8" t="s">
        <v>11</v>
      </c>
      <c r="D152" s="4">
        <v>3</v>
      </c>
      <c r="E152" s="27">
        <v>450</v>
      </c>
    </row>
    <row r="153" spans="1:5" ht="15.75" customHeight="1">
      <c r="A153" s="4">
        <v>3</v>
      </c>
      <c r="B153" s="8" t="s">
        <v>56</v>
      </c>
      <c r="C153" s="8" t="s">
        <v>1</v>
      </c>
      <c r="D153" s="4">
        <v>5</v>
      </c>
      <c r="E153" s="27">
        <v>4520</v>
      </c>
    </row>
    <row r="154" spans="1:5" ht="15.75" customHeight="1">
      <c r="A154" s="4">
        <v>3</v>
      </c>
      <c r="B154" s="8" t="s">
        <v>14</v>
      </c>
      <c r="C154" s="8" t="s">
        <v>34</v>
      </c>
      <c r="D154" s="4">
        <v>1</v>
      </c>
      <c r="E154" s="27">
        <v>1659.99</v>
      </c>
    </row>
    <row r="155" spans="1:5" ht="15.75" customHeight="1">
      <c r="A155" s="4">
        <v>3</v>
      </c>
      <c r="B155" s="8" t="s">
        <v>14</v>
      </c>
      <c r="C155" s="8" t="s">
        <v>2</v>
      </c>
      <c r="D155" s="4">
        <v>2</v>
      </c>
      <c r="E155" s="27">
        <v>741</v>
      </c>
    </row>
    <row r="156" spans="1:5" ht="15.75" customHeight="1">
      <c r="A156" s="4">
        <v>3</v>
      </c>
      <c r="B156" s="8" t="s">
        <v>14</v>
      </c>
      <c r="C156" s="8" t="s">
        <v>32</v>
      </c>
      <c r="D156" s="4">
        <v>3</v>
      </c>
      <c r="E156" s="27">
        <v>1078.3399999999999</v>
      </c>
    </row>
    <row r="157" spans="1:5" ht="15.75" customHeight="1">
      <c r="A157" s="4">
        <v>3</v>
      </c>
      <c r="B157" s="8" t="s">
        <v>14</v>
      </c>
      <c r="C157" s="8" t="s">
        <v>11</v>
      </c>
      <c r="D157" s="4">
        <v>4</v>
      </c>
      <c r="E157" s="27">
        <v>3375.33</v>
      </c>
    </row>
    <row r="158" spans="1:5" ht="15.75" customHeight="1">
      <c r="A158" s="4">
        <v>3</v>
      </c>
      <c r="B158" s="8" t="s">
        <v>14</v>
      </c>
      <c r="C158" s="8" t="s">
        <v>9</v>
      </c>
      <c r="D158" s="4">
        <v>4</v>
      </c>
      <c r="E158" s="27">
        <v>1745</v>
      </c>
    </row>
    <row r="159" spans="1:5" ht="15.75" customHeight="1">
      <c r="A159" s="4">
        <v>3</v>
      </c>
      <c r="B159" s="8" t="s">
        <v>15</v>
      </c>
      <c r="C159" s="8" t="s">
        <v>50</v>
      </c>
      <c r="D159" s="4">
        <v>1</v>
      </c>
      <c r="E159" s="27">
        <v>993</v>
      </c>
    </row>
    <row r="160" spans="1:5" ht="15.75" customHeight="1">
      <c r="A160" s="4">
        <v>4</v>
      </c>
      <c r="B160" s="8" t="s">
        <v>8</v>
      </c>
      <c r="C160" s="8" t="s">
        <v>30</v>
      </c>
      <c r="D160" s="4">
        <v>1</v>
      </c>
      <c r="E160" s="27">
        <v>221.84</v>
      </c>
    </row>
    <row r="161" spans="1:5" ht="15.75" customHeight="1">
      <c r="A161" s="4">
        <v>4</v>
      </c>
      <c r="B161" s="8" t="s">
        <v>8</v>
      </c>
      <c r="C161" s="8" t="s">
        <v>4</v>
      </c>
      <c r="D161" s="4">
        <v>2</v>
      </c>
      <c r="E161" s="27">
        <v>5425.45</v>
      </c>
    </row>
    <row r="162" spans="1:5" ht="15.75" customHeight="1">
      <c r="A162" s="4">
        <v>4</v>
      </c>
      <c r="B162" s="8" t="s">
        <v>8</v>
      </c>
      <c r="C162" s="8" t="s">
        <v>37</v>
      </c>
      <c r="D162" s="4">
        <v>3</v>
      </c>
      <c r="E162" s="27">
        <v>2083.67</v>
      </c>
    </row>
    <row r="163" spans="1:5" ht="15.75" customHeight="1">
      <c r="A163" s="4">
        <v>4</v>
      </c>
      <c r="B163" s="8" t="s">
        <v>8</v>
      </c>
      <c r="C163" s="8" t="s">
        <v>50</v>
      </c>
      <c r="D163" s="4">
        <v>4</v>
      </c>
      <c r="E163" s="27">
        <v>2175.65</v>
      </c>
    </row>
    <row r="164" spans="1:5" ht="15.75" customHeight="1">
      <c r="A164" s="4">
        <v>4</v>
      </c>
      <c r="B164" s="8" t="s">
        <v>8</v>
      </c>
      <c r="C164" s="8" t="s">
        <v>34</v>
      </c>
      <c r="D164" s="4">
        <v>4</v>
      </c>
      <c r="E164" s="27">
        <v>4449.28</v>
      </c>
    </row>
    <row r="165" spans="1:5" ht="15.75" customHeight="1">
      <c r="A165" s="4">
        <v>4</v>
      </c>
      <c r="B165" s="8" t="s">
        <v>8</v>
      </c>
      <c r="C165" s="8" t="s">
        <v>58</v>
      </c>
      <c r="D165" s="4">
        <v>4</v>
      </c>
      <c r="E165" s="27">
        <v>2452.83</v>
      </c>
    </row>
    <row r="166" spans="1:5" ht="15.75" customHeight="1">
      <c r="A166" s="4">
        <v>4</v>
      </c>
      <c r="B166" s="8" t="s">
        <v>8</v>
      </c>
      <c r="C166" s="8" t="s">
        <v>2</v>
      </c>
      <c r="D166" s="4">
        <v>5</v>
      </c>
      <c r="E166" s="27">
        <v>2861.65</v>
      </c>
    </row>
    <row r="167" spans="1:5" ht="15.75" customHeight="1">
      <c r="A167" s="4">
        <v>4</v>
      </c>
      <c r="B167" s="8" t="s">
        <v>8</v>
      </c>
      <c r="C167" s="8" t="s">
        <v>1</v>
      </c>
      <c r="D167" s="4">
        <v>9</v>
      </c>
      <c r="E167" s="27">
        <v>5517.87</v>
      </c>
    </row>
    <row r="168" spans="1:5" ht="15.75" customHeight="1">
      <c r="A168" s="4">
        <v>4</v>
      </c>
      <c r="B168" s="8" t="s">
        <v>8</v>
      </c>
      <c r="C168" s="8" t="s">
        <v>61</v>
      </c>
      <c r="D168" s="4">
        <v>11</v>
      </c>
      <c r="E168" s="27">
        <v>5800.4</v>
      </c>
    </row>
    <row r="169" spans="1:5" ht="15.75" customHeight="1">
      <c r="A169" s="4">
        <v>4</v>
      </c>
      <c r="B169" s="8" t="s">
        <v>8</v>
      </c>
      <c r="C169" s="8" t="s">
        <v>25</v>
      </c>
      <c r="D169" s="4">
        <v>13</v>
      </c>
      <c r="E169" s="27">
        <v>10052.59</v>
      </c>
    </row>
    <row r="170" spans="1:5" ht="15.75" customHeight="1">
      <c r="A170" s="4">
        <v>4</v>
      </c>
      <c r="B170" s="8" t="s">
        <v>8</v>
      </c>
      <c r="C170" s="8" t="s">
        <v>11</v>
      </c>
      <c r="D170" s="4">
        <v>16</v>
      </c>
      <c r="E170" s="27">
        <v>9849.41</v>
      </c>
    </row>
    <row r="171" spans="1:5" ht="15.75" customHeight="1">
      <c r="A171" s="4">
        <v>4</v>
      </c>
      <c r="B171" s="8" t="s">
        <v>8</v>
      </c>
      <c r="C171" s="8" t="s">
        <v>18</v>
      </c>
      <c r="D171" s="4">
        <v>20</v>
      </c>
      <c r="E171" s="27">
        <v>12880.35</v>
      </c>
    </row>
    <row r="172" spans="1:5" ht="15.75" customHeight="1">
      <c r="A172" s="4">
        <v>4</v>
      </c>
      <c r="B172" s="8" t="s">
        <v>8</v>
      </c>
      <c r="C172" s="8" t="s">
        <v>26</v>
      </c>
      <c r="D172" s="4">
        <v>22</v>
      </c>
      <c r="E172" s="27">
        <v>18495.97</v>
      </c>
    </row>
    <row r="173" spans="1:5" ht="15.75" customHeight="1">
      <c r="A173" s="4">
        <v>4</v>
      </c>
      <c r="B173" s="9" t="s">
        <v>52</v>
      </c>
      <c r="C173" s="8" t="s">
        <v>13</v>
      </c>
      <c r="D173" s="4">
        <v>1</v>
      </c>
      <c r="E173" s="27">
        <v>161.79</v>
      </c>
    </row>
    <row r="174" spans="1:5" ht="15.75" customHeight="1">
      <c r="A174" s="4">
        <v>4</v>
      </c>
      <c r="B174" s="8" t="s">
        <v>52</v>
      </c>
      <c r="C174" s="8" t="s">
        <v>0</v>
      </c>
      <c r="D174" s="4">
        <v>1</v>
      </c>
      <c r="E174" s="27">
        <v>517</v>
      </c>
    </row>
    <row r="175" spans="1:5" ht="15.75" customHeight="1">
      <c r="A175" s="4">
        <v>4</v>
      </c>
      <c r="B175" s="8" t="s">
        <v>52</v>
      </c>
      <c r="C175" s="8" t="s">
        <v>34</v>
      </c>
      <c r="D175" s="4">
        <v>2</v>
      </c>
      <c r="E175" s="27">
        <v>493.97</v>
      </c>
    </row>
    <row r="176" spans="1:5" ht="15.75" customHeight="1">
      <c r="A176" s="4">
        <v>4</v>
      </c>
      <c r="B176" s="8" t="s">
        <v>7</v>
      </c>
      <c r="C176" s="8" t="s">
        <v>31</v>
      </c>
      <c r="D176" s="4">
        <v>1</v>
      </c>
      <c r="E176" s="27">
        <v>1060.02</v>
      </c>
    </row>
    <row r="177" spans="1:5" ht="15.75" customHeight="1">
      <c r="A177" s="4">
        <v>4</v>
      </c>
      <c r="B177" s="8" t="s">
        <v>7</v>
      </c>
      <c r="C177" s="8" t="s">
        <v>0</v>
      </c>
      <c r="D177" s="4">
        <v>3</v>
      </c>
      <c r="E177" s="27">
        <v>6353.75</v>
      </c>
    </row>
    <row r="178" spans="1:5" ht="15.75" customHeight="1">
      <c r="A178" s="4">
        <v>4</v>
      </c>
      <c r="B178" s="8" t="s">
        <v>7</v>
      </c>
      <c r="C178" s="8" t="s">
        <v>59</v>
      </c>
      <c r="D178" s="4">
        <v>3</v>
      </c>
      <c r="E178" s="27">
        <v>2274</v>
      </c>
    </row>
    <row r="179" spans="1:5" ht="15.75" customHeight="1">
      <c r="A179" s="4">
        <v>4</v>
      </c>
      <c r="B179" s="8" t="s">
        <v>7</v>
      </c>
      <c r="C179" s="8" t="s">
        <v>9</v>
      </c>
      <c r="D179" s="4">
        <v>4</v>
      </c>
      <c r="E179" s="27">
        <v>6894.21</v>
      </c>
    </row>
    <row r="180" spans="1:5" ht="15.75" customHeight="1">
      <c r="A180" s="4">
        <v>4</v>
      </c>
      <c r="B180" s="8" t="s">
        <v>7</v>
      </c>
      <c r="C180" s="8" t="s">
        <v>24</v>
      </c>
      <c r="D180" s="4">
        <v>7</v>
      </c>
      <c r="E180" s="27">
        <v>9847.11</v>
      </c>
    </row>
    <row r="181" spans="1:5" ht="15.75" customHeight="1">
      <c r="A181" s="4">
        <v>4</v>
      </c>
      <c r="B181" s="8" t="s">
        <v>5</v>
      </c>
      <c r="C181" s="8" t="s">
        <v>30</v>
      </c>
      <c r="D181" s="4">
        <v>1</v>
      </c>
      <c r="E181" s="27">
        <v>750</v>
      </c>
    </row>
    <row r="182" spans="1:5" ht="15.75" customHeight="1">
      <c r="A182" s="4">
        <v>4</v>
      </c>
      <c r="B182" s="8" t="s">
        <v>5</v>
      </c>
      <c r="C182" s="8" t="s">
        <v>25</v>
      </c>
      <c r="D182" s="4">
        <v>1</v>
      </c>
      <c r="E182" s="27">
        <v>1700</v>
      </c>
    </row>
    <row r="183" spans="1:5" ht="15.75" customHeight="1">
      <c r="A183" s="4">
        <v>4</v>
      </c>
      <c r="B183" s="8" t="s">
        <v>5</v>
      </c>
      <c r="C183" s="8" t="s">
        <v>19</v>
      </c>
      <c r="D183" s="4">
        <v>1</v>
      </c>
      <c r="E183" s="27">
        <v>250</v>
      </c>
    </row>
    <row r="184" spans="1:5" ht="15.75" customHeight="1">
      <c r="A184" s="4">
        <v>4</v>
      </c>
      <c r="B184" s="8" t="s">
        <v>5</v>
      </c>
      <c r="C184" s="8" t="s">
        <v>13</v>
      </c>
      <c r="D184" s="4">
        <v>2</v>
      </c>
      <c r="E184" s="27">
        <v>1150</v>
      </c>
    </row>
    <row r="185" spans="1:5" ht="15.75" customHeight="1">
      <c r="A185" s="4">
        <v>4</v>
      </c>
      <c r="B185" s="8" t="s">
        <v>5</v>
      </c>
      <c r="C185" s="8" t="s">
        <v>0</v>
      </c>
      <c r="D185" s="4">
        <v>4</v>
      </c>
      <c r="E185" s="27">
        <v>10300</v>
      </c>
    </row>
    <row r="186" spans="1:5" ht="15.75" customHeight="1">
      <c r="A186" s="4">
        <v>4</v>
      </c>
      <c r="B186" s="8" t="s">
        <v>5</v>
      </c>
      <c r="C186" s="8" t="s">
        <v>18</v>
      </c>
      <c r="D186" s="4">
        <v>4</v>
      </c>
      <c r="E186" s="27">
        <v>2200</v>
      </c>
    </row>
    <row r="187" spans="1:5" ht="15.75" customHeight="1">
      <c r="A187" s="4">
        <v>4</v>
      </c>
      <c r="B187" s="8" t="s">
        <v>5</v>
      </c>
      <c r="C187" s="8" t="s">
        <v>9</v>
      </c>
      <c r="D187" s="4">
        <v>5</v>
      </c>
      <c r="E187" s="27">
        <v>3550</v>
      </c>
    </row>
    <row r="188" spans="1:5" ht="15.75" customHeight="1">
      <c r="A188" s="4">
        <v>4</v>
      </c>
      <c r="B188" s="8" t="s">
        <v>5</v>
      </c>
      <c r="C188" s="8" t="s">
        <v>54</v>
      </c>
      <c r="D188" s="4">
        <v>5</v>
      </c>
      <c r="E188" s="27">
        <v>6250</v>
      </c>
    </row>
    <row r="189" spans="1:5" ht="15.75" customHeight="1">
      <c r="A189" s="4">
        <v>4</v>
      </c>
      <c r="B189" s="8" t="s">
        <v>5</v>
      </c>
      <c r="C189" s="8" t="s">
        <v>61</v>
      </c>
      <c r="D189" s="4">
        <v>6</v>
      </c>
      <c r="E189" s="27">
        <v>2850</v>
      </c>
    </row>
    <row r="190" spans="1:5" ht="15.75" customHeight="1">
      <c r="A190" s="4">
        <v>4</v>
      </c>
      <c r="B190" s="8" t="s">
        <v>5</v>
      </c>
      <c r="C190" s="8" t="s">
        <v>29</v>
      </c>
      <c r="D190" s="4">
        <v>8</v>
      </c>
      <c r="E190" s="27">
        <v>4250</v>
      </c>
    </row>
    <row r="191" spans="1:5" ht="15.75" customHeight="1">
      <c r="A191" s="4">
        <v>4</v>
      </c>
      <c r="B191" s="8" t="s">
        <v>5</v>
      </c>
      <c r="C191" s="8" t="s">
        <v>26</v>
      </c>
      <c r="D191" s="4">
        <v>15</v>
      </c>
      <c r="E191" s="27">
        <v>12070</v>
      </c>
    </row>
    <row r="192" spans="1:5" ht="15.75" customHeight="1">
      <c r="A192" s="4">
        <v>4</v>
      </c>
      <c r="B192" s="8" t="s">
        <v>6</v>
      </c>
      <c r="C192" s="8" t="s">
        <v>25</v>
      </c>
      <c r="D192" s="4">
        <v>1</v>
      </c>
      <c r="E192" s="27">
        <v>500</v>
      </c>
    </row>
    <row r="193" spans="1:5" ht="15.75" customHeight="1">
      <c r="A193" s="4">
        <v>4</v>
      </c>
      <c r="B193" s="8" t="s">
        <v>6</v>
      </c>
      <c r="C193" s="8" t="s">
        <v>0</v>
      </c>
      <c r="D193" s="4">
        <v>2</v>
      </c>
      <c r="E193" s="27">
        <v>2600</v>
      </c>
    </row>
    <row r="194" spans="1:5" ht="15.75" customHeight="1">
      <c r="A194" s="4">
        <v>4</v>
      </c>
      <c r="B194" s="8" t="s">
        <v>6</v>
      </c>
      <c r="C194" s="8" t="s">
        <v>61</v>
      </c>
      <c r="D194" s="4">
        <v>2</v>
      </c>
      <c r="E194" s="27">
        <v>1150</v>
      </c>
    </row>
    <row r="195" spans="1:5" ht="15.75" customHeight="1">
      <c r="A195" s="4">
        <v>4</v>
      </c>
      <c r="B195" s="8" t="s">
        <v>6</v>
      </c>
      <c r="C195" s="8" t="s">
        <v>13</v>
      </c>
      <c r="D195" s="4">
        <v>3</v>
      </c>
      <c r="E195" s="27">
        <v>2050</v>
      </c>
    </row>
    <row r="196" spans="1:5" ht="15.75" customHeight="1">
      <c r="A196" s="4">
        <v>4</v>
      </c>
      <c r="B196" s="8" t="s">
        <v>6</v>
      </c>
      <c r="C196" s="8" t="s">
        <v>37</v>
      </c>
      <c r="D196" s="4">
        <v>3</v>
      </c>
      <c r="E196" s="27">
        <v>1750</v>
      </c>
    </row>
    <row r="197" spans="1:5" ht="15.75" customHeight="1">
      <c r="A197" s="4">
        <v>4</v>
      </c>
      <c r="B197" s="8" t="s">
        <v>6</v>
      </c>
      <c r="C197" s="8" t="s">
        <v>9</v>
      </c>
      <c r="D197" s="4">
        <v>4</v>
      </c>
      <c r="E197" s="27">
        <v>1050</v>
      </c>
    </row>
    <row r="198" spans="1:5" ht="15.75" customHeight="1">
      <c r="A198" s="4">
        <v>4</v>
      </c>
      <c r="B198" s="8" t="s">
        <v>6</v>
      </c>
      <c r="C198" s="8" t="s">
        <v>26</v>
      </c>
      <c r="D198" s="4">
        <v>4</v>
      </c>
      <c r="E198" s="27">
        <v>6800</v>
      </c>
    </row>
    <row r="199" spans="1:5" ht="15.75" customHeight="1">
      <c r="A199" s="4">
        <v>4</v>
      </c>
      <c r="B199" s="8" t="s">
        <v>56</v>
      </c>
      <c r="C199" s="8" t="s">
        <v>34</v>
      </c>
      <c r="D199" s="4">
        <v>2</v>
      </c>
      <c r="E199" s="27">
        <v>1343</v>
      </c>
    </row>
    <row r="200" spans="1:5" ht="15.75" customHeight="1">
      <c r="A200" s="4">
        <v>4</v>
      </c>
      <c r="B200" s="8" t="s">
        <v>56</v>
      </c>
      <c r="C200" s="8" t="s">
        <v>11</v>
      </c>
      <c r="D200" s="4">
        <v>3</v>
      </c>
      <c r="E200" s="27">
        <v>1429.14</v>
      </c>
    </row>
    <row r="201" spans="1:5" ht="15.75" customHeight="1">
      <c r="A201" s="4">
        <v>4</v>
      </c>
      <c r="B201" s="8" t="s">
        <v>56</v>
      </c>
      <c r="C201" s="8" t="s">
        <v>2</v>
      </c>
      <c r="D201" s="4">
        <v>4</v>
      </c>
      <c r="E201" s="27">
        <v>2084</v>
      </c>
    </row>
    <row r="202" spans="1:5" ht="15.75" customHeight="1">
      <c r="A202" s="4">
        <v>4</v>
      </c>
      <c r="B202" s="8" t="s">
        <v>56</v>
      </c>
      <c r="C202" s="8" t="s">
        <v>1</v>
      </c>
      <c r="D202" s="4">
        <v>5</v>
      </c>
      <c r="E202" s="27">
        <v>3193.13</v>
      </c>
    </row>
    <row r="203" spans="1:5" ht="15.75" customHeight="1">
      <c r="A203" s="4">
        <v>4</v>
      </c>
      <c r="B203" s="8" t="s">
        <v>14</v>
      </c>
      <c r="C203" s="8" t="s">
        <v>58</v>
      </c>
      <c r="D203" s="4">
        <v>1</v>
      </c>
      <c r="E203" s="27">
        <v>461.64</v>
      </c>
    </row>
    <row r="204" spans="1:5" ht="15.75" customHeight="1">
      <c r="A204" s="4">
        <v>4</v>
      </c>
      <c r="B204" s="8" t="s">
        <v>14</v>
      </c>
      <c r="C204" s="8" t="s">
        <v>23</v>
      </c>
      <c r="D204" s="4">
        <v>1</v>
      </c>
      <c r="E204" s="27">
        <v>324.10000000000002</v>
      </c>
    </row>
    <row r="205" spans="1:5" ht="15.75" customHeight="1">
      <c r="A205" s="4">
        <v>4</v>
      </c>
      <c r="B205" s="8" t="s">
        <v>14</v>
      </c>
      <c r="C205" s="8" t="s">
        <v>34</v>
      </c>
      <c r="D205" s="4">
        <v>3</v>
      </c>
      <c r="E205" s="27">
        <v>6411.49</v>
      </c>
    </row>
    <row r="206" spans="1:5" ht="15.75" customHeight="1">
      <c r="A206" s="4">
        <v>4</v>
      </c>
      <c r="B206" s="8" t="s">
        <v>14</v>
      </c>
      <c r="C206" s="12" t="s">
        <v>32</v>
      </c>
      <c r="D206" s="4">
        <v>4</v>
      </c>
      <c r="E206" s="27">
        <v>1218.54</v>
      </c>
    </row>
    <row r="207" spans="1:5" ht="15.75" customHeight="1">
      <c r="A207" s="4">
        <v>4</v>
      </c>
      <c r="B207" s="8" t="s">
        <v>14</v>
      </c>
      <c r="C207" s="8" t="s">
        <v>11</v>
      </c>
      <c r="D207" s="4">
        <v>5</v>
      </c>
      <c r="E207" s="27">
        <v>2650.16</v>
      </c>
    </row>
    <row r="208" spans="1:5" ht="15.75" customHeight="1">
      <c r="A208" s="4">
        <v>4</v>
      </c>
      <c r="B208" s="8" t="s">
        <v>14</v>
      </c>
      <c r="C208" s="8" t="s">
        <v>2</v>
      </c>
      <c r="D208" s="4">
        <v>6</v>
      </c>
      <c r="E208" s="27">
        <v>3841.26</v>
      </c>
    </row>
    <row r="209" spans="1:5" ht="15.75" customHeight="1">
      <c r="A209" s="4">
        <v>4</v>
      </c>
      <c r="B209" s="8" t="s">
        <v>14</v>
      </c>
      <c r="C209" s="8" t="s">
        <v>9</v>
      </c>
      <c r="D209" s="4">
        <v>10</v>
      </c>
      <c r="E209" s="27">
        <v>4565.53</v>
      </c>
    </row>
    <row r="210" spans="1:5" ht="15" customHeight="1">
      <c r="A210" s="4">
        <v>5</v>
      </c>
      <c r="B210" s="9" t="s">
        <v>8</v>
      </c>
      <c r="C210" s="9" t="s">
        <v>33</v>
      </c>
      <c r="D210" s="4">
        <v>1</v>
      </c>
      <c r="E210" s="27">
        <v>842.75</v>
      </c>
    </row>
    <row r="211" spans="1:5" ht="15.75" customHeight="1">
      <c r="A211" s="4">
        <v>5</v>
      </c>
      <c r="B211" s="9" t="s">
        <v>8</v>
      </c>
      <c r="C211" s="9" t="s">
        <v>4</v>
      </c>
      <c r="D211" s="4">
        <v>2</v>
      </c>
      <c r="E211" s="27">
        <v>5091.46</v>
      </c>
    </row>
    <row r="212" spans="1:5" ht="15.75" customHeight="1">
      <c r="A212" s="4">
        <v>5</v>
      </c>
      <c r="B212" s="9" t="s">
        <v>8</v>
      </c>
      <c r="C212" s="9" t="s">
        <v>61</v>
      </c>
      <c r="D212" s="4">
        <v>2</v>
      </c>
      <c r="E212" s="27">
        <v>968.69</v>
      </c>
    </row>
    <row r="213" spans="1:5" ht="15.75" customHeight="1">
      <c r="A213" s="4">
        <v>5</v>
      </c>
      <c r="B213" s="9" t="s">
        <v>8</v>
      </c>
      <c r="C213" s="9" t="s">
        <v>58</v>
      </c>
      <c r="D213" s="4">
        <v>3</v>
      </c>
      <c r="E213" s="27">
        <v>2448.7399999999998</v>
      </c>
    </row>
    <row r="214" spans="1:5" ht="15.75" customHeight="1">
      <c r="A214" s="4">
        <v>5</v>
      </c>
      <c r="B214" s="9" t="s">
        <v>8</v>
      </c>
      <c r="C214" s="9" t="s">
        <v>1</v>
      </c>
      <c r="D214" s="4">
        <v>4</v>
      </c>
      <c r="E214" s="27">
        <v>2439.88</v>
      </c>
    </row>
    <row r="215" spans="1:5" ht="15.75" customHeight="1">
      <c r="A215" s="4">
        <v>5</v>
      </c>
      <c r="B215" s="9" t="s">
        <v>8</v>
      </c>
      <c r="C215" s="9" t="s">
        <v>50</v>
      </c>
      <c r="D215" s="4">
        <v>4</v>
      </c>
      <c r="E215" s="27">
        <v>3943.61</v>
      </c>
    </row>
    <row r="216" spans="1:5" ht="15.75" customHeight="1">
      <c r="A216" s="4">
        <v>5</v>
      </c>
      <c r="B216" s="9" t="s">
        <v>8</v>
      </c>
      <c r="C216" s="9" t="s">
        <v>37</v>
      </c>
      <c r="D216" s="4">
        <v>5</v>
      </c>
      <c r="E216" s="27">
        <v>4193.3599999999997</v>
      </c>
    </row>
    <row r="217" spans="1:5" ht="15.75" customHeight="1">
      <c r="A217" s="4">
        <v>5</v>
      </c>
      <c r="B217" s="9" t="s">
        <v>8</v>
      </c>
      <c r="C217" s="9" t="s">
        <v>2</v>
      </c>
      <c r="D217" s="4">
        <v>6</v>
      </c>
      <c r="E217" s="27">
        <v>2975.75</v>
      </c>
    </row>
    <row r="218" spans="1:5" ht="15.75" customHeight="1">
      <c r="A218" s="4">
        <v>5</v>
      </c>
      <c r="B218" s="9" t="s">
        <v>8</v>
      </c>
      <c r="C218" s="9" t="s">
        <v>30</v>
      </c>
      <c r="D218" s="4">
        <v>6</v>
      </c>
      <c r="E218" s="27">
        <v>2738.68</v>
      </c>
    </row>
    <row r="219" spans="1:5" ht="15.75" customHeight="1">
      <c r="A219" s="4">
        <v>5</v>
      </c>
      <c r="B219" s="9" t="s">
        <v>8</v>
      </c>
      <c r="C219" s="9" t="s">
        <v>34</v>
      </c>
      <c r="D219" s="4">
        <v>7</v>
      </c>
      <c r="E219" s="27">
        <v>9764.86</v>
      </c>
    </row>
    <row r="220" spans="1:5" ht="15.75" customHeight="1">
      <c r="A220" s="4">
        <v>5</v>
      </c>
      <c r="B220" s="9" t="s">
        <v>8</v>
      </c>
      <c r="C220" s="9" t="s">
        <v>11</v>
      </c>
      <c r="D220" s="4">
        <v>14</v>
      </c>
      <c r="E220" s="27">
        <v>6418.52</v>
      </c>
    </row>
    <row r="221" spans="1:5" ht="15.75" customHeight="1">
      <c r="A221" s="4">
        <v>5</v>
      </c>
      <c r="B221" s="9" t="s">
        <v>8</v>
      </c>
      <c r="C221" s="9" t="s">
        <v>18</v>
      </c>
      <c r="D221" s="4">
        <v>15</v>
      </c>
      <c r="E221" s="27">
        <v>8600.8799999999992</v>
      </c>
    </row>
    <row r="222" spans="1:5" ht="15.75" customHeight="1">
      <c r="A222" s="4">
        <v>5</v>
      </c>
      <c r="B222" s="9" t="s">
        <v>8</v>
      </c>
      <c r="C222" s="9" t="s">
        <v>25</v>
      </c>
      <c r="D222" s="4">
        <v>15</v>
      </c>
      <c r="E222" s="27">
        <v>11223.69</v>
      </c>
    </row>
    <row r="223" spans="1:5" ht="15.75" customHeight="1">
      <c r="A223" s="4">
        <v>5</v>
      </c>
      <c r="B223" s="9" t="s">
        <v>8</v>
      </c>
      <c r="C223" s="9" t="s">
        <v>26</v>
      </c>
      <c r="D223" s="4">
        <v>28</v>
      </c>
      <c r="E223" s="27">
        <v>13514.37</v>
      </c>
    </row>
    <row r="224" spans="1:5" ht="15.75" customHeight="1">
      <c r="A224" s="4">
        <v>5</v>
      </c>
      <c r="B224" s="9" t="s">
        <v>16</v>
      </c>
      <c r="C224" s="9" t="s">
        <v>2</v>
      </c>
      <c r="D224" s="4">
        <v>3</v>
      </c>
      <c r="E224" s="27">
        <v>1413.22</v>
      </c>
    </row>
    <row r="225" spans="1:5" ht="15.75" customHeight="1">
      <c r="A225" s="4">
        <v>5</v>
      </c>
      <c r="B225" s="9" t="s">
        <v>52</v>
      </c>
      <c r="C225" s="9" t="s">
        <v>50</v>
      </c>
      <c r="D225" s="4">
        <v>1</v>
      </c>
      <c r="E225" s="27">
        <v>1427.7</v>
      </c>
    </row>
    <row r="226" spans="1:5" ht="15.75" customHeight="1">
      <c r="A226" s="4">
        <v>5</v>
      </c>
      <c r="B226" s="9" t="s">
        <v>52</v>
      </c>
      <c r="C226" s="9" t="s">
        <v>34</v>
      </c>
      <c r="D226" s="4">
        <v>1</v>
      </c>
      <c r="E226" s="27">
        <v>918.14</v>
      </c>
    </row>
    <row r="227" spans="1:5" ht="15.75" customHeight="1">
      <c r="A227" s="4">
        <v>5</v>
      </c>
      <c r="B227" s="9" t="s">
        <v>52</v>
      </c>
      <c r="C227" s="9" t="s">
        <v>0</v>
      </c>
      <c r="D227" s="4">
        <v>2</v>
      </c>
      <c r="E227" s="27">
        <v>972.79</v>
      </c>
    </row>
    <row r="228" spans="1:5" ht="15.75" customHeight="1">
      <c r="A228" s="4">
        <v>5</v>
      </c>
      <c r="B228" s="9" t="s">
        <v>7</v>
      </c>
      <c r="C228" s="9" t="s">
        <v>34</v>
      </c>
      <c r="D228" s="4">
        <v>1</v>
      </c>
      <c r="E228" s="27">
        <v>3545.26</v>
      </c>
    </row>
    <row r="229" spans="1:5" ht="15.75" customHeight="1">
      <c r="A229" s="4">
        <v>5</v>
      </c>
      <c r="B229" s="9" t="s">
        <v>7</v>
      </c>
      <c r="C229" s="9" t="s">
        <v>57</v>
      </c>
      <c r="D229" s="4">
        <v>1</v>
      </c>
      <c r="E229" s="27">
        <v>1562</v>
      </c>
    </row>
    <row r="230" spans="1:5" ht="15.75" customHeight="1">
      <c r="A230" s="4">
        <v>5</v>
      </c>
      <c r="B230" s="9" t="s">
        <v>7</v>
      </c>
      <c r="C230" s="9" t="s">
        <v>0</v>
      </c>
      <c r="D230" s="4">
        <v>2</v>
      </c>
      <c r="E230" s="27">
        <v>3923.82</v>
      </c>
    </row>
    <row r="231" spans="1:5" ht="15.75" customHeight="1">
      <c r="A231" s="4">
        <v>5</v>
      </c>
      <c r="B231" s="9" t="s">
        <v>7</v>
      </c>
      <c r="C231" s="9" t="s">
        <v>31</v>
      </c>
      <c r="D231" s="4">
        <v>2</v>
      </c>
      <c r="E231" s="27">
        <v>2461.54</v>
      </c>
    </row>
    <row r="232" spans="1:5" ht="15.75" customHeight="1">
      <c r="A232" s="4">
        <v>5</v>
      </c>
      <c r="B232" s="9" t="s">
        <v>7</v>
      </c>
      <c r="C232" s="9" t="s">
        <v>9</v>
      </c>
      <c r="D232" s="4">
        <v>3</v>
      </c>
      <c r="E232" s="27">
        <v>3790.91</v>
      </c>
    </row>
    <row r="233" spans="1:5" ht="15.75" customHeight="1">
      <c r="A233" s="4">
        <v>5</v>
      </c>
      <c r="B233" s="9" t="s">
        <v>7</v>
      </c>
      <c r="C233" s="9" t="s">
        <v>24</v>
      </c>
      <c r="D233" s="4">
        <v>5</v>
      </c>
      <c r="E233" s="27">
        <v>10129.64</v>
      </c>
    </row>
    <row r="234" spans="1:5" ht="15.75" customHeight="1">
      <c r="A234" s="4">
        <v>5</v>
      </c>
      <c r="B234" s="9" t="s">
        <v>7</v>
      </c>
      <c r="C234" s="9" t="s">
        <v>59</v>
      </c>
      <c r="D234" s="4">
        <v>2</v>
      </c>
      <c r="E234" s="27">
        <v>3160.97</v>
      </c>
    </row>
    <row r="235" spans="1:5" ht="15.75" customHeight="1">
      <c r="A235" s="4">
        <v>5</v>
      </c>
      <c r="B235" s="9" t="s">
        <v>5</v>
      </c>
      <c r="C235" s="9" t="s">
        <v>0</v>
      </c>
      <c r="D235" s="4">
        <v>1</v>
      </c>
      <c r="E235" s="27">
        <v>800</v>
      </c>
    </row>
    <row r="236" spans="1:5" ht="15.75" customHeight="1">
      <c r="A236" s="4">
        <v>5</v>
      </c>
      <c r="B236" s="9" t="s">
        <v>5</v>
      </c>
      <c r="C236" s="9" t="s">
        <v>30</v>
      </c>
      <c r="D236" s="4">
        <v>1</v>
      </c>
      <c r="E236" s="27">
        <v>250</v>
      </c>
    </row>
    <row r="237" spans="1:5" ht="15.75" customHeight="1">
      <c r="A237" s="4">
        <v>5</v>
      </c>
      <c r="B237" s="9" t="s">
        <v>5</v>
      </c>
      <c r="C237" s="9" t="s">
        <v>25</v>
      </c>
      <c r="D237" s="4">
        <v>1</v>
      </c>
      <c r="E237" s="27">
        <v>800</v>
      </c>
    </row>
    <row r="238" spans="1:5" ht="15.75" customHeight="1">
      <c r="A238" s="4">
        <v>5</v>
      </c>
      <c r="B238" s="9" t="s">
        <v>5</v>
      </c>
      <c r="C238" s="9" t="s">
        <v>19</v>
      </c>
      <c r="D238" s="4">
        <v>1</v>
      </c>
      <c r="E238" s="27">
        <v>700</v>
      </c>
    </row>
    <row r="239" spans="1:5" ht="15.75" customHeight="1">
      <c r="A239" s="4">
        <v>5</v>
      </c>
      <c r="B239" s="9" t="s">
        <v>5</v>
      </c>
      <c r="C239" s="9" t="s">
        <v>9</v>
      </c>
      <c r="D239" s="4">
        <v>4</v>
      </c>
      <c r="E239" s="27">
        <v>1850</v>
      </c>
    </row>
    <row r="240" spans="1:5" ht="15.75" customHeight="1">
      <c r="A240" s="4">
        <v>5</v>
      </c>
      <c r="B240" s="9" t="s">
        <v>5</v>
      </c>
      <c r="C240" s="9" t="s">
        <v>18</v>
      </c>
      <c r="D240" s="4">
        <v>4</v>
      </c>
      <c r="E240" s="27">
        <v>4200</v>
      </c>
    </row>
    <row r="241" spans="1:5" ht="15.75" customHeight="1">
      <c r="A241" s="4">
        <v>5</v>
      </c>
      <c r="B241" s="9" t="s">
        <v>5</v>
      </c>
      <c r="C241" s="9" t="s">
        <v>29</v>
      </c>
      <c r="D241" s="4">
        <v>4</v>
      </c>
      <c r="E241" s="27">
        <v>2950</v>
      </c>
    </row>
    <row r="242" spans="1:5" ht="15.75" customHeight="1">
      <c r="A242" s="4">
        <v>5</v>
      </c>
      <c r="B242" s="9" t="s">
        <v>5</v>
      </c>
      <c r="C242" s="9" t="s">
        <v>61</v>
      </c>
      <c r="D242" s="4">
        <v>5</v>
      </c>
      <c r="E242" s="27">
        <v>4350</v>
      </c>
    </row>
    <row r="243" spans="1:5" ht="15.75" customHeight="1">
      <c r="A243" s="4">
        <v>5</v>
      </c>
      <c r="B243" s="9" t="s">
        <v>5</v>
      </c>
      <c r="C243" s="9" t="s">
        <v>54</v>
      </c>
      <c r="D243" s="4">
        <v>5</v>
      </c>
      <c r="E243" s="27">
        <v>6200</v>
      </c>
    </row>
    <row r="244" spans="1:5" ht="15.75" customHeight="1">
      <c r="A244" s="4">
        <v>5</v>
      </c>
      <c r="B244" s="9" t="s">
        <v>5</v>
      </c>
      <c r="C244" s="9" t="s">
        <v>13</v>
      </c>
      <c r="D244" s="4">
        <v>6</v>
      </c>
      <c r="E244" s="27">
        <v>2950</v>
      </c>
    </row>
    <row r="245" spans="1:5" ht="15.75" customHeight="1">
      <c r="A245" s="4">
        <v>5</v>
      </c>
      <c r="B245" s="9" t="s">
        <v>5</v>
      </c>
      <c r="C245" s="9" t="s">
        <v>26</v>
      </c>
      <c r="D245" s="4">
        <v>12</v>
      </c>
      <c r="E245" s="27">
        <v>8840</v>
      </c>
    </row>
    <row r="246" spans="1:5" ht="15.75" customHeight="1">
      <c r="A246" s="4">
        <v>5</v>
      </c>
      <c r="B246" s="9" t="s">
        <v>6</v>
      </c>
      <c r="C246" s="9" t="s">
        <v>0</v>
      </c>
      <c r="D246" s="4">
        <v>1</v>
      </c>
      <c r="E246" s="27">
        <v>450</v>
      </c>
    </row>
    <row r="247" spans="1:5" ht="15.75" customHeight="1">
      <c r="A247" s="4">
        <v>5</v>
      </c>
      <c r="B247" s="9" t="s">
        <v>6</v>
      </c>
      <c r="C247" s="9" t="s">
        <v>25</v>
      </c>
      <c r="D247" s="4">
        <v>1</v>
      </c>
      <c r="E247" s="27">
        <v>50</v>
      </c>
    </row>
    <row r="248" spans="1:5" ht="15.75" customHeight="1">
      <c r="A248" s="4">
        <v>5</v>
      </c>
      <c r="B248" s="9" t="s">
        <v>6</v>
      </c>
      <c r="C248" s="9" t="s">
        <v>57</v>
      </c>
      <c r="D248" s="4">
        <v>1</v>
      </c>
      <c r="E248" s="27">
        <v>2500</v>
      </c>
    </row>
    <row r="249" spans="1:5" ht="15.75" customHeight="1">
      <c r="A249" s="4">
        <v>5</v>
      </c>
      <c r="B249" s="9" t="s">
        <v>6</v>
      </c>
      <c r="C249" s="9" t="s">
        <v>29</v>
      </c>
      <c r="D249" s="4">
        <v>2</v>
      </c>
      <c r="E249" s="27">
        <v>1050</v>
      </c>
    </row>
    <row r="250" spans="1:5" ht="15.75" customHeight="1">
      <c r="A250" s="4">
        <v>5</v>
      </c>
      <c r="B250" s="9" t="s">
        <v>6</v>
      </c>
      <c r="C250" s="9" t="s">
        <v>61</v>
      </c>
      <c r="D250" s="4">
        <v>2</v>
      </c>
      <c r="E250" s="27">
        <v>650</v>
      </c>
    </row>
    <row r="251" spans="1:5" ht="15.75" customHeight="1">
      <c r="A251" s="4">
        <v>5</v>
      </c>
      <c r="B251" s="9" t="s">
        <v>6</v>
      </c>
      <c r="C251" s="9" t="s">
        <v>19</v>
      </c>
      <c r="D251" s="4">
        <v>3</v>
      </c>
      <c r="E251" s="27">
        <v>900</v>
      </c>
    </row>
    <row r="252" spans="1:5" ht="15.75" customHeight="1">
      <c r="A252" s="4">
        <v>5</v>
      </c>
      <c r="B252" s="9" t="s">
        <v>6</v>
      </c>
      <c r="C252" s="9" t="s">
        <v>37</v>
      </c>
      <c r="D252" s="4">
        <v>3</v>
      </c>
      <c r="E252" s="27">
        <v>3300</v>
      </c>
    </row>
    <row r="253" spans="1:5" ht="15.75" customHeight="1">
      <c r="A253" s="4">
        <v>5</v>
      </c>
      <c r="B253" s="9" t="s">
        <v>6</v>
      </c>
      <c r="C253" s="9" t="s">
        <v>13</v>
      </c>
      <c r="D253" s="4">
        <v>4</v>
      </c>
      <c r="E253" s="27">
        <v>1600</v>
      </c>
    </row>
    <row r="254" spans="1:5" ht="15.75" customHeight="1">
      <c r="A254" s="4">
        <v>5</v>
      </c>
      <c r="B254" s="9" t="s">
        <v>6</v>
      </c>
      <c r="C254" s="9" t="s">
        <v>9</v>
      </c>
      <c r="D254" s="4">
        <v>6</v>
      </c>
      <c r="E254" s="27">
        <v>1580</v>
      </c>
    </row>
    <row r="255" spans="1:5" ht="15.75" customHeight="1">
      <c r="A255" s="4">
        <v>5</v>
      </c>
      <c r="B255" s="9" t="s">
        <v>6</v>
      </c>
      <c r="C255" s="9" t="s">
        <v>26</v>
      </c>
      <c r="D255" s="4">
        <v>7</v>
      </c>
      <c r="E255" s="27">
        <v>4000</v>
      </c>
    </row>
    <row r="256" spans="1:5" ht="15.75" customHeight="1">
      <c r="A256" s="4">
        <v>5</v>
      </c>
      <c r="B256" s="9" t="s">
        <v>56</v>
      </c>
      <c r="C256" s="9" t="s">
        <v>34</v>
      </c>
      <c r="D256" s="4">
        <v>1</v>
      </c>
      <c r="E256" s="27">
        <v>1428</v>
      </c>
    </row>
    <row r="257" spans="1:5" ht="15.75" customHeight="1">
      <c r="A257" s="4">
        <v>5</v>
      </c>
      <c r="B257" s="9" t="s">
        <v>56</v>
      </c>
      <c r="C257" s="9" t="s">
        <v>4</v>
      </c>
      <c r="D257" s="4">
        <v>1</v>
      </c>
      <c r="E257" s="27">
        <v>203</v>
      </c>
    </row>
    <row r="258" spans="1:5" ht="15.75" customHeight="1">
      <c r="A258" s="4">
        <v>5</v>
      </c>
      <c r="B258" s="9" t="s">
        <v>56</v>
      </c>
      <c r="C258" s="9" t="s">
        <v>1</v>
      </c>
      <c r="D258" s="4">
        <v>2</v>
      </c>
      <c r="E258" s="27">
        <v>990</v>
      </c>
    </row>
    <row r="259" spans="1:5" ht="15.75" customHeight="1">
      <c r="A259" s="4">
        <v>5</v>
      </c>
      <c r="B259" s="9" t="s">
        <v>56</v>
      </c>
      <c r="C259" s="9" t="s">
        <v>11</v>
      </c>
      <c r="D259" s="4">
        <v>3</v>
      </c>
      <c r="E259" s="27">
        <v>2487</v>
      </c>
    </row>
    <row r="260" spans="1:5" ht="15.75" customHeight="1">
      <c r="A260" s="4">
        <v>5</v>
      </c>
      <c r="B260" s="9" t="s">
        <v>56</v>
      </c>
      <c r="C260" s="9" t="s">
        <v>2</v>
      </c>
      <c r="D260" s="4">
        <v>7</v>
      </c>
      <c r="E260" s="27">
        <v>3533</v>
      </c>
    </row>
    <row r="261" spans="1:5" ht="15.75" customHeight="1">
      <c r="A261" s="4">
        <v>5</v>
      </c>
      <c r="B261" s="9" t="s">
        <v>14</v>
      </c>
      <c r="C261" s="9" t="s">
        <v>34</v>
      </c>
      <c r="D261" s="4">
        <v>1</v>
      </c>
      <c r="E261" s="27">
        <v>2434.4699999999998</v>
      </c>
    </row>
    <row r="262" spans="1:5" ht="15.75" customHeight="1">
      <c r="A262" s="4">
        <v>5</v>
      </c>
      <c r="B262" s="9" t="s">
        <v>14</v>
      </c>
      <c r="C262" s="9" t="s">
        <v>61</v>
      </c>
      <c r="D262" s="4">
        <v>1</v>
      </c>
      <c r="E262" s="27">
        <v>227.5</v>
      </c>
    </row>
    <row r="263" spans="1:5" ht="15.75" customHeight="1">
      <c r="A263" s="4">
        <v>5</v>
      </c>
      <c r="B263" s="9" t="s">
        <v>14</v>
      </c>
      <c r="C263" s="9" t="s">
        <v>58</v>
      </c>
      <c r="D263" s="4">
        <v>2</v>
      </c>
      <c r="E263" s="27">
        <v>1658.13</v>
      </c>
    </row>
    <row r="264" spans="1:5" ht="15.75" customHeight="1">
      <c r="A264" s="4">
        <v>5</v>
      </c>
      <c r="B264" s="9" t="s">
        <v>14</v>
      </c>
      <c r="C264" s="9" t="s">
        <v>11</v>
      </c>
      <c r="D264" s="4">
        <v>4</v>
      </c>
      <c r="E264" s="27">
        <v>2713.39</v>
      </c>
    </row>
    <row r="265" spans="1:5" ht="15.75" customHeight="1">
      <c r="A265" s="4">
        <v>5</v>
      </c>
      <c r="B265" s="9" t="s">
        <v>14</v>
      </c>
      <c r="C265" s="9" t="s">
        <v>32</v>
      </c>
      <c r="D265" s="4">
        <v>4</v>
      </c>
      <c r="E265" s="27">
        <v>1142.8699999999999</v>
      </c>
    </row>
    <row r="266" spans="1:5" ht="15.75" customHeight="1">
      <c r="A266" s="4">
        <v>5</v>
      </c>
      <c r="B266" s="9" t="s">
        <v>14</v>
      </c>
      <c r="C266" s="9" t="s">
        <v>2</v>
      </c>
      <c r="D266" s="4">
        <v>7</v>
      </c>
      <c r="E266" s="27">
        <v>2653.78</v>
      </c>
    </row>
    <row r="267" spans="1:5">
      <c r="A267" s="4">
        <v>5</v>
      </c>
      <c r="B267" s="9" t="s">
        <v>14</v>
      </c>
      <c r="C267" s="9" t="s">
        <v>9</v>
      </c>
      <c r="D267" s="4">
        <v>7</v>
      </c>
      <c r="E267" s="27">
        <v>2722.5</v>
      </c>
    </row>
    <row r="268" spans="1:5">
      <c r="A268" s="4">
        <v>6</v>
      </c>
      <c r="B268" s="4" t="s">
        <v>8</v>
      </c>
      <c r="C268" s="5" t="s">
        <v>4</v>
      </c>
      <c r="D268" s="6">
        <v>2</v>
      </c>
      <c r="E268" s="27">
        <v>2668.66</v>
      </c>
    </row>
    <row r="269" spans="1:5">
      <c r="A269" s="4">
        <v>6</v>
      </c>
      <c r="B269" s="4" t="s">
        <v>8</v>
      </c>
      <c r="C269" s="5" t="s">
        <v>12</v>
      </c>
      <c r="D269" s="6">
        <v>2</v>
      </c>
      <c r="E269" s="27">
        <v>1874.02</v>
      </c>
    </row>
    <row r="270" spans="1:5">
      <c r="A270" s="4">
        <v>6</v>
      </c>
      <c r="B270" s="4" t="s">
        <v>8</v>
      </c>
      <c r="C270" s="5" t="s">
        <v>37</v>
      </c>
      <c r="D270" s="6">
        <v>2</v>
      </c>
      <c r="E270" s="27">
        <v>1443.13</v>
      </c>
    </row>
    <row r="271" spans="1:5">
      <c r="A271" s="4">
        <v>6</v>
      </c>
      <c r="B271" s="4" t="s">
        <v>8</v>
      </c>
      <c r="C271" s="5" t="s">
        <v>1</v>
      </c>
      <c r="D271" s="6">
        <v>5</v>
      </c>
      <c r="E271" s="27">
        <v>3076.92</v>
      </c>
    </row>
    <row r="272" spans="1:5">
      <c r="A272" s="4">
        <v>6</v>
      </c>
      <c r="B272" s="4" t="s">
        <v>8</v>
      </c>
      <c r="C272" s="5" t="s">
        <v>2</v>
      </c>
      <c r="D272" s="6">
        <v>5</v>
      </c>
      <c r="E272" s="27">
        <v>1564.86</v>
      </c>
    </row>
    <row r="273" spans="1:5">
      <c r="A273" s="4">
        <v>6</v>
      </c>
      <c r="B273" s="4" t="s">
        <v>8</v>
      </c>
      <c r="C273" s="5" t="s">
        <v>17</v>
      </c>
      <c r="D273" s="6">
        <v>5</v>
      </c>
      <c r="E273" s="27">
        <v>2008.26</v>
      </c>
    </row>
    <row r="274" spans="1:5">
      <c r="A274" s="4">
        <v>6</v>
      </c>
      <c r="B274" s="4" t="s">
        <v>8</v>
      </c>
      <c r="C274" s="10" t="s">
        <v>65</v>
      </c>
      <c r="D274" s="6">
        <v>6</v>
      </c>
      <c r="E274" s="27">
        <v>4191.21</v>
      </c>
    </row>
    <row r="275" spans="1:5">
      <c r="A275" s="4">
        <v>6</v>
      </c>
      <c r="B275" s="4" t="s">
        <v>8</v>
      </c>
      <c r="C275" s="5" t="s">
        <v>34</v>
      </c>
      <c r="D275" s="6">
        <v>7</v>
      </c>
      <c r="E275" s="27">
        <v>7998.68</v>
      </c>
    </row>
    <row r="276" spans="1:5">
      <c r="A276" s="4">
        <v>6</v>
      </c>
      <c r="B276" s="4" t="s">
        <v>8</v>
      </c>
      <c r="C276" s="5" t="s">
        <v>30</v>
      </c>
      <c r="D276" s="6">
        <v>8</v>
      </c>
      <c r="E276" s="27">
        <v>3910.2</v>
      </c>
    </row>
    <row r="277" spans="1:5">
      <c r="A277" s="4">
        <v>6</v>
      </c>
      <c r="B277" s="4" t="s">
        <v>8</v>
      </c>
      <c r="C277" s="5" t="s">
        <v>18</v>
      </c>
      <c r="D277" s="6">
        <v>11</v>
      </c>
      <c r="E277" s="27">
        <v>9091.93</v>
      </c>
    </row>
    <row r="278" spans="1:5">
      <c r="A278" s="4">
        <v>6</v>
      </c>
      <c r="B278" s="4" t="s">
        <v>8</v>
      </c>
      <c r="C278" s="5" t="s">
        <v>11</v>
      </c>
      <c r="D278" s="6">
        <v>14</v>
      </c>
      <c r="E278" s="27">
        <v>7497.69</v>
      </c>
    </row>
    <row r="279" spans="1:5">
      <c r="A279" s="4">
        <v>6</v>
      </c>
      <c r="B279" s="4" t="s">
        <v>8</v>
      </c>
      <c r="C279" s="5" t="s">
        <v>25</v>
      </c>
      <c r="D279" s="6">
        <v>18</v>
      </c>
      <c r="E279" s="27">
        <v>10612.75</v>
      </c>
    </row>
    <row r="280" spans="1:5">
      <c r="A280" s="4">
        <v>6</v>
      </c>
      <c r="B280" s="4" t="s">
        <v>8</v>
      </c>
      <c r="C280" s="5" t="s">
        <v>26</v>
      </c>
      <c r="D280" s="6">
        <v>31</v>
      </c>
      <c r="E280" s="27">
        <v>20148.900000000001</v>
      </c>
    </row>
    <row r="281" spans="1:5">
      <c r="A281" s="4">
        <v>6</v>
      </c>
      <c r="B281" s="11" t="s">
        <v>52</v>
      </c>
      <c r="C281" s="5" t="s">
        <v>13</v>
      </c>
      <c r="D281" s="6">
        <v>1</v>
      </c>
      <c r="E281" s="27">
        <v>595.04999999999995</v>
      </c>
    </row>
    <row r="282" spans="1:5">
      <c r="A282" s="4">
        <v>6</v>
      </c>
      <c r="B282" s="11" t="s">
        <v>52</v>
      </c>
      <c r="C282" s="5" t="s">
        <v>34</v>
      </c>
      <c r="D282" s="6">
        <v>2</v>
      </c>
      <c r="E282" s="27">
        <v>5535.9</v>
      </c>
    </row>
    <row r="283" spans="1:5">
      <c r="A283" s="4">
        <v>6</v>
      </c>
      <c r="B283" s="11" t="s">
        <v>52</v>
      </c>
      <c r="C283" s="5" t="s">
        <v>31</v>
      </c>
      <c r="D283" s="6">
        <v>2</v>
      </c>
      <c r="E283" s="27">
        <v>418.42</v>
      </c>
    </row>
    <row r="284" spans="1:5">
      <c r="A284" s="4">
        <v>6</v>
      </c>
      <c r="B284" s="11" t="s">
        <v>52</v>
      </c>
      <c r="C284" s="5" t="s">
        <v>0</v>
      </c>
      <c r="D284" s="6">
        <v>3</v>
      </c>
      <c r="E284" s="27">
        <v>1467.02</v>
      </c>
    </row>
    <row r="285" spans="1:5">
      <c r="A285" s="4">
        <v>6</v>
      </c>
      <c r="B285" s="4" t="s">
        <v>7</v>
      </c>
      <c r="C285" s="5" t="s">
        <v>31</v>
      </c>
      <c r="D285" s="6">
        <v>1</v>
      </c>
      <c r="E285" s="27">
        <v>418.42</v>
      </c>
    </row>
    <row r="286" spans="1:5">
      <c r="A286" s="4">
        <v>6</v>
      </c>
      <c r="B286" s="4" t="s">
        <v>7</v>
      </c>
      <c r="C286" s="5" t="s">
        <v>11</v>
      </c>
      <c r="D286" s="6">
        <v>1</v>
      </c>
      <c r="E286" s="27">
        <v>1396.36</v>
      </c>
    </row>
    <row r="287" spans="1:5">
      <c r="A287" s="4">
        <v>6</v>
      </c>
      <c r="B287" s="4" t="s">
        <v>7</v>
      </c>
      <c r="C287" s="18" t="s">
        <v>59</v>
      </c>
      <c r="D287" s="6">
        <v>2</v>
      </c>
      <c r="E287" s="27">
        <v>1968.03</v>
      </c>
    </row>
    <row r="288" spans="1:5">
      <c r="A288" s="4">
        <v>6</v>
      </c>
      <c r="B288" s="4" t="s">
        <v>7</v>
      </c>
      <c r="C288" s="5" t="s">
        <v>0</v>
      </c>
      <c r="D288" s="6">
        <v>3</v>
      </c>
      <c r="E288" s="27">
        <v>5355.68</v>
      </c>
    </row>
    <row r="289" spans="1:5">
      <c r="A289" s="4">
        <v>6</v>
      </c>
      <c r="B289" s="4" t="s">
        <v>7</v>
      </c>
      <c r="C289" s="5" t="s">
        <v>9</v>
      </c>
      <c r="D289" s="6">
        <v>3</v>
      </c>
      <c r="E289" s="27">
        <v>4116.74</v>
      </c>
    </row>
    <row r="290" spans="1:5">
      <c r="A290" s="4">
        <v>6</v>
      </c>
      <c r="B290" s="4" t="s">
        <v>7</v>
      </c>
      <c r="C290" s="5" t="s">
        <v>34</v>
      </c>
      <c r="D290" s="6">
        <v>5</v>
      </c>
      <c r="E290" s="27">
        <v>11753.5</v>
      </c>
    </row>
    <row r="291" spans="1:5">
      <c r="A291" s="4">
        <v>6</v>
      </c>
      <c r="B291" s="4" t="s">
        <v>7</v>
      </c>
      <c r="C291" s="5" t="s">
        <v>24</v>
      </c>
      <c r="D291" s="6">
        <v>5</v>
      </c>
      <c r="E291" s="27">
        <v>5847.68</v>
      </c>
    </row>
    <row r="292" spans="1:5">
      <c r="A292" s="4">
        <v>6</v>
      </c>
      <c r="B292" s="4" t="s">
        <v>5</v>
      </c>
      <c r="C292" s="5" t="s">
        <v>30</v>
      </c>
      <c r="D292" s="6">
        <v>1</v>
      </c>
      <c r="E292" s="27">
        <v>1800</v>
      </c>
    </row>
    <row r="293" spans="1:5">
      <c r="A293" s="4">
        <v>6</v>
      </c>
      <c r="B293" s="4" t="s">
        <v>5</v>
      </c>
      <c r="C293" s="5" t="s">
        <v>25</v>
      </c>
      <c r="D293" s="6">
        <v>1</v>
      </c>
      <c r="E293" s="27">
        <v>450</v>
      </c>
    </row>
    <row r="294" spans="1:5">
      <c r="A294" s="4">
        <v>6</v>
      </c>
      <c r="B294" s="4" t="s">
        <v>5</v>
      </c>
      <c r="C294" s="5" t="s">
        <v>19</v>
      </c>
      <c r="D294" s="6">
        <v>2</v>
      </c>
      <c r="E294" s="27">
        <v>1700</v>
      </c>
    </row>
    <row r="295" spans="1:5">
      <c r="A295" s="4">
        <v>6</v>
      </c>
      <c r="B295" s="4" t="s">
        <v>5</v>
      </c>
      <c r="C295" s="5" t="s">
        <v>36</v>
      </c>
      <c r="D295" s="6">
        <v>3</v>
      </c>
      <c r="E295" s="27">
        <v>4500</v>
      </c>
    </row>
    <row r="296" spans="1:5">
      <c r="A296" s="4">
        <v>6</v>
      </c>
      <c r="B296" s="4" t="s">
        <v>5</v>
      </c>
      <c r="C296" s="5" t="s">
        <v>0</v>
      </c>
      <c r="D296" s="6">
        <v>4</v>
      </c>
      <c r="E296" s="27">
        <v>7700</v>
      </c>
    </row>
    <row r="297" spans="1:5">
      <c r="A297" s="4">
        <v>6</v>
      </c>
      <c r="B297" s="4" t="s">
        <v>5</v>
      </c>
      <c r="C297" s="5" t="s">
        <v>9</v>
      </c>
      <c r="D297" s="6">
        <v>5</v>
      </c>
      <c r="E297" s="27">
        <v>3500</v>
      </c>
    </row>
    <row r="298" spans="1:5">
      <c r="A298" s="4">
        <v>6</v>
      </c>
      <c r="B298" s="4" t="s">
        <v>5</v>
      </c>
      <c r="C298" s="5" t="s">
        <v>13</v>
      </c>
      <c r="D298" s="6">
        <v>5</v>
      </c>
      <c r="E298" s="27">
        <v>3800</v>
      </c>
    </row>
    <row r="299" spans="1:5">
      <c r="A299" s="4">
        <v>6</v>
      </c>
      <c r="B299" s="4" t="s">
        <v>5</v>
      </c>
      <c r="C299" s="5" t="s">
        <v>12</v>
      </c>
      <c r="D299" s="6">
        <v>5</v>
      </c>
      <c r="E299" s="27">
        <v>3600</v>
      </c>
    </row>
    <row r="300" spans="1:5">
      <c r="A300" s="4">
        <v>6</v>
      </c>
      <c r="B300" s="4" t="s">
        <v>5</v>
      </c>
      <c r="C300" s="5" t="s">
        <v>18</v>
      </c>
      <c r="D300" s="6">
        <v>5</v>
      </c>
      <c r="E300" s="27">
        <v>3600</v>
      </c>
    </row>
    <row r="301" spans="1:5">
      <c r="A301" s="4">
        <v>6</v>
      </c>
      <c r="B301" s="4" t="s">
        <v>5</v>
      </c>
      <c r="C301" s="5" t="s">
        <v>29</v>
      </c>
      <c r="D301" s="6">
        <v>8</v>
      </c>
      <c r="E301" s="27">
        <v>4800</v>
      </c>
    </row>
    <row r="302" spans="1:5">
      <c r="A302" s="4">
        <v>6</v>
      </c>
      <c r="B302" s="4" t="s">
        <v>5</v>
      </c>
      <c r="C302" s="5" t="s">
        <v>26</v>
      </c>
      <c r="D302" s="6">
        <v>23</v>
      </c>
      <c r="E302" s="27">
        <v>13025</v>
      </c>
    </row>
    <row r="303" spans="1:5">
      <c r="A303" s="4">
        <v>6</v>
      </c>
      <c r="B303" s="4" t="s">
        <v>6</v>
      </c>
      <c r="C303" s="5" t="s">
        <v>19</v>
      </c>
      <c r="D303" s="6">
        <v>1</v>
      </c>
      <c r="E303" s="27">
        <v>100</v>
      </c>
    </row>
    <row r="304" spans="1:5">
      <c r="A304" s="4">
        <v>6</v>
      </c>
      <c r="B304" s="4" t="s">
        <v>6</v>
      </c>
      <c r="C304" s="5" t="s">
        <v>37</v>
      </c>
      <c r="D304" s="6">
        <v>1</v>
      </c>
      <c r="E304" s="27">
        <v>150</v>
      </c>
    </row>
    <row r="305" spans="1:5">
      <c r="A305" s="4">
        <v>6</v>
      </c>
      <c r="B305" s="4" t="s">
        <v>6</v>
      </c>
      <c r="C305" s="5" t="s">
        <v>29</v>
      </c>
      <c r="D305" s="6">
        <v>2</v>
      </c>
      <c r="E305" s="27">
        <v>350</v>
      </c>
    </row>
    <row r="306" spans="1:5">
      <c r="A306" s="4">
        <v>6</v>
      </c>
      <c r="B306" s="4" t="s">
        <v>6</v>
      </c>
      <c r="C306" s="5" t="s">
        <v>0</v>
      </c>
      <c r="D306" s="6">
        <v>3</v>
      </c>
      <c r="E306" s="27">
        <v>2000</v>
      </c>
    </row>
    <row r="307" spans="1:5">
      <c r="A307" s="4">
        <v>6</v>
      </c>
      <c r="B307" s="4" t="s">
        <v>6</v>
      </c>
      <c r="C307" s="5" t="s">
        <v>12</v>
      </c>
      <c r="D307" s="6">
        <v>4</v>
      </c>
      <c r="E307" s="27">
        <v>2350</v>
      </c>
    </row>
    <row r="308" spans="1:5">
      <c r="A308" s="4">
        <v>6</v>
      </c>
      <c r="B308" s="4" t="s">
        <v>6</v>
      </c>
      <c r="C308" s="5" t="s">
        <v>13</v>
      </c>
      <c r="D308" s="6">
        <v>5</v>
      </c>
      <c r="E308" s="27">
        <v>800</v>
      </c>
    </row>
    <row r="309" spans="1:5">
      <c r="A309" s="4">
        <v>6</v>
      </c>
      <c r="B309" s="4" t="s">
        <v>6</v>
      </c>
      <c r="C309" s="5" t="s">
        <v>26</v>
      </c>
      <c r="D309" s="6">
        <v>7</v>
      </c>
      <c r="E309" s="27">
        <v>4000</v>
      </c>
    </row>
    <row r="310" spans="1:5">
      <c r="A310" s="4">
        <v>6</v>
      </c>
      <c r="B310" s="4" t="s">
        <v>6</v>
      </c>
      <c r="C310" s="5" t="s">
        <v>9</v>
      </c>
      <c r="D310" s="6">
        <v>8</v>
      </c>
      <c r="E310" s="27">
        <v>2270</v>
      </c>
    </row>
    <row r="311" spans="1:5">
      <c r="A311" s="4">
        <v>6</v>
      </c>
      <c r="B311" s="4" t="s">
        <v>43</v>
      </c>
      <c r="C311" s="5" t="s">
        <v>34</v>
      </c>
      <c r="D311" s="6">
        <v>1</v>
      </c>
      <c r="E311" s="27">
        <v>2034.79</v>
      </c>
    </row>
    <row r="312" spans="1:5">
      <c r="A312" s="4">
        <v>6</v>
      </c>
      <c r="B312" s="4" t="s">
        <v>43</v>
      </c>
      <c r="C312" s="5" t="s">
        <v>1</v>
      </c>
      <c r="D312" s="6">
        <v>2</v>
      </c>
      <c r="E312" s="27">
        <v>1860.59</v>
      </c>
    </row>
    <row r="313" spans="1:5">
      <c r="A313" s="4">
        <v>6</v>
      </c>
      <c r="B313" s="4" t="s">
        <v>43</v>
      </c>
      <c r="C313" s="5" t="s">
        <v>11</v>
      </c>
      <c r="D313" s="19">
        <v>5</v>
      </c>
      <c r="E313" s="29">
        <v>5306.39</v>
      </c>
    </row>
    <row r="314" spans="1:5">
      <c r="A314" s="4">
        <v>6</v>
      </c>
      <c r="B314" s="4" t="s">
        <v>43</v>
      </c>
      <c r="C314" s="5" t="s">
        <v>2</v>
      </c>
      <c r="D314" s="19">
        <v>6</v>
      </c>
      <c r="E314" s="27">
        <v>2913.76</v>
      </c>
    </row>
    <row r="315" spans="1:5">
      <c r="A315" s="4">
        <v>6</v>
      </c>
      <c r="B315" s="4" t="s">
        <v>14</v>
      </c>
      <c r="C315" s="5" t="s">
        <v>12</v>
      </c>
      <c r="D315" s="6">
        <v>1</v>
      </c>
      <c r="E315" s="27">
        <v>647.29</v>
      </c>
    </row>
    <row r="316" spans="1:5">
      <c r="A316" s="4">
        <v>6</v>
      </c>
      <c r="B316" s="4" t="s">
        <v>14</v>
      </c>
      <c r="C316" s="5" t="s">
        <v>17</v>
      </c>
      <c r="D316" s="6">
        <v>2</v>
      </c>
      <c r="E316" s="27">
        <v>2141.81</v>
      </c>
    </row>
    <row r="317" spans="1:5">
      <c r="A317" s="4">
        <v>6</v>
      </c>
      <c r="B317" s="4" t="s">
        <v>14</v>
      </c>
      <c r="C317" s="5" t="s">
        <v>35</v>
      </c>
      <c r="D317" s="6">
        <v>2</v>
      </c>
      <c r="E317" s="27">
        <v>4247.6400000000003</v>
      </c>
    </row>
    <row r="318" spans="1:5">
      <c r="A318" s="4">
        <v>6</v>
      </c>
      <c r="B318" s="4" t="s">
        <v>14</v>
      </c>
      <c r="C318" s="5" t="s">
        <v>10</v>
      </c>
      <c r="D318" s="6">
        <v>2</v>
      </c>
      <c r="E318" s="27">
        <v>932</v>
      </c>
    </row>
    <row r="319" spans="1:5">
      <c r="A319" s="4">
        <v>6</v>
      </c>
      <c r="B319" s="4" t="s">
        <v>14</v>
      </c>
      <c r="C319" s="5" t="s">
        <v>32</v>
      </c>
      <c r="D319" s="6">
        <v>2</v>
      </c>
      <c r="E319" s="27">
        <v>712.8</v>
      </c>
    </row>
    <row r="320" spans="1:5">
      <c r="A320" s="4">
        <v>6</v>
      </c>
      <c r="B320" s="4" t="s">
        <v>14</v>
      </c>
      <c r="C320" s="5" t="s">
        <v>11</v>
      </c>
      <c r="D320" s="6">
        <v>3</v>
      </c>
      <c r="E320" s="27">
        <v>1277.6400000000001</v>
      </c>
    </row>
    <row r="321" spans="1:5">
      <c r="A321" s="4">
        <v>6</v>
      </c>
      <c r="B321" s="4" t="s">
        <v>14</v>
      </c>
      <c r="C321" s="5" t="s">
        <v>9</v>
      </c>
      <c r="D321" s="6">
        <v>3</v>
      </c>
      <c r="E321" s="27">
        <v>1615.86</v>
      </c>
    </row>
    <row r="322" spans="1:5">
      <c r="A322" s="4">
        <v>6</v>
      </c>
      <c r="B322" s="4" t="s">
        <v>14</v>
      </c>
      <c r="C322" s="5" t="s">
        <v>34</v>
      </c>
      <c r="D322" s="6">
        <v>4</v>
      </c>
      <c r="E322" s="27">
        <v>5093.26</v>
      </c>
    </row>
    <row r="323" spans="1:5">
      <c r="A323" s="4">
        <v>6</v>
      </c>
      <c r="B323" s="4" t="s">
        <v>14</v>
      </c>
      <c r="C323" s="5" t="s">
        <v>2</v>
      </c>
      <c r="D323" s="6">
        <v>7</v>
      </c>
      <c r="E323" s="27">
        <v>2856.74</v>
      </c>
    </row>
    <row r="324" spans="1:5">
      <c r="A324" s="4">
        <v>6</v>
      </c>
      <c r="B324" s="4" t="s">
        <v>15</v>
      </c>
      <c r="C324" s="10" t="s">
        <v>66</v>
      </c>
      <c r="D324" s="6">
        <v>3</v>
      </c>
      <c r="E324" s="27">
        <v>3151.42</v>
      </c>
    </row>
    <row r="325" spans="1:5">
      <c r="A325" s="4">
        <v>6</v>
      </c>
      <c r="B325" s="4" t="s">
        <v>16</v>
      </c>
      <c r="C325" s="5" t="s">
        <v>2</v>
      </c>
      <c r="D325" s="6">
        <v>5</v>
      </c>
      <c r="E325" s="27">
        <v>1089.79</v>
      </c>
    </row>
    <row r="326" spans="1:5">
      <c r="A326" s="4">
        <v>7</v>
      </c>
      <c r="B326" s="9" t="s">
        <v>8</v>
      </c>
      <c r="C326" s="9" t="s">
        <v>62</v>
      </c>
      <c r="D326" s="4">
        <v>1</v>
      </c>
      <c r="E326" s="27">
        <v>1308.7</v>
      </c>
    </row>
    <row r="327" spans="1:5">
      <c r="A327" s="4">
        <v>7</v>
      </c>
      <c r="B327" s="9" t="s">
        <v>8</v>
      </c>
      <c r="C327" s="9" t="s">
        <v>2</v>
      </c>
      <c r="D327" s="4">
        <v>2</v>
      </c>
      <c r="E327" s="27">
        <v>1116.5999999999999</v>
      </c>
    </row>
    <row r="328" spans="1:5">
      <c r="A328" s="4">
        <v>7</v>
      </c>
      <c r="B328" s="9" t="s">
        <v>8</v>
      </c>
      <c r="C328" s="9" t="s">
        <v>4</v>
      </c>
      <c r="D328" s="4">
        <v>3</v>
      </c>
      <c r="E328" s="27">
        <v>3678.11</v>
      </c>
    </row>
    <row r="329" spans="1:5">
      <c r="A329" s="4">
        <v>7</v>
      </c>
      <c r="B329" s="9" t="s">
        <v>8</v>
      </c>
      <c r="C329" s="9" t="s">
        <v>58</v>
      </c>
      <c r="D329" s="4">
        <v>3</v>
      </c>
      <c r="E329" s="27">
        <v>2962.78</v>
      </c>
    </row>
    <row r="330" spans="1:5">
      <c r="A330" s="4">
        <v>7</v>
      </c>
      <c r="B330" s="9" t="s">
        <v>8</v>
      </c>
      <c r="C330" s="9" t="s">
        <v>61</v>
      </c>
      <c r="D330" s="4">
        <v>4</v>
      </c>
      <c r="E330" s="27">
        <v>2279.38</v>
      </c>
    </row>
    <row r="331" spans="1:5">
      <c r="A331" s="4">
        <v>7</v>
      </c>
      <c r="B331" s="9" t="s">
        <v>8</v>
      </c>
      <c r="C331" s="9" t="s">
        <v>1</v>
      </c>
      <c r="D331" s="4">
        <v>5</v>
      </c>
      <c r="E331" s="27">
        <v>3709.21</v>
      </c>
    </row>
    <row r="332" spans="1:5">
      <c r="A332" s="4">
        <v>7</v>
      </c>
      <c r="B332" s="9" t="s">
        <v>8</v>
      </c>
      <c r="C332" s="9" t="s">
        <v>37</v>
      </c>
      <c r="D332" s="4">
        <v>5</v>
      </c>
      <c r="E332" s="27">
        <v>3097.28</v>
      </c>
    </row>
    <row r="333" spans="1:5">
      <c r="A333" s="4">
        <v>7</v>
      </c>
      <c r="B333" s="9" t="s">
        <v>8</v>
      </c>
      <c r="C333" s="9" t="s">
        <v>34</v>
      </c>
      <c r="D333" s="4">
        <v>6</v>
      </c>
      <c r="E333" s="27">
        <v>7776.02</v>
      </c>
    </row>
    <row r="334" spans="1:5">
      <c r="A334" s="4">
        <v>7</v>
      </c>
      <c r="B334" s="9" t="s">
        <v>8</v>
      </c>
      <c r="C334" s="9" t="s">
        <v>50</v>
      </c>
      <c r="D334" s="4">
        <v>8</v>
      </c>
      <c r="E334" s="27">
        <v>5007.4399999999996</v>
      </c>
    </row>
    <row r="335" spans="1:5">
      <c r="A335" s="4">
        <v>7</v>
      </c>
      <c r="B335" s="9" t="s">
        <v>8</v>
      </c>
      <c r="C335" s="9" t="s">
        <v>30</v>
      </c>
      <c r="D335" s="4">
        <v>8</v>
      </c>
      <c r="E335" s="27">
        <v>3348.22</v>
      </c>
    </row>
    <row r="336" spans="1:5">
      <c r="A336" s="4">
        <v>7</v>
      </c>
      <c r="B336" s="9" t="s">
        <v>8</v>
      </c>
      <c r="C336" s="9" t="s">
        <v>11</v>
      </c>
      <c r="D336" s="4">
        <v>16</v>
      </c>
      <c r="E336" s="27">
        <v>8616.7000000000007</v>
      </c>
    </row>
    <row r="337" spans="1:5">
      <c r="A337" s="4">
        <v>7</v>
      </c>
      <c r="B337" s="9" t="s">
        <v>8</v>
      </c>
      <c r="C337" s="9" t="s">
        <v>18</v>
      </c>
      <c r="D337" s="4">
        <v>18</v>
      </c>
      <c r="E337" s="27">
        <v>11469.16</v>
      </c>
    </row>
    <row r="338" spans="1:5">
      <c r="A338" s="4">
        <v>7</v>
      </c>
      <c r="B338" s="9" t="s">
        <v>8</v>
      </c>
      <c r="C338" s="9" t="s">
        <v>25</v>
      </c>
      <c r="D338" s="4">
        <v>19</v>
      </c>
      <c r="E338" s="27">
        <v>9747.41</v>
      </c>
    </row>
    <row r="339" spans="1:5">
      <c r="A339" s="4">
        <v>7</v>
      </c>
      <c r="B339" s="9" t="s">
        <v>8</v>
      </c>
      <c r="C339" s="9" t="s">
        <v>26</v>
      </c>
      <c r="D339" s="4">
        <v>29</v>
      </c>
      <c r="E339" s="27">
        <v>17700.45</v>
      </c>
    </row>
    <row r="340" spans="1:5">
      <c r="A340" s="4">
        <v>7</v>
      </c>
      <c r="B340" s="9" t="s">
        <v>16</v>
      </c>
      <c r="C340" s="9" t="s">
        <v>2</v>
      </c>
      <c r="D340" s="4">
        <v>4</v>
      </c>
      <c r="E340" s="27">
        <v>1438.29</v>
      </c>
    </row>
    <row r="341" spans="1:5">
      <c r="A341" s="4">
        <v>7</v>
      </c>
      <c r="B341" s="9" t="s">
        <v>52</v>
      </c>
      <c r="C341" s="9" t="s">
        <v>0</v>
      </c>
      <c r="D341" s="4">
        <v>2</v>
      </c>
      <c r="E341" s="27">
        <v>2128.89</v>
      </c>
    </row>
    <row r="342" spans="1:5">
      <c r="A342" s="4">
        <v>7</v>
      </c>
      <c r="B342" s="9" t="s">
        <v>52</v>
      </c>
      <c r="C342" s="20" t="s">
        <v>64</v>
      </c>
      <c r="D342" s="4">
        <v>2</v>
      </c>
      <c r="E342" s="27">
        <v>532.20000000000005</v>
      </c>
    </row>
    <row r="343" spans="1:5">
      <c r="A343" s="4">
        <v>7</v>
      </c>
      <c r="B343" s="9" t="s">
        <v>52</v>
      </c>
      <c r="C343" s="9" t="s">
        <v>34</v>
      </c>
      <c r="D343" s="4">
        <v>3</v>
      </c>
      <c r="E343" s="27">
        <v>5311.35</v>
      </c>
    </row>
    <row r="344" spans="1:5">
      <c r="A344" s="4">
        <v>7</v>
      </c>
      <c r="B344" s="9" t="s">
        <v>7</v>
      </c>
      <c r="C344" s="20" t="s">
        <v>64</v>
      </c>
      <c r="D344" s="4">
        <v>2</v>
      </c>
      <c r="E344" s="27">
        <v>3107.26</v>
      </c>
    </row>
    <row r="345" spans="1:5">
      <c r="A345" s="4">
        <v>7</v>
      </c>
      <c r="B345" s="9" t="s">
        <v>7</v>
      </c>
      <c r="C345" s="9" t="s">
        <v>11</v>
      </c>
      <c r="D345" s="4">
        <v>2</v>
      </c>
      <c r="E345" s="27">
        <v>2700.84</v>
      </c>
    </row>
    <row r="346" spans="1:5">
      <c r="A346" s="4">
        <v>7</v>
      </c>
      <c r="B346" s="9" t="s">
        <v>7</v>
      </c>
      <c r="C346" s="9" t="s">
        <v>59</v>
      </c>
      <c r="D346" s="4">
        <v>2</v>
      </c>
      <c r="E346" s="27">
        <v>4275.0200000000004</v>
      </c>
    </row>
    <row r="347" spans="1:5">
      <c r="A347" s="4">
        <v>7</v>
      </c>
      <c r="B347" s="9" t="s">
        <v>7</v>
      </c>
      <c r="C347" s="9" t="s">
        <v>0</v>
      </c>
      <c r="D347" s="4">
        <v>3</v>
      </c>
      <c r="E347" s="27">
        <v>4092.57</v>
      </c>
    </row>
    <row r="348" spans="1:5">
      <c r="A348" s="4">
        <v>7</v>
      </c>
      <c r="B348" s="9" t="s">
        <v>7</v>
      </c>
      <c r="C348" s="9" t="s">
        <v>34</v>
      </c>
      <c r="D348" s="4">
        <v>4</v>
      </c>
      <c r="E348" s="27">
        <v>6591</v>
      </c>
    </row>
    <row r="349" spans="1:5">
      <c r="A349" s="4">
        <v>7</v>
      </c>
      <c r="B349" s="9" t="s">
        <v>7</v>
      </c>
      <c r="C349" s="9" t="s">
        <v>9</v>
      </c>
      <c r="D349" s="4">
        <v>6</v>
      </c>
      <c r="E349" s="27">
        <v>9003.7800000000007</v>
      </c>
    </row>
    <row r="350" spans="1:5">
      <c r="A350" s="4">
        <v>7</v>
      </c>
      <c r="B350" s="9" t="s">
        <v>7</v>
      </c>
      <c r="C350" s="9" t="s">
        <v>24</v>
      </c>
      <c r="D350" s="4">
        <v>8</v>
      </c>
      <c r="E350" s="27">
        <v>8252.64</v>
      </c>
    </row>
    <row r="351" spans="1:5">
      <c r="A351" s="4">
        <v>7</v>
      </c>
      <c r="B351" s="9" t="s">
        <v>5</v>
      </c>
      <c r="C351" s="9" t="s">
        <v>30</v>
      </c>
      <c r="D351" s="4">
        <v>1</v>
      </c>
      <c r="E351" s="27">
        <v>700</v>
      </c>
    </row>
    <row r="352" spans="1:5">
      <c r="A352" s="4">
        <v>7</v>
      </c>
      <c r="B352" s="9" t="s">
        <v>5</v>
      </c>
      <c r="C352" s="9" t="s">
        <v>0</v>
      </c>
      <c r="D352" s="4">
        <v>3</v>
      </c>
      <c r="E352" s="27">
        <v>4800</v>
      </c>
    </row>
    <row r="353" spans="1:5">
      <c r="A353" s="4">
        <v>7</v>
      </c>
      <c r="B353" s="9" t="s">
        <v>5</v>
      </c>
      <c r="C353" s="9" t="s">
        <v>19</v>
      </c>
      <c r="D353" s="4">
        <v>3</v>
      </c>
      <c r="E353" s="27">
        <v>1600</v>
      </c>
    </row>
    <row r="354" spans="1:5">
      <c r="A354" s="4">
        <v>7</v>
      </c>
      <c r="B354" s="9" t="s">
        <v>5</v>
      </c>
      <c r="C354" s="9" t="s">
        <v>9</v>
      </c>
      <c r="D354" s="4">
        <v>4</v>
      </c>
      <c r="E354" s="27">
        <v>2700</v>
      </c>
    </row>
    <row r="355" spans="1:5">
      <c r="A355" s="4">
        <v>7</v>
      </c>
      <c r="B355" s="9" t="s">
        <v>5</v>
      </c>
      <c r="C355" s="9" t="s">
        <v>12</v>
      </c>
      <c r="D355" s="4">
        <v>4</v>
      </c>
      <c r="E355" s="27">
        <v>2280</v>
      </c>
    </row>
    <row r="356" spans="1:5">
      <c r="A356" s="4">
        <v>7</v>
      </c>
      <c r="B356" s="9" t="s">
        <v>5</v>
      </c>
      <c r="C356" s="9" t="s">
        <v>18</v>
      </c>
      <c r="D356" s="4">
        <v>5</v>
      </c>
      <c r="E356" s="27">
        <v>3230</v>
      </c>
    </row>
    <row r="357" spans="1:5">
      <c r="A357" s="4">
        <v>7</v>
      </c>
      <c r="B357" s="9" t="s">
        <v>5</v>
      </c>
      <c r="C357" s="9" t="s">
        <v>63</v>
      </c>
      <c r="D357" s="4">
        <v>6</v>
      </c>
      <c r="E357" s="27">
        <v>4850</v>
      </c>
    </row>
    <row r="358" spans="1:5">
      <c r="A358" s="4">
        <v>7</v>
      </c>
      <c r="B358" s="9" t="s">
        <v>5</v>
      </c>
      <c r="C358" s="9" t="s">
        <v>25</v>
      </c>
      <c r="D358" s="4">
        <v>7</v>
      </c>
      <c r="E358" s="27">
        <v>5900</v>
      </c>
    </row>
    <row r="359" spans="1:5">
      <c r="A359" s="4">
        <v>7</v>
      </c>
      <c r="B359" s="9" t="s">
        <v>5</v>
      </c>
      <c r="C359" s="9" t="s">
        <v>13</v>
      </c>
      <c r="D359" s="4">
        <v>8</v>
      </c>
      <c r="E359" s="27">
        <v>4065</v>
      </c>
    </row>
    <row r="360" spans="1:5">
      <c r="A360" s="4">
        <v>7</v>
      </c>
      <c r="B360" s="9" t="s">
        <v>5</v>
      </c>
      <c r="C360" s="9" t="s">
        <v>29</v>
      </c>
      <c r="D360" s="4">
        <v>8</v>
      </c>
      <c r="E360" s="27">
        <v>3200</v>
      </c>
    </row>
    <row r="361" spans="1:5">
      <c r="A361" s="4">
        <v>7</v>
      </c>
      <c r="B361" s="9" t="s">
        <v>5</v>
      </c>
      <c r="C361" s="9" t="s">
        <v>26</v>
      </c>
      <c r="D361" s="4">
        <v>14</v>
      </c>
      <c r="E361" s="27">
        <v>11300</v>
      </c>
    </row>
    <row r="362" spans="1:5">
      <c r="A362" s="4">
        <v>7</v>
      </c>
      <c r="B362" s="9" t="s">
        <v>6</v>
      </c>
      <c r="C362" s="9" t="s">
        <v>30</v>
      </c>
      <c r="D362" s="4">
        <v>1</v>
      </c>
      <c r="E362" s="27">
        <v>430</v>
      </c>
    </row>
    <row r="363" spans="1:5">
      <c r="A363" s="4">
        <v>7</v>
      </c>
      <c r="B363" s="9" t="s">
        <v>6</v>
      </c>
      <c r="C363" s="9" t="s">
        <v>0</v>
      </c>
      <c r="D363" s="4">
        <v>1</v>
      </c>
      <c r="E363" s="27">
        <v>1000</v>
      </c>
    </row>
    <row r="364" spans="1:5">
      <c r="A364" s="4">
        <v>7</v>
      </c>
      <c r="B364" s="9" t="s">
        <v>6</v>
      </c>
      <c r="C364" s="9" t="s">
        <v>25</v>
      </c>
      <c r="D364" s="4">
        <v>2</v>
      </c>
      <c r="E364" s="27">
        <v>3100</v>
      </c>
    </row>
    <row r="365" spans="1:5">
      <c r="A365" s="4">
        <v>7</v>
      </c>
      <c r="B365" s="9" t="s">
        <v>6</v>
      </c>
      <c r="C365" s="9" t="s">
        <v>26</v>
      </c>
      <c r="D365" s="4">
        <v>2</v>
      </c>
      <c r="E365" s="27">
        <v>2400</v>
      </c>
    </row>
    <row r="366" spans="1:5">
      <c r="A366" s="4">
        <v>7</v>
      </c>
      <c r="B366" s="9" t="s">
        <v>6</v>
      </c>
      <c r="C366" s="9" t="s">
        <v>19</v>
      </c>
      <c r="D366" s="4">
        <v>3</v>
      </c>
      <c r="E366" s="27">
        <v>750</v>
      </c>
    </row>
    <row r="367" spans="1:5">
      <c r="A367" s="4">
        <v>7</v>
      </c>
      <c r="B367" s="9" t="s">
        <v>6</v>
      </c>
      <c r="C367" s="9" t="s">
        <v>61</v>
      </c>
      <c r="D367" s="4">
        <v>3</v>
      </c>
      <c r="E367" s="27">
        <v>4300</v>
      </c>
    </row>
    <row r="368" spans="1:5">
      <c r="A368" s="4">
        <v>7</v>
      </c>
      <c r="B368" s="9" t="s">
        <v>6</v>
      </c>
      <c r="C368" s="9" t="s">
        <v>37</v>
      </c>
      <c r="D368" s="4">
        <v>3</v>
      </c>
      <c r="E368" s="27">
        <v>3100</v>
      </c>
    </row>
    <row r="369" spans="1:5">
      <c r="A369" s="4">
        <v>7</v>
      </c>
      <c r="B369" s="9" t="s">
        <v>6</v>
      </c>
      <c r="C369" s="9" t="s">
        <v>9</v>
      </c>
      <c r="D369" s="4">
        <v>4</v>
      </c>
      <c r="E369" s="27">
        <v>2850</v>
      </c>
    </row>
    <row r="370" spans="1:5">
      <c r="A370" s="4">
        <v>7</v>
      </c>
      <c r="B370" s="9" t="s">
        <v>6</v>
      </c>
      <c r="C370" s="9" t="s">
        <v>13</v>
      </c>
      <c r="D370" s="4">
        <v>5</v>
      </c>
      <c r="E370" s="27">
        <v>3150</v>
      </c>
    </row>
    <row r="371" spans="1:5">
      <c r="A371" s="4">
        <v>7</v>
      </c>
      <c r="B371" s="9" t="s">
        <v>56</v>
      </c>
      <c r="C371" s="9" t="s">
        <v>34</v>
      </c>
      <c r="D371" s="4">
        <v>1</v>
      </c>
      <c r="E371" s="27">
        <v>964.13</v>
      </c>
    </row>
    <row r="372" spans="1:5">
      <c r="A372" s="4">
        <v>7</v>
      </c>
      <c r="B372" s="9" t="s">
        <v>56</v>
      </c>
      <c r="C372" s="9" t="s">
        <v>4</v>
      </c>
      <c r="D372" s="4">
        <v>2</v>
      </c>
      <c r="E372" s="27">
        <v>3212.74</v>
      </c>
    </row>
    <row r="373" spans="1:5">
      <c r="A373" s="4">
        <v>7</v>
      </c>
      <c r="B373" s="9" t="s">
        <v>56</v>
      </c>
      <c r="C373" s="9" t="s">
        <v>11</v>
      </c>
      <c r="D373" s="4">
        <v>3</v>
      </c>
      <c r="E373" s="27">
        <v>1802.98</v>
      </c>
    </row>
    <row r="374" spans="1:5">
      <c r="A374" s="4">
        <v>7</v>
      </c>
      <c r="B374" s="9" t="s">
        <v>56</v>
      </c>
      <c r="C374" s="9" t="s">
        <v>1</v>
      </c>
      <c r="D374" s="4">
        <v>3</v>
      </c>
      <c r="E374" s="27">
        <v>2416.96</v>
      </c>
    </row>
    <row r="375" spans="1:5">
      <c r="A375" s="4">
        <v>7</v>
      </c>
      <c r="B375" s="9" t="s">
        <v>56</v>
      </c>
      <c r="C375" s="9" t="s">
        <v>2</v>
      </c>
      <c r="D375" s="4">
        <v>5</v>
      </c>
      <c r="E375" s="27">
        <v>3487.86</v>
      </c>
    </row>
    <row r="376" spans="1:5">
      <c r="A376" s="4">
        <v>7</v>
      </c>
      <c r="B376" s="9" t="s">
        <v>14</v>
      </c>
      <c r="C376" s="9" t="s">
        <v>9</v>
      </c>
      <c r="D376" s="4">
        <v>2</v>
      </c>
      <c r="E376" s="27">
        <v>1488.39</v>
      </c>
    </row>
    <row r="377" spans="1:5">
      <c r="A377" s="4">
        <v>7</v>
      </c>
      <c r="B377" s="9" t="s">
        <v>14</v>
      </c>
      <c r="C377" s="9" t="s">
        <v>61</v>
      </c>
      <c r="D377" s="4">
        <v>1</v>
      </c>
      <c r="E377" s="27">
        <v>753.57</v>
      </c>
    </row>
    <row r="378" spans="1:5">
      <c r="A378" s="4">
        <v>7</v>
      </c>
      <c r="B378" s="9" t="s">
        <v>14</v>
      </c>
      <c r="C378" s="9" t="s">
        <v>10</v>
      </c>
      <c r="D378" s="4">
        <v>1</v>
      </c>
      <c r="E378" s="27">
        <v>716.51</v>
      </c>
    </row>
    <row r="379" spans="1:5">
      <c r="A379" s="4">
        <v>7</v>
      </c>
      <c r="B379" s="9" t="s">
        <v>14</v>
      </c>
      <c r="C379" s="9" t="s">
        <v>24</v>
      </c>
      <c r="D379" s="4">
        <v>1</v>
      </c>
      <c r="E379" s="27">
        <v>150</v>
      </c>
    </row>
    <row r="380" spans="1:5">
      <c r="A380" s="4">
        <v>7</v>
      </c>
      <c r="B380" s="9" t="s">
        <v>14</v>
      </c>
      <c r="C380" s="9" t="s">
        <v>32</v>
      </c>
      <c r="D380" s="4">
        <v>1</v>
      </c>
      <c r="E380" s="27">
        <v>327.02</v>
      </c>
    </row>
    <row r="381" spans="1:5">
      <c r="A381" s="4">
        <v>7</v>
      </c>
      <c r="B381" s="9" t="s">
        <v>14</v>
      </c>
      <c r="C381" s="9" t="s">
        <v>58</v>
      </c>
      <c r="D381" s="4">
        <v>2</v>
      </c>
      <c r="E381" s="27">
        <v>625.6</v>
      </c>
    </row>
    <row r="382" spans="1:5">
      <c r="A382" s="4">
        <v>7</v>
      </c>
      <c r="B382" s="9" t="s">
        <v>14</v>
      </c>
      <c r="C382" s="9" t="s">
        <v>11</v>
      </c>
      <c r="D382" s="4">
        <v>3</v>
      </c>
      <c r="E382" s="27">
        <v>1796.89</v>
      </c>
    </row>
    <row r="383" spans="1:5">
      <c r="A383" s="4">
        <v>7</v>
      </c>
      <c r="B383" s="9" t="s">
        <v>14</v>
      </c>
      <c r="C383" s="9" t="s">
        <v>34</v>
      </c>
      <c r="D383" s="4">
        <v>6</v>
      </c>
      <c r="E383" s="27">
        <v>3488.72</v>
      </c>
    </row>
    <row r="384" spans="1:5">
      <c r="A384" s="4">
        <v>7</v>
      </c>
      <c r="B384" s="9" t="s">
        <v>14</v>
      </c>
      <c r="C384" s="9" t="s">
        <v>2</v>
      </c>
      <c r="D384" s="4">
        <v>10</v>
      </c>
      <c r="E384" s="27">
        <v>4072.44</v>
      </c>
    </row>
    <row r="385" spans="1:5">
      <c r="A385" s="4">
        <v>7</v>
      </c>
      <c r="B385" s="9" t="s">
        <v>15</v>
      </c>
      <c r="C385" s="9" t="s">
        <v>50</v>
      </c>
      <c r="D385" s="4">
        <v>2</v>
      </c>
      <c r="E385" s="27">
        <v>4358.83</v>
      </c>
    </row>
    <row r="386" spans="1:5">
      <c r="A386" s="4">
        <v>8</v>
      </c>
      <c r="B386" s="21" t="s">
        <v>52</v>
      </c>
      <c r="C386" s="20" t="s">
        <v>67</v>
      </c>
      <c r="D386" s="4">
        <v>4</v>
      </c>
      <c r="E386" s="27">
        <v>2326.84</v>
      </c>
    </row>
    <row r="387" spans="1:5">
      <c r="A387" s="4">
        <v>8</v>
      </c>
      <c r="B387" s="21" t="s">
        <v>52</v>
      </c>
      <c r="C387" s="20" t="s">
        <v>13</v>
      </c>
      <c r="D387" s="4">
        <v>1</v>
      </c>
      <c r="E387" s="27">
        <v>611.44000000000005</v>
      </c>
    </row>
    <row r="388" spans="1:5">
      <c r="A388" s="4">
        <v>8</v>
      </c>
      <c r="B388" s="21" t="s">
        <v>52</v>
      </c>
      <c r="C388" s="20" t="s">
        <v>64</v>
      </c>
      <c r="D388" s="4">
        <v>4</v>
      </c>
      <c r="E388" s="27">
        <v>945.55</v>
      </c>
    </row>
    <row r="389" spans="1:5">
      <c r="A389" s="4">
        <v>8</v>
      </c>
      <c r="B389" s="21" t="s">
        <v>52</v>
      </c>
      <c r="C389" s="20" t="s">
        <v>34</v>
      </c>
      <c r="D389" s="4">
        <v>3</v>
      </c>
      <c r="E389" s="27">
        <v>3273</v>
      </c>
    </row>
    <row r="390" spans="1:5">
      <c r="A390" s="4">
        <v>8</v>
      </c>
      <c r="B390" s="20" t="s">
        <v>56</v>
      </c>
      <c r="C390" s="20" t="s">
        <v>34</v>
      </c>
      <c r="D390" s="4">
        <v>1</v>
      </c>
      <c r="E390" s="27">
        <v>436.46</v>
      </c>
    </row>
    <row r="391" spans="1:5">
      <c r="A391" s="4">
        <v>8</v>
      </c>
      <c r="B391" s="20" t="s">
        <v>56</v>
      </c>
      <c r="C391" s="20" t="s">
        <v>4</v>
      </c>
      <c r="D391" s="4">
        <v>1</v>
      </c>
      <c r="E391" s="27">
        <v>969.23</v>
      </c>
    </row>
    <row r="392" spans="1:5">
      <c r="A392" s="4">
        <v>8</v>
      </c>
      <c r="B392" s="20" t="s">
        <v>56</v>
      </c>
      <c r="C392" s="20" t="s">
        <v>11</v>
      </c>
      <c r="D392" s="4">
        <v>4</v>
      </c>
      <c r="E392" s="27">
        <v>2330.13</v>
      </c>
    </row>
    <row r="393" spans="1:5">
      <c r="A393" s="4">
        <v>8</v>
      </c>
      <c r="B393" s="20" t="s">
        <v>56</v>
      </c>
      <c r="C393" s="20" t="s">
        <v>1</v>
      </c>
      <c r="D393" s="4">
        <v>4</v>
      </c>
      <c r="E393" s="27">
        <v>3436.15</v>
      </c>
    </row>
    <row r="394" spans="1:5">
      <c r="A394" s="4">
        <v>8</v>
      </c>
      <c r="B394" s="20" t="s">
        <v>56</v>
      </c>
      <c r="C394" s="20" t="s">
        <v>2</v>
      </c>
      <c r="D394" s="4">
        <v>8</v>
      </c>
      <c r="E394" s="27">
        <v>4038.89</v>
      </c>
    </row>
    <row r="395" spans="1:5">
      <c r="A395" s="4">
        <v>8</v>
      </c>
      <c r="B395" s="20" t="s">
        <v>14</v>
      </c>
      <c r="C395" s="20" t="s">
        <v>9</v>
      </c>
      <c r="D395" s="4">
        <v>6</v>
      </c>
      <c r="E395" s="27">
        <v>2366.36</v>
      </c>
    </row>
    <row r="396" spans="1:5">
      <c r="A396" s="4">
        <v>8</v>
      </c>
      <c r="B396" s="20" t="s">
        <v>14</v>
      </c>
      <c r="C396" s="20" t="s">
        <v>12</v>
      </c>
      <c r="D396" s="4">
        <v>1</v>
      </c>
      <c r="E396" s="27">
        <v>773.97</v>
      </c>
    </row>
    <row r="397" spans="1:5">
      <c r="A397" s="4">
        <v>8</v>
      </c>
      <c r="B397" s="20" t="s">
        <v>14</v>
      </c>
      <c r="C397" s="20" t="s">
        <v>10</v>
      </c>
      <c r="D397" s="4">
        <v>3</v>
      </c>
      <c r="E397" s="27">
        <v>1722.77</v>
      </c>
    </row>
    <row r="398" spans="1:5">
      <c r="A398" s="4">
        <v>8</v>
      </c>
      <c r="B398" s="20" t="s">
        <v>14</v>
      </c>
      <c r="C398" s="21" t="s">
        <v>23</v>
      </c>
      <c r="D398" s="4">
        <v>1</v>
      </c>
      <c r="E398" s="27">
        <v>314.45999999999998</v>
      </c>
    </row>
    <row r="399" spans="1:5">
      <c r="A399" s="4">
        <v>8</v>
      </c>
      <c r="B399" s="20" t="s">
        <v>14</v>
      </c>
      <c r="C399" s="20" t="s">
        <v>50</v>
      </c>
      <c r="D399" s="4">
        <v>1</v>
      </c>
      <c r="E399" s="27">
        <v>1810.27</v>
      </c>
    </row>
    <row r="400" spans="1:5">
      <c r="A400" s="4">
        <v>8</v>
      </c>
      <c r="B400" s="20" t="s">
        <v>14</v>
      </c>
      <c r="C400" s="20" t="s">
        <v>34</v>
      </c>
      <c r="D400" s="4">
        <v>4</v>
      </c>
      <c r="E400" s="27">
        <v>6155.85</v>
      </c>
    </row>
    <row r="401" spans="1:5">
      <c r="A401" s="4">
        <v>8</v>
      </c>
      <c r="B401" s="20" t="s">
        <v>14</v>
      </c>
      <c r="C401" s="20" t="s">
        <v>2</v>
      </c>
      <c r="D401" s="4">
        <v>9</v>
      </c>
      <c r="E401" s="27">
        <v>4143.03</v>
      </c>
    </row>
    <row r="402" spans="1:5">
      <c r="A402" s="4">
        <v>8</v>
      </c>
      <c r="B402" s="20" t="s">
        <v>5</v>
      </c>
      <c r="C402" s="20" t="s">
        <v>30</v>
      </c>
      <c r="D402" s="4">
        <v>6</v>
      </c>
      <c r="E402" s="27">
        <v>3150</v>
      </c>
    </row>
    <row r="403" spans="1:5">
      <c r="A403" s="4">
        <v>8</v>
      </c>
      <c r="B403" s="20" t="s">
        <v>5</v>
      </c>
      <c r="C403" s="20" t="s">
        <v>0</v>
      </c>
      <c r="D403" s="4">
        <v>3</v>
      </c>
      <c r="E403" s="27">
        <v>4300</v>
      </c>
    </row>
    <row r="404" spans="1:5">
      <c r="A404" s="4">
        <v>8</v>
      </c>
      <c r="B404" s="20" t="s">
        <v>5</v>
      </c>
      <c r="C404" s="20" t="s">
        <v>19</v>
      </c>
      <c r="D404" s="4">
        <v>7</v>
      </c>
      <c r="E404" s="27">
        <v>3950</v>
      </c>
    </row>
    <row r="405" spans="1:5">
      <c r="A405" s="4">
        <v>8</v>
      </c>
      <c r="B405" s="20" t="s">
        <v>5</v>
      </c>
      <c r="C405" s="20" t="s">
        <v>9</v>
      </c>
      <c r="D405" s="4">
        <v>5</v>
      </c>
      <c r="E405" s="27">
        <v>4900</v>
      </c>
    </row>
    <row r="406" spans="1:5">
      <c r="A406" s="4">
        <v>8</v>
      </c>
      <c r="B406" s="20" t="s">
        <v>5</v>
      </c>
      <c r="C406" s="20" t="s">
        <v>12</v>
      </c>
      <c r="D406" s="4">
        <v>5</v>
      </c>
      <c r="E406" s="27">
        <v>5600</v>
      </c>
    </row>
    <row r="407" spans="1:5">
      <c r="A407" s="4">
        <v>8</v>
      </c>
      <c r="B407" s="20" t="s">
        <v>5</v>
      </c>
      <c r="C407" s="20" t="s">
        <v>18</v>
      </c>
      <c r="D407" s="4">
        <v>7</v>
      </c>
      <c r="E407" s="27">
        <v>5050</v>
      </c>
    </row>
    <row r="408" spans="1:5">
      <c r="A408" s="4">
        <v>8</v>
      </c>
      <c r="B408" s="20" t="s">
        <v>5</v>
      </c>
      <c r="C408" s="20" t="s">
        <v>36</v>
      </c>
      <c r="D408" s="4">
        <v>4</v>
      </c>
      <c r="E408" s="27">
        <v>4450</v>
      </c>
    </row>
    <row r="409" spans="1:5">
      <c r="A409" s="4">
        <v>8</v>
      </c>
      <c r="B409" s="20" t="s">
        <v>5</v>
      </c>
      <c r="C409" s="20" t="s">
        <v>25</v>
      </c>
      <c r="D409" s="4">
        <v>7</v>
      </c>
      <c r="E409" s="27">
        <v>8700</v>
      </c>
    </row>
    <row r="410" spans="1:5">
      <c r="A410" s="4">
        <v>8</v>
      </c>
      <c r="B410" s="20" t="s">
        <v>5</v>
      </c>
      <c r="C410" s="20" t="s">
        <v>13</v>
      </c>
      <c r="D410" s="4">
        <v>4</v>
      </c>
      <c r="E410" s="27">
        <v>2550</v>
      </c>
    </row>
    <row r="411" spans="1:5">
      <c r="A411" s="4">
        <v>8</v>
      </c>
      <c r="B411" s="20" t="s">
        <v>5</v>
      </c>
      <c r="C411" s="20" t="s">
        <v>29</v>
      </c>
      <c r="D411" s="4">
        <v>8</v>
      </c>
      <c r="E411" s="27">
        <v>2550</v>
      </c>
    </row>
    <row r="412" spans="1:5">
      <c r="A412" s="4">
        <v>8</v>
      </c>
      <c r="B412" s="20" t="s">
        <v>5</v>
      </c>
      <c r="C412" s="20" t="s">
        <v>26</v>
      </c>
      <c r="D412" s="4">
        <v>14</v>
      </c>
      <c r="E412" s="27">
        <v>8650</v>
      </c>
    </row>
    <row r="413" spans="1:5">
      <c r="A413" s="4">
        <v>8</v>
      </c>
      <c r="B413" s="21" t="s">
        <v>5</v>
      </c>
      <c r="C413" s="21" t="s">
        <v>28</v>
      </c>
      <c r="D413" s="4">
        <v>2</v>
      </c>
      <c r="E413" s="27">
        <v>2300</v>
      </c>
    </row>
    <row r="414" spans="1:5">
      <c r="A414" s="4">
        <v>8</v>
      </c>
      <c r="B414" s="20" t="s">
        <v>6</v>
      </c>
      <c r="C414" s="20" t="s">
        <v>30</v>
      </c>
      <c r="D414" s="4">
        <v>4</v>
      </c>
      <c r="E414" s="27">
        <v>1200</v>
      </c>
    </row>
    <row r="415" spans="1:5">
      <c r="A415" s="4">
        <v>8</v>
      </c>
      <c r="B415" s="20" t="s">
        <v>6</v>
      </c>
      <c r="C415" s="20" t="s">
        <v>25</v>
      </c>
      <c r="D415" s="4">
        <v>3</v>
      </c>
      <c r="E415" s="27">
        <v>3500</v>
      </c>
    </row>
    <row r="416" spans="1:5">
      <c r="A416" s="4">
        <v>8</v>
      </c>
      <c r="B416" s="20" t="s">
        <v>6</v>
      </c>
      <c r="C416" s="20" t="s">
        <v>26</v>
      </c>
      <c r="D416" s="4">
        <v>8</v>
      </c>
      <c r="E416" s="27">
        <v>8000</v>
      </c>
    </row>
    <row r="417" spans="1:5">
      <c r="A417" s="4">
        <v>8</v>
      </c>
      <c r="B417" s="20" t="s">
        <v>6</v>
      </c>
      <c r="C417" s="20" t="s">
        <v>19</v>
      </c>
      <c r="D417" s="4">
        <v>2</v>
      </c>
      <c r="E417" s="27">
        <v>1200</v>
      </c>
    </row>
    <row r="418" spans="1:5">
      <c r="A418" s="4">
        <v>8</v>
      </c>
      <c r="B418" s="20" t="s">
        <v>6</v>
      </c>
      <c r="C418" s="20" t="s">
        <v>12</v>
      </c>
      <c r="D418" s="4">
        <v>2</v>
      </c>
      <c r="E418" s="27">
        <v>400</v>
      </c>
    </row>
    <row r="419" spans="1:5">
      <c r="A419" s="4">
        <v>8</v>
      </c>
      <c r="B419" s="20" t="s">
        <v>6</v>
      </c>
      <c r="C419" s="20" t="s">
        <v>37</v>
      </c>
      <c r="D419" s="4">
        <v>2</v>
      </c>
      <c r="E419" s="27">
        <v>1500</v>
      </c>
    </row>
    <row r="420" spans="1:5">
      <c r="A420" s="4">
        <v>8</v>
      </c>
      <c r="B420" s="20" t="s">
        <v>6</v>
      </c>
      <c r="C420" s="21" t="s">
        <v>9</v>
      </c>
      <c r="D420" s="4">
        <v>3</v>
      </c>
      <c r="E420" s="27">
        <v>2200</v>
      </c>
    </row>
    <row r="421" spans="1:5">
      <c r="A421" s="4">
        <v>8</v>
      </c>
      <c r="B421" s="20" t="s">
        <v>6</v>
      </c>
      <c r="C421" s="20" t="s">
        <v>13</v>
      </c>
      <c r="D421" s="4">
        <v>4</v>
      </c>
      <c r="E421" s="27">
        <v>1500</v>
      </c>
    </row>
    <row r="422" spans="1:5">
      <c r="A422" s="4">
        <v>8</v>
      </c>
      <c r="B422" s="21" t="s">
        <v>6</v>
      </c>
      <c r="C422" s="21" t="s">
        <v>29</v>
      </c>
      <c r="D422" s="4">
        <v>2</v>
      </c>
      <c r="E422" s="27">
        <v>300</v>
      </c>
    </row>
    <row r="423" spans="1:5">
      <c r="A423" s="4">
        <v>8</v>
      </c>
      <c r="B423" s="20" t="s">
        <v>15</v>
      </c>
      <c r="C423" s="20" t="s">
        <v>50</v>
      </c>
      <c r="D423" s="4">
        <v>2</v>
      </c>
      <c r="E423" s="27">
        <v>2758.88</v>
      </c>
    </row>
    <row r="424" spans="1:5">
      <c r="A424" s="4">
        <v>8</v>
      </c>
      <c r="B424" s="20" t="s">
        <v>15</v>
      </c>
      <c r="C424" s="20" t="s">
        <v>2</v>
      </c>
      <c r="D424" s="4">
        <v>1</v>
      </c>
      <c r="E424" s="27">
        <v>108</v>
      </c>
    </row>
    <row r="425" spans="1:5">
      <c r="A425" s="4">
        <v>8</v>
      </c>
      <c r="B425" s="20" t="s">
        <v>7</v>
      </c>
      <c r="C425" s="20" t="s">
        <v>0</v>
      </c>
      <c r="D425" s="4">
        <v>4</v>
      </c>
      <c r="E425" s="27">
        <v>4829.8500000000004</v>
      </c>
    </row>
    <row r="426" spans="1:5">
      <c r="A426" s="4">
        <v>8</v>
      </c>
      <c r="B426" s="20" t="s">
        <v>7</v>
      </c>
      <c r="C426" s="20" t="s">
        <v>10</v>
      </c>
      <c r="D426" s="4">
        <v>1</v>
      </c>
      <c r="E426" s="27">
        <v>1544.26</v>
      </c>
    </row>
    <row r="427" spans="1:5">
      <c r="A427" s="4">
        <v>8</v>
      </c>
      <c r="B427" s="20" t="s">
        <v>7</v>
      </c>
      <c r="C427" s="20" t="s">
        <v>11</v>
      </c>
      <c r="D427" s="4">
        <v>1</v>
      </c>
      <c r="E427" s="27">
        <v>1534.26</v>
      </c>
    </row>
    <row r="428" spans="1:5">
      <c r="A428" s="4">
        <v>8</v>
      </c>
      <c r="B428" s="20" t="s">
        <v>7</v>
      </c>
      <c r="C428" s="20" t="s">
        <v>13</v>
      </c>
      <c r="D428" s="4">
        <v>1</v>
      </c>
      <c r="E428" s="27">
        <v>2217.0700000000002</v>
      </c>
    </row>
    <row r="429" spans="1:5">
      <c r="A429" s="4">
        <v>8</v>
      </c>
      <c r="B429" s="20" t="s">
        <v>7</v>
      </c>
      <c r="C429" s="20" t="s">
        <v>18</v>
      </c>
      <c r="D429" s="4">
        <v>1</v>
      </c>
      <c r="E429" s="27">
        <v>1620.72</v>
      </c>
    </row>
    <row r="430" spans="1:5">
      <c r="A430" s="4">
        <v>8</v>
      </c>
      <c r="B430" s="20" t="s">
        <v>7</v>
      </c>
      <c r="C430" s="20" t="s">
        <v>24</v>
      </c>
      <c r="D430" s="4">
        <v>7</v>
      </c>
      <c r="E430" s="27">
        <v>7202.3</v>
      </c>
    </row>
    <row r="431" spans="1:5">
      <c r="A431" s="4">
        <v>8</v>
      </c>
      <c r="B431" s="20" t="s">
        <v>7</v>
      </c>
      <c r="C431" s="20" t="s">
        <v>34</v>
      </c>
      <c r="D431" s="4">
        <v>1</v>
      </c>
      <c r="E431" s="27">
        <v>1834.05</v>
      </c>
    </row>
    <row r="432" spans="1:5">
      <c r="A432" s="4">
        <v>8</v>
      </c>
      <c r="B432" s="20" t="s">
        <v>7</v>
      </c>
      <c r="C432" s="20" t="s">
        <v>64</v>
      </c>
      <c r="D432" s="4">
        <v>1</v>
      </c>
      <c r="E432" s="27">
        <v>1192</v>
      </c>
    </row>
    <row r="433" spans="1:5">
      <c r="A433" s="4">
        <v>8</v>
      </c>
      <c r="B433" s="20" t="s">
        <v>7</v>
      </c>
      <c r="C433" s="20" t="s">
        <v>59</v>
      </c>
      <c r="D433" s="4">
        <v>1</v>
      </c>
      <c r="E433" s="27">
        <v>466.81</v>
      </c>
    </row>
    <row r="434" spans="1:5">
      <c r="A434" s="4">
        <v>8</v>
      </c>
      <c r="B434" s="20" t="s">
        <v>7</v>
      </c>
      <c r="C434" s="20" t="s">
        <v>9</v>
      </c>
      <c r="D434" s="4">
        <v>5</v>
      </c>
      <c r="E434" s="27">
        <v>8671.94</v>
      </c>
    </row>
    <row r="435" spans="1:5">
      <c r="A435" s="4">
        <v>8</v>
      </c>
      <c r="B435" s="20" t="s">
        <v>8</v>
      </c>
      <c r="C435" s="20" t="s">
        <v>1</v>
      </c>
      <c r="D435" s="4">
        <v>4</v>
      </c>
      <c r="E435" s="27">
        <v>3023.82</v>
      </c>
    </row>
    <row r="436" spans="1:5">
      <c r="A436" s="4">
        <v>8</v>
      </c>
      <c r="B436" s="20" t="s">
        <v>8</v>
      </c>
      <c r="C436" s="20" t="s">
        <v>2</v>
      </c>
      <c r="D436" s="4">
        <v>4</v>
      </c>
      <c r="E436" s="27">
        <v>2163.9</v>
      </c>
    </row>
    <row r="437" spans="1:5">
      <c r="A437" s="4">
        <v>8</v>
      </c>
      <c r="B437" s="20" t="s">
        <v>8</v>
      </c>
      <c r="C437" s="20" t="s">
        <v>4</v>
      </c>
      <c r="D437" s="4">
        <v>2</v>
      </c>
      <c r="E437" s="27">
        <v>2513.0100000000002</v>
      </c>
    </row>
    <row r="438" spans="1:5">
      <c r="A438" s="4">
        <v>8</v>
      </c>
      <c r="B438" s="20" t="s">
        <v>8</v>
      </c>
      <c r="C438" s="20" t="s">
        <v>11</v>
      </c>
      <c r="D438" s="4">
        <v>17</v>
      </c>
      <c r="E438" s="27">
        <v>7348.72</v>
      </c>
    </row>
    <row r="439" spans="1:5">
      <c r="A439" s="4">
        <v>8</v>
      </c>
      <c r="B439" s="20" t="s">
        <v>8</v>
      </c>
      <c r="C439" s="20" t="s">
        <v>12</v>
      </c>
      <c r="D439" s="4">
        <v>12</v>
      </c>
      <c r="E439" s="27">
        <v>4418.7299999999996</v>
      </c>
    </row>
    <row r="440" spans="1:5">
      <c r="A440" s="4">
        <v>8</v>
      </c>
      <c r="B440" s="20" t="s">
        <v>8</v>
      </c>
      <c r="C440" s="20" t="s">
        <v>13</v>
      </c>
      <c r="D440" s="4">
        <v>1</v>
      </c>
      <c r="E440" s="27">
        <v>593.29999999999995</v>
      </c>
    </row>
    <row r="441" spans="1:5">
      <c r="A441" s="4">
        <v>8</v>
      </c>
      <c r="B441" s="20" t="s">
        <v>8</v>
      </c>
      <c r="C441" s="20" t="s">
        <v>18</v>
      </c>
      <c r="D441" s="4">
        <v>16</v>
      </c>
      <c r="E441" s="27">
        <v>7893.92</v>
      </c>
    </row>
    <row r="442" spans="1:5">
      <c r="A442" s="4">
        <v>8</v>
      </c>
      <c r="B442" s="20" t="s">
        <v>8</v>
      </c>
      <c r="C442" s="20" t="s">
        <v>68</v>
      </c>
      <c r="D442" s="4">
        <v>4</v>
      </c>
      <c r="E442" s="27">
        <v>3224.67</v>
      </c>
    </row>
    <row r="443" spans="1:5">
      <c r="A443" s="4">
        <v>8</v>
      </c>
      <c r="B443" s="20" t="s">
        <v>8</v>
      </c>
      <c r="C443" s="20" t="s">
        <v>26</v>
      </c>
      <c r="D443" s="4">
        <v>39</v>
      </c>
      <c r="E443" s="27">
        <v>29336.73</v>
      </c>
    </row>
    <row r="444" spans="1:5">
      <c r="A444" s="4">
        <v>8</v>
      </c>
      <c r="B444" s="20" t="s">
        <v>8</v>
      </c>
      <c r="C444" s="20" t="s">
        <v>25</v>
      </c>
      <c r="D444" s="4">
        <v>22</v>
      </c>
      <c r="E444" s="27">
        <v>14224.18</v>
      </c>
    </row>
    <row r="445" spans="1:5">
      <c r="A445" s="4">
        <v>8</v>
      </c>
      <c r="B445" s="20" t="s">
        <v>8</v>
      </c>
      <c r="C445" s="20" t="s">
        <v>37</v>
      </c>
      <c r="D445" s="4">
        <v>3</v>
      </c>
      <c r="E445" s="27">
        <v>2065.85</v>
      </c>
    </row>
    <row r="446" spans="1:5">
      <c r="A446" s="4">
        <v>8</v>
      </c>
      <c r="B446" s="20" t="s">
        <v>8</v>
      </c>
      <c r="C446" s="20" t="s">
        <v>30</v>
      </c>
      <c r="D446" s="4">
        <v>7</v>
      </c>
      <c r="E446" s="27">
        <v>4107.25</v>
      </c>
    </row>
    <row r="447" spans="1:5">
      <c r="A447" s="4">
        <v>8</v>
      </c>
      <c r="B447" s="20" t="s">
        <v>8</v>
      </c>
      <c r="C447" s="20" t="s">
        <v>33</v>
      </c>
      <c r="D447" s="4">
        <v>1</v>
      </c>
      <c r="E447" s="27">
        <v>1419.84</v>
      </c>
    </row>
    <row r="448" spans="1:5">
      <c r="A448" s="4">
        <v>8</v>
      </c>
      <c r="B448" s="20" t="s">
        <v>8</v>
      </c>
      <c r="C448" s="20" t="s">
        <v>50</v>
      </c>
      <c r="D448" s="4">
        <v>4</v>
      </c>
      <c r="E448" s="27">
        <v>2577.1799999999998</v>
      </c>
    </row>
    <row r="449" spans="1:5">
      <c r="A449" s="4">
        <v>8</v>
      </c>
      <c r="B449" s="20" t="s">
        <v>8</v>
      </c>
      <c r="C449" s="20" t="s">
        <v>34</v>
      </c>
      <c r="D449" s="4">
        <v>5</v>
      </c>
      <c r="E449" s="27">
        <v>6371.29</v>
      </c>
    </row>
    <row r="450" spans="1:5">
      <c r="A450" s="4">
        <v>8</v>
      </c>
      <c r="B450" s="20" t="s">
        <v>16</v>
      </c>
      <c r="C450" s="20" t="s">
        <v>2</v>
      </c>
      <c r="D450" s="4">
        <v>3</v>
      </c>
      <c r="E450" s="27">
        <v>1416.5</v>
      </c>
    </row>
    <row r="451" spans="1:5">
      <c r="A451" s="4">
        <v>8</v>
      </c>
      <c r="B451" s="20" t="s">
        <v>69</v>
      </c>
      <c r="C451" s="20" t="s">
        <v>12</v>
      </c>
      <c r="D451" s="4">
        <v>1</v>
      </c>
      <c r="E451" s="27">
        <v>538.99</v>
      </c>
    </row>
    <row r="452" spans="1:5">
      <c r="A452" s="4">
        <v>9</v>
      </c>
      <c r="B452" s="20" t="s">
        <v>7</v>
      </c>
      <c r="C452" s="20" t="s">
        <v>0</v>
      </c>
      <c r="D452" s="4">
        <v>2</v>
      </c>
    </row>
    <row r="453" spans="1:5">
      <c r="A453" s="4">
        <v>9</v>
      </c>
      <c r="B453" s="20" t="s">
        <v>7</v>
      </c>
      <c r="C453" s="20" t="s">
        <v>18</v>
      </c>
      <c r="D453" s="4">
        <v>3</v>
      </c>
    </row>
    <row r="454" spans="1:5">
      <c r="A454" s="4">
        <v>9</v>
      </c>
      <c r="B454" s="20" t="s">
        <v>7</v>
      </c>
      <c r="C454" s="20" t="s">
        <v>24</v>
      </c>
      <c r="D454" s="4">
        <v>2</v>
      </c>
    </row>
    <row r="455" spans="1:5">
      <c r="A455" s="4">
        <v>9</v>
      </c>
      <c r="B455" s="20" t="s">
        <v>7</v>
      </c>
      <c r="C455" s="20" t="s">
        <v>34</v>
      </c>
      <c r="D455" s="4">
        <v>2</v>
      </c>
    </row>
    <row r="456" spans="1:5">
      <c r="A456" s="4">
        <v>9</v>
      </c>
      <c r="B456" s="20" t="s">
        <v>7</v>
      </c>
      <c r="C456" s="20" t="s">
        <v>64</v>
      </c>
      <c r="D456" s="4">
        <v>1</v>
      </c>
    </row>
    <row r="457" spans="1:5">
      <c r="A457" s="4">
        <v>9</v>
      </c>
      <c r="B457" s="20" t="s">
        <v>7</v>
      </c>
      <c r="C457" s="20" t="s">
        <v>59</v>
      </c>
      <c r="D457" s="4">
        <v>1</v>
      </c>
    </row>
    <row r="458" spans="1:5">
      <c r="A458" s="4">
        <v>9</v>
      </c>
      <c r="B458" s="20" t="s">
        <v>7</v>
      </c>
      <c r="C458" s="20" t="s">
        <v>9</v>
      </c>
      <c r="D458" s="4">
        <v>2</v>
      </c>
    </row>
    <row r="459" spans="1:5">
      <c r="A459" s="4">
        <v>9</v>
      </c>
      <c r="B459" s="20" t="s">
        <v>8</v>
      </c>
      <c r="C459" s="20" t="s">
        <v>1</v>
      </c>
      <c r="D459" s="4">
        <v>3</v>
      </c>
    </row>
    <row r="460" spans="1:5">
      <c r="A460" s="4">
        <v>9</v>
      </c>
      <c r="B460" s="20" t="s">
        <v>8</v>
      </c>
      <c r="C460" s="20" t="s">
        <v>2</v>
      </c>
      <c r="D460" s="4">
        <v>5</v>
      </c>
    </row>
    <row r="461" spans="1:5">
      <c r="A461" s="4">
        <v>9</v>
      </c>
      <c r="B461" s="20" t="s">
        <v>8</v>
      </c>
      <c r="C461" s="20" t="s">
        <v>50</v>
      </c>
      <c r="D461" s="4">
        <v>4</v>
      </c>
    </row>
    <row r="462" spans="1:5">
      <c r="A462" s="4">
        <v>9</v>
      </c>
      <c r="B462" s="20" t="s">
        <v>8</v>
      </c>
      <c r="C462" s="20" t="s">
        <v>11</v>
      </c>
      <c r="D462" s="4">
        <v>14</v>
      </c>
    </row>
    <row r="463" spans="1:5">
      <c r="A463" s="4">
        <v>9</v>
      </c>
      <c r="B463" s="20" t="s">
        <v>8</v>
      </c>
      <c r="C463" s="20" t="s">
        <v>12</v>
      </c>
      <c r="D463" s="4">
        <v>13</v>
      </c>
    </row>
    <row r="464" spans="1:5">
      <c r="A464" s="4">
        <v>9</v>
      </c>
      <c r="B464" s="20" t="s">
        <v>8</v>
      </c>
      <c r="C464" s="20" t="s">
        <v>13</v>
      </c>
      <c r="D464" s="4">
        <v>2</v>
      </c>
    </row>
    <row r="465" spans="1:4">
      <c r="A465" s="4">
        <v>9</v>
      </c>
      <c r="B465" s="20" t="s">
        <v>8</v>
      </c>
      <c r="C465" s="20" t="s">
        <v>68</v>
      </c>
      <c r="D465" s="4">
        <v>3</v>
      </c>
    </row>
    <row r="466" spans="1:4">
      <c r="A466" s="4">
        <v>9</v>
      </c>
      <c r="B466" s="20" t="s">
        <v>8</v>
      </c>
      <c r="C466" s="20" t="s">
        <v>18</v>
      </c>
      <c r="D466" s="4">
        <v>16</v>
      </c>
    </row>
    <row r="467" spans="1:4">
      <c r="A467" s="4">
        <v>9</v>
      </c>
      <c r="B467" s="20" t="s">
        <v>8</v>
      </c>
      <c r="C467" s="20" t="s">
        <v>37</v>
      </c>
      <c r="D467" s="4">
        <v>2</v>
      </c>
    </row>
    <row r="468" spans="1:4">
      <c r="A468" s="4">
        <v>9</v>
      </c>
      <c r="B468" s="20" t="s">
        <v>8</v>
      </c>
      <c r="C468" s="20" t="s">
        <v>25</v>
      </c>
      <c r="D468" s="4">
        <v>20</v>
      </c>
    </row>
    <row r="469" spans="1:4">
      <c r="A469" s="4">
        <v>9</v>
      </c>
      <c r="B469" s="20" t="s">
        <v>8</v>
      </c>
      <c r="C469" s="20" t="s">
        <v>26</v>
      </c>
      <c r="D469" s="4">
        <v>36</v>
      </c>
    </row>
    <row r="470" spans="1:4">
      <c r="A470" s="4">
        <v>9</v>
      </c>
      <c r="B470" s="20" t="s">
        <v>8</v>
      </c>
      <c r="C470" s="20" t="s">
        <v>30</v>
      </c>
      <c r="D470" s="4">
        <v>8</v>
      </c>
    </row>
    <row r="471" spans="1:4">
      <c r="A471" s="4">
        <v>9</v>
      </c>
      <c r="B471" s="20" t="s">
        <v>8</v>
      </c>
      <c r="C471" s="20" t="s">
        <v>34</v>
      </c>
      <c r="D471" s="4">
        <v>10</v>
      </c>
    </row>
    <row r="472" spans="1:4">
      <c r="A472" s="4">
        <v>9</v>
      </c>
      <c r="B472" s="20" t="s">
        <v>69</v>
      </c>
      <c r="C472" s="20" t="s">
        <v>12</v>
      </c>
      <c r="D472" s="4">
        <v>1</v>
      </c>
    </row>
    <row r="473" spans="1:4">
      <c r="A473" s="4">
        <v>9</v>
      </c>
      <c r="B473" s="20" t="s">
        <v>16</v>
      </c>
      <c r="C473" s="20" t="s">
        <v>2</v>
      </c>
      <c r="D473" s="4">
        <v>2</v>
      </c>
    </row>
    <row r="474" spans="1:4">
      <c r="A474" s="4">
        <v>9</v>
      </c>
      <c r="B474" s="21" t="s">
        <v>52</v>
      </c>
      <c r="C474" s="21" t="s">
        <v>67</v>
      </c>
      <c r="D474" s="4">
        <v>3</v>
      </c>
    </row>
    <row r="475" spans="1:4">
      <c r="A475" s="4">
        <v>9</v>
      </c>
      <c r="B475" s="21" t="s">
        <v>52</v>
      </c>
      <c r="C475" s="21" t="s">
        <v>12</v>
      </c>
      <c r="D475" s="4">
        <v>4</v>
      </c>
    </row>
    <row r="476" spans="1:4">
      <c r="A476" s="4">
        <v>9</v>
      </c>
      <c r="B476" s="21" t="s">
        <v>52</v>
      </c>
      <c r="C476" s="21" t="s">
        <v>64</v>
      </c>
      <c r="D476" s="4">
        <v>3</v>
      </c>
    </row>
    <row r="477" spans="1:4">
      <c r="A477" s="4">
        <v>9</v>
      </c>
      <c r="B477" s="21" t="s">
        <v>52</v>
      </c>
      <c r="C477" s="21" t="s">
        <v>50</v>
      </c>
      <c r="D477" s="4">
        <v>1</v>
      </c>
    </row>
    <row r="478" spans="1:4">
      <c r="A478" s="4">
        <v>9</v>
      </c>
      <c r="B478" s="21" t="s">
        <v>52</v>
      </c>
      <c r="C478" s="21" t="s">
        <v>34</v>
      </c>
      <c r="D478" s="4">
        <v>4</v>
      </c>
    </row>
    <row r="479" spans="1:4">
      <c r="A479" s="4">
        <v>9</v>
      </c>
      <c r="B479" s="21" t="s">
        <v>15</v>
      </c>
      <c r="C479" s="21" t="s">
        <v>50</v>
      </c>
      <c r="D479" s="4">
        <v>2</v>
      </c>
    </row>
    <row r="480" spans="1:4">
      <c r="A480" s="4">
        <v>9</v>
      </c>
      <c r="B480" s="21" t="s">
        <v>15</v>
      </c>
      <c r="C480" s="21" t="s">
        <v>12</v>
      </c>
      <c r="D480" s="4">
        <v>1</v>
      </c>
    </row>
    <row r="481" spans="1:4">
      <c r="A481" s="4">
        <v>9</v>
      </c>
      <c r="B481" s="21" t="s">
        <v>5</v>
      </c>
      <c r="C481" s="21" t="s">
        <v>4</v>
      </c>
      <c r="D481" s="4">
        <v>2</v>
      </c>
    </row>
    <row r="482" spans="1:4">
      <c r="A482" s="4">
        <v>9</v>
      </c>
      <c r="B482" s="21" t="s">
        <v>5</v>
      </c>
      <c r="C482" s="21" t="s">
        <v>28</v>
      </c>
      <c r="D482" s="4">
        <v>1</v>
      </c>
    </row>
    <row r="483" spans="1:4">
      <c r="A483" s="4">
        <v>9</v>
      </c>
      <c r="B483" s="21" t="s">
        <v>5</v>
      </c>
      <c r="C483" s="21" t="s">
        <v>27</v>
      </c>
      <c r="D483" s="4">
        <v>1</v>
      </c>
    </row>
    <row r="484" spans="1:4">
      <c r="A484" s="4">
        <v>9</v>
      </c>
      <c r="B484" s="21" t="s">
        <v>5</v>
      </c>
      <c r="C484" s="21" t="s">
        <v>30</v>
      </c>
      <c r="D484" s="4">
        <v>7</v>
      </c>
    </row>
    <row r="485" spans="1:4">
      <c r="A485" s="4">
        <v>9</v>
      </c>
      <c r="B485" s="21" t="s">
        <v>5</v>
      </c>
      <c r="C485" s="21" t="s">
        <v>0</v>
      </c>
      <c r="D485" s="4">
        <v>2</v>
      </c>
    </row>
    <row r="486" spans="1:4">
      <c r="A486" s="4">
        <v>9</v>
      </c>
      <c r="B486" s="21" t="s">
        <v>5</v>
      </c>
      <c r="C486" s="21" t="s">
        <v>19</v>
      </c>
      <c r="D486" s="4">
        <v>4</v>
      </c>
    </row>
    <row r="487" spans="1:4">
      <c r="A487" s="4">
        <v>9</v>
      </c>
      <c r="B487" s="21" t="s">
        <v>5</v>
      </c>
      <c r="C487" s="21" t="s">
        <v>9</v>
      </c>
      <c r="D487" s="4">
        <v>5</v>
      </c>
    </row>
    <row r="488" spans="1:4">
      <c r="A488" s="4">
        <v>9</v>
      </c>
      <c r="B488" s="21" t="s">
        <v>5</v>
      </c>
      <c r="C488" s="21" t="s">
        <v>12</v>
      </c>
      <c r="D488" s="4">
        <v>4</v>
      </c>
    </row>
    <row r="489" spans="1:4">
      <c r="A489" s="4">
        <v>9</v>
      </c>
      <c r="B489" s="21" t="s">
        <v>5</v>
      </c>
      <c r="C489" s="21" t="s">
        <v>18</v>
      </c>
      <c r="D489" s="4">
        <v>5</v>
      </c>
    </row>
    <row r="490" spans="1:4">
      <c r="A490" s="4">
        <v>9</v>
      </c>
      <c r="B490" s="21" t="s">
        <v>5</v>
      </c>
      <c r="C490" s="21" t="s">
        <v>36</v>
      </c>
      <c r="D490" s="4">
        <v>5</v>
      </c>
    </row>
    <row r="491" spans="1:4">
      <c r="A491" s="4">
        <v>9</v>
      </c>
      <c r="B491" s="21" t="s">
        <v>5</v>
      </c>
      <c r="C491" s="21" t="s">
        <v>25</v>
      </c>
      <c r="D491" s="4">
        <v>4</v>
      </c>
    </row>
    <row r="492" spans="1:4">
      <c r="A492" s="4">
        <v>9</v>
      </c>
      <c r="B492" s="21" t="s">
        <v>5</v>
      </c>
      <c r="C492" s="21" t="s">
        <v>13</v>
      </c>
      <c r="D492" s="4">
        <v>3</v>
      </c>
    </row>
    <row r="493" spans="1:4">
      <c r="A493" s="4">
        <v>9</v>
      </c>
      <c r="B493" s="21" t="s">
        <v>5</v>
      </c>
      <c r="C493" s="21" t="s">
        <v>29</v>
      </c>
      <c r="D493" s="4">
        <v>7</v>
      </c>
    </row>
    <row r="494" spans="1:4">
      <c r="A494" s="4">
        <v>9</v>
      </c>
      <c r="B494" s="21" t="s">
        <v>5</v>
      </c>
      <c r="C494" s="21" t="s">
        <v>26</v>
      </c>
      <c r="D494" s="4">
        <v>14</v>
      </c>
    </row>
    <row r="495" spans="1:4">
      <c r="A495" s="4">
        <v>9</v>
      </c>
      <c r="B495" s="21" t="s">
        <v>6</v>
      </c>
      <c r="C495" s="21" t="s">
        <v>29</v>
      </c>
      <c r="D495" s="4">
        <v>3</v>
      </c>
    </row>
    <row r="496" spans="1:4">
      <c r="A496" s="4">
        <v>9</v>
      </c>
      <c r="B496" s="21" t="s">
        <v>6</v>
      </c>
      <c r="C496" s="21" t="s">
        <v>4</v>
      </c>
      <c r="D496" s="4">
        <v>2</v>
      </c>
    </row>
    <row r="497" spans="1:4">
      <c r="A497" s="4">
        <v>9</v>
      </c>
      <c r="B497" s="21" t="s">
        <v>6</v>
      </c>
      <c r="C497" s="21" t="s">
        <v>30</v>
      </c>
      <c r="D497" s="4">
        <v>1</v>
      </c>
    </row>
    <row r="498" spans="1:4">
      <c r="A498" s="4">
        <v>9</v>
      </c>
      <c r="B498" s="21" t="s">
        <v>6</v>
      </c>
      <c r="C498" s="21" t="s">
        <v>0</v>
      </c>
      <c r="D498" s="4">
        <v>1</v>
      </c>
    </row>
    <row r="499" spans="1:4">
      <c r="A499" s="4">
        <v>9</v>
      </c>
      <c r="B499" s="21" t="s">
        <v>6</v>
      </c>
      <c r="C499" s="21" t="s">
        <v>25</v>
      </c>
      <c r="D499" s="4">
        <v>2</v>
      </c>
    </row>
    <row r="500" spans="1:4">
      <c r="A500" s="4">
        <v>9</v>
      </c>
      <c r="B500" s="21" t="s">
        <v>6</v>
      </c>
      <c r="C500" s="21" t="s">
        <v>26</v>
      </c>
      <c r="D500" s="4">
        <v>6</v>
      </c>
    </row>
    <row r="501" spans="1:4">
      <c r="A501" s="4">
        <v>9</v>
      </c>
      <c r="B501" s="21" t="s">
        <v>6</v>
      </c>
      <c r="C501" s="21" t="s">
        <v>19</v>
      </c>
      <c r="D501" s="4">
        <v>3</v>
      </c>
    </row>
    <row r="502" spans="1:4">
      <c r="A502" s="4">
        <v>9</v>
      </c>
      <c r="B502" s="21" t="s">
        <v>6</v>
      </c>
      <c r="C502" s="21" t="s">
        <v>12</v>
      </c>
      <c r="D502" s="4">
        <v>4</v>
      </c>
    </row>
    <row r="503" spans="1:4">
      <c r="A503" s="4">
        <v>9</v>
      </c>
      <c r="B503" s="21" t="s">
        <v>6</v>
      </c>
      <c r="C503" s="21" t="s">
        <v>37</v>
      </c>
      <c r="D503" s="4">
        <v>2</v>
      </c>
    </row>
    <row r="504" spans="1:4">
      <c r="A504" s="4">
        <v>9</v>
      </c>
      <c r="B504" s="21" t="s">
        <v>6</v>
      </c>
      <c r="C504" s="21" t="s">
        <v>9</v>
      </c>
      <c r="D504" s="4">
        <v>4</v>
      </c>
    </row>
    <row r="505" spans="1:4">
      <c r="A505" s="4">
        <v>9</v>
      </c>
      <c r="B505" s="21" t="s">
        <v>6</v>
      </c>
      <c r="C505" s="21" t="s">
        <v>13</v>
      </c>
      <c r="D505" s="4">
        <v>3</v>
      </c>
    </row>
    <row r="506" spans="1:4">
      <c r="A506" s="4">
        <v>9</v>
      </c>
      <c r="B506" s="21" t="s">
        <v>14</v>
      </c>
      <c r="C506" s="21" t="s">
        <v>9</v>
      </c>
      <c r="D506" s="4">
        <v>7</v>
      </c>
    </row>
    <row r="507" spans="1:4">
      <c r="A507" s="4">
        <v>9</v>
      </c>
      <c r="B507" s="21" t="s">
        <v>14</v>
      </c>
      <c r="C507" s="21" t="s">
        <v>12</v>
      </c>
      <c r="D507" s="4">
        <v>2</v>
      </c>
    </row>
    <row r="508" spans="1:4">
      <c r="A508" s="4">
        <v>9</v>
      </c>
      <c r="B508" s="21" t="s">
        <v>14</v>
      </c>
      <c r="C508" s="21" t="s">
        <v>10</v>
      </c>
      <c r="D508" s="4">
        <v>5</v>
      </c>
    </row>
    <row r="509" spans="1:4">
      <c r="A509" s="4">
        <v>9</v>
      </c>
      <c r="B509" s="21" t="s">
        <v>14</v>
      </c>
      <c r="C509" s="21" t="s">
        <v>32</v>
      </c>
      <c r="D509" s="4">
        <v>3</v>
      </c>
    </row>
    <row r="510" spans="1:4">
      <c r="A510" s="4">
        <v>9</v>
      </c>
      <c r="B510" s="21" t="s">
        <v>14</v>
      </c>
      <c r="C510" s="21" t="s">
        <v>34</v>
      </c>
      <c r="D510" s="4">
        <v>7</v>
      </c>
    </row>
    <row r="511" spans="1:4">
      <c r="A511" s="4">
        <v>9</v>
      </c>
      <c r="B511" s="21" t="s">
        <v>14</v>
      </c>
      <c r="C511" s="21" t="s">
        <v>2</v>
      </c>
      <c r="D511" s="4">
        <v>6</v>
      </c>
    </row>
    <row r="512" spans="1:4">
      <c r="A512" s="4">
        <v>9</v>
      </c>
      <c r="B512" s="21" t="s">
        <v>56</v>
      </c>
      <c r="C512" s="21" t="s">
        <v>34</v>
      </c>
      <c r="D512" s="4">
        <v>3</v>
      </c>
    </row>
    <row r="513" spans="1:4">
      <c r="A513" s="4">
        <v>9</v>
      </c>
      <c r="B513" s="21" t="s">
        <v>56</v>
      </c>
      <c r="C513" s="21" t="s">
        <v>4</v>
      </c>
      <c r="D513" s="4">
        <v>1</v>
      </c>
    </row>
    <row r="514" spans="1:4">
      <c r="A514" s="4">
        <v>9</v>
      </c>
      <c r="B514" s="21" t="s">
        <v>56</v>
      </c>
      <c r="C514" s="21" t="s">
        <v>11</v>
      </c>
      <c r="D514" s="4">
        <v>1</v>
      </c>
    </row>
    <row r="515" spans="1:4">
      <c r="A515" s="4">
        <v>9</v>
      </c>
      <c r="B515" s="21" t="s">
        <v>56</v>
      </c>
      <c r="C515" s="21" t="s">
        <v>1</v>
      </c>
      <c r="D515" s="4">
        <v>1</v>
      </c>
    </row>
    <row r="516" spans="1:4">
      <c r="A516" s="4">
        <v>9</v>
      </c>
      <c r="B516" s="21" t="s">
        <v>56</v>
      </c>
      <c r="C516" s="21" t="s">
        <v>2</v>
      </c>
      <c r="D516" s="4">
        <v>5</v>
      </c>
    </row>
    <row r="521" spans="1:4">
      <c r="C521" s="2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'Agent List '!$A$2:$A$36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6" zoomScale="85" zoomScaleNormal="85" workbookViewId="0">
      <selection activeCell="A30" sqref="A30"/>
    </sheetView>
  </sheetViews>
  <sheetFormatPr defaultRowHeight="14.5"/>
  <cols>
    <col min="1" max="1" width="34.90625" bestFit="1" customWidth="1"/>
  </cols>
  <sheetData>
    <row r="1" spans="1:1" ht="18.5">
      <c r="A1" s="2" t="s">
        <v>44</v>
      </c>
    </row>
    <row r="2" spans="1:1" ht="15.5">
      <c r="A2" s="3" t="s">
        <v>1</v>
      </c>
    </row>
    <row r="3" spans="1:1" ht="15.5">
      <c r="A3" s="3" t="s">
        <v>70</v>
      </c>
    </row>
    <row r="4" spans="1:1" ht="15.5">
      <c r="A4" s="3" t="s">
        <v>67</v>
      </c>
    </row>
    <row r="5" spans="1:1" ht="15.5">
      <c r="A5" s="3" t="s">
        <v>0</v>
      </c>
    </row>
    <row r="6" spans="1:1" ht="15.5">
      <c r="A6" s="3" t="s">
        <v>2</v>
      </c>
    </row>
    <row r="7" spans="1:1" ht="15.5">
      <c r="A7" s="3" t="s">
        <v>3</v>
      </c>
    </row>
    <row r="8" spans="1:1" ht="15.5">
      <c r="A8" s="3" t="s">
        <v>9</v>
      </c>
    </row>
    <row r="9" spans="1:1" ht="15.5">
      <c r="A9" s="3" t="s">
        <v>4</v>
      </c>
    </row>
    <row r="10" spans="1:1" ht="15.5">
      <c r="A10" s="3" t="s">
        <v>10</v>
      </c>
    </row>
    <row r="11" spans="1:1" ht="15.5">
      <c r="A11" s="3" t="s">
        <v>51</v>
      </c>
    </row>
    <row r="12" spans="1:1" ht="15.5">
      <c r="A12" s="3" t="s">
        <v>50</v>
      </c>
    </row>
    <row r="13" spans="1:1" ht="15.5">
      <c r="A13" s="3" t="s">
        <v>33</v>
      </c>
    </row>
    <row r="14" spans="1:1" ht="15.5">
      <c r="A14" s="3" t="s">
        <v>34</v>
      </c>
    </row>
    <row r="15" spans="1:1" ht="15.5">
      <c r="A15" s="3" t="s">
        <v>11</v>
      </c>
    </row>
    <row r="16" spans="1:1" ht="15.5">
      <c r="A16" s="3" t="s">
        <v>12</v>
      </c>
    </row>
    <row r="17" spans="1:1" ht="15.5">
      <c r="A17" s="3" t="s">
        <v>13</v>
      </c>
    </row>
    <row r="18" spans="1:1" ht="15.5">
      <c r="A18" s="3" t="s">
        <v>21</v>
      </c>
    </row>
    <row r="19" spans="1:1" ht="15.5">
      <c r="A19" s="3" t="s">
        <v>19</v>
      </c>
    </row>
    <row r="20" spans="1:1" ht="15.5">
      <c r="A20" s="3" t="s">
        <v>20</v>
      </c>
    </row>
    <row r="21" spans="1:1" ht="15.5">
      <c r="A21" s="3" t="s">
        <v>68</v>
      </c>
    </row>
    <row r="22" spans="1:1" ht="15.5">
      <c r="A22" s="3" t="s">
        <v>18</v>
      </c>
    </row>
    <row r="23" spans="1:1" ht="15.5">
      <c r="A23" s="3" t="s">
        <v>22</v>
      </c>
    </row>
    <row r="24" spans="1:1" ht="15.5">
      <c r="A24" s="3" t="s">
        <v>24</v>
      </c>
    </row>
    <row r="25" spans="1:1" ht="15.5">
      <c r="A25" s="3" t="s">
        <v>23</v>
      </c>
    </row>
    <row r="26" spans="1:1" ht="15.5">
      <c r="A26" s="3" t="s">
        <v>37</v>
      </c>
    </row>
    <row r="27" spans="1:1" ht="15.5">
      <c r="A27" s="3" t="s">
        <v>29</v>
      </c>
    </row>
    <row r="28" spans="1:1" ht="15.5">
      <c r="A28" s="3" t="s">
        <v>25</v>
      </c>
    </row>
    <row r="29" spans="1:1" ht="15.5">
      <c r="A29" s="3" t="s">
        <v>28</v>
      </c>
    </row>
    <row r="30" spans="1:1" ht="15.5">
      <c r="A30" s="3" t="s">
        <v>26</v>
      </c>
    </row>
    <row r="31" spans="1:1" ht="15.5">
      <c r="A31" s="3" t="s">
        <v>30</v>
      </c>
    </row>
    <row r="32" spans="1:1" ht="15.5">
      <c r="A32" s="3" t="s">
        <v>27</v>
      </c>
    </row>
    <row r="33" spans="1:1" ht="15.5">
      <c r="A33" s="3" t="s">
        <v>64</v>
      </c>
    </row>
    <row r="34" spans="1:1" ht="15.5">
      <c r="A34" s="3" t="s">
        <v>32</v>
      </c>
    </row>
    <row r="35" spans="1:1" ht="15.5">
      <c r="A35" s="3" t="s">
        <v>36</v>
      </c>
    </row>
    <row r="36" spans="1:1" ht="15.5">
      <c r="A36" s="3" t="s">
        <v>59</v>
      </c>
    </row>
  </sheetData>
  <sortState ref="A2:A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 </vt:lpstr>
      <vt:lpstr>Volume</vt:lpstr>
      <vt:lpstr>Raw Data</vt:lpstr>
      <vt:lpstr>Agent List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binexuser</dc:creator>
  <cp:lastModifiedBy>Eric Joh</cp:lastModifiedBy>
  <cp:lastPrinted>2020-08-06T22:00:17Z</cp:lastPrinted>
  <dcterms:created xsi:type="dcterms:W3CDTF">2020-07-30T15:14:28Z</dcterms:created>
  <dcterms:modified xsi:type="dcterms:W3CDTF">2020-11-02T21:21:58Z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90b9eb4c-8a6f-453a-a730-e2d5efb8fad1</vt:lpwstr>
  </property>
</Properties>
</file>