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ron\Desktop\Pwer BI Files\"/>
    </mc:Choice>
  </mc:AlternateContent>
  <xr:revisionPtr revIDLastSave="0" documentId="13_ncr:1_{9E96A0DF-0B78-44B9-867A-18B17EC82EA4}" xr6:coauthVersionLast="47" xr6:coauthVersionMax="47" xr10:uidLastSave="{00000000-0000-0000-0000-000000000000}"/>
  <bookViews>
    <workbookView xWindow="-110" yWindow="-110" windowWidth="19420" windowHeight="11020" xr2:uid="{BA510AAC-F0B3-4B85-AC97-16FE8EFD5C1B}"/>
  </bookViews>
  <sheets>
    <sheet name="Dashboard" sheetId="11" r:id="rId1"/>
    <sheet name="list11" sheetId="15" r:id="rId2"/>
    <sheet name="Sheet1" sheetId="14" r:id="rId3"/>
    <sheet name="list10" sheetId="13" r:id="rId4"/>
    <sheet name="list9" sheetId="10" r:id="rId5"/>
    <sheet name="list7" sheetId="8" r:id="rId6"/>
    <sheet name="list6" sheetId="7" r:id="rId7"/>
    <sheet name="list5" sheetId="6" r:id="rId8"/>
    <sheet name="list4" sheetId="5" r:id="rId9"/>
    <sheet name="list3" sheetId="4" r:id="rId10"/>
    <sheet name="list2" sheetId="3" r:id="rId11"/>
    <sheet name="list1" sheetId="2" r:id="rId12"/>
  </sheets>
  <definedNames>
    <definedName name="ExternalData_1" localSheetId="11" hidden="1">list1!$A$1:$A$2</definedName>
    <definedName name="ExternalData_1" localSheetId="3" hidden="1">list10!$A$1:$B$11</definedName>
    <definedName name="ExternalData_1" localSheetId="1" hidden="1">list11!$A$1:$B$11</definedName>
    <definedName name="ExternalData_2" localSheetId="10" hidden="1">list2!$A$1:$A$2</definedName>
    <definedName name="ExternalData_3" localSheetId="9" hidden="1">list3!$A$1:$B$2</definedName>
    <definedName name="ExternalData_4" localSheetId="8" hidden="1">list4!$A$1:$B$2</definedName>
    <definedName name="ExternalData_5" localSheetId="7" hidden="1">list5!$A$1:$A$2</definedName>
    <definedName name="ExternalData_6" localSheetId="6" hidden="1">list6!$A$1:$B$5</definedName>
    <definedName name="ExternalData_7" localSheetId="5" hidden="1">list7!$A$1:$B$5</definedName>
    <definedName name="ExternalData_9" localSheetId="4" hidden="1">list9!$A$1:$B$18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12C8EB-BEC9-47BE-8975-4421C4EF8359}" keepAlive="1" name="Query - list11" description="Connection to the 'list11' query in the workbook." type="5" refreshedVersion="8" background="1" saveData="1">
    <dbPr connection="Provider=Microsoft.Mashup.OleDb.1;Data Source=$Workbook$;Location=list11;Extended Properties=&quot;&quot;" command="SELECT * FROM [list11]"/>
  </connection>
  <connection id="2" xr16:uid="{8A26206E-A06A-4D36-AFA7-38A28F196D23}" keepAlive="1" name="Query - listings_insight" description="Connection to the 'listings_insight' query in the workbook." type="5" refreshedVersion="8" background="1" saveData="1">
    <dbPr connection="Provider=Microsoft.Mashup.OleDb.1;Data Source=$Workbook$;Location=listings_insight;Extended Properties=&quot;&quot;" command="SELECT * FROM [listings_insight]"/>
  </connection>
  <connection id="3" xr16:uid="{17F4E4D3-ADAF-4120-AC91-AE0C896D8C11}" keepAlive="1" name="Query - listings_insight10" description="Connection to the 'listings_insight10' query in the workbook." type="5" refreshedVersion="8" background="1" saveData="1">
    <dbPr connection="Provider=Microsoft.Mashup.OleDb.1;Data Source=$Workbook$;Location=listings_insight10;Extended Properties=&quot;&quot;" command="SELECT * FROM [listings_insight10]"/>
  </connection>
  <connection id="4" xr16:uid="{C65702C3-4E33-4635-ABAA-FDA0ECA61360}" keepAlive="1" name="Query - listings_insight11" description="Connection to the 'listings_insight11' query in the workbook." type="5" refreshedVersion="0" background="1">
    <dbPr connection="Provider=Microsoft.Mashup.OleDb.1;Data Source=$Workbook$;Location=listings_insight11;Extended Properties=&quot;&quot;" command="SELECT * FROM [listings_insight11]"/>
  </connection>
  <connection id="5" xr16:uid="{7F0F9AA8-BB96-4A80-B054-4FD205F6A05B}" keepAlive="1" name="Query - listings_insight2" description="Connection to the 'listings_insight2' query in the workbook." type="5" refreshedVersion="8" background="1" saveData="1">
    <dbPr connection="Provider=Microsoft.Mashup.OleDb.1;Data Source=$Workbook$;Location=listings_insight2;Extended Properties=&quot;&quot;" command="SELECT * FROM [listings_insight2]"/>
  </connection>
  <connection id="6" xr16:uid="{23963B7D-7181-4436-A94A-DEBC87F6F8D5}" keepAlive="1" name="Query - listings_insight3" description="Connection to the 'listings_insight3' query in the workbook." type="5" refreshedVersion="8" background="1" saveData="1">
    <dbPr connection="Provider=Microsoft.Mashup.OleDb.1;Data Source=$Workbook$;Location=listings_insight3;Extended Properties=&quot;&quot;" command="SELECT * FROM [listings_insight3]"/>
  </connection>
  <connection id="7" xr16:uid="{15CE42A4-90A6-4E9B-AC8E-1FC55941158F}" keepAlive="1" name="Query - listings_insight4" description="Connection to the 'listings_insight4' query in the workbook." type="5" refreshedVersion="8" background="1" saveData="1">
    <dbPr connection="Provider=Microsoft.Mashup.OleDb.1;Data Source=$Workbook$;Location=listings_insight4;Extended Properties=&quot;&quot;" command="SELECT * FROM [listings_insight4]"/>
  </connection>
  <connection id="8" xr16:uid="{0F59B3A8-B9F8-42DE-AEFD-CBA85948595E}" keepAlive="1" name="Query - listings_insight5" description="Connection to the 'listings_insight5' query in the workbook." type="5" refreshedVersion="8" background="1" saveData="1">
    <dbPr connection="Provider=Microsoft.Mashup.OleDb.1;Data Source=$Workbook$;Location=listings_insight5;Extended Properties=&quot;&quot;" command="SELECT * FROM [listings_insight5]"/>
  </connection>
  <connection id="9" xr16:uid="{52A468B5-27EF-4B20-B165-7CFBADF5634D}" keepAlive="1" name="Query - listings_insight6" description="Connection to the 'listings_insight6' query in the workbook." type="5" refreshedVersion="8" background="1" saveData="1">
    <dbPr connection="Provider=Microsoft.Mashup.OleDb.1;Data Source=$Workbook$;Location=listings_insight6;Extended Properties=&quot;&quot;" command="SELECT * FROM [listings_insight6]"/>
  </connection>
  <connection id="10" xr16:uid="{E2F5B299-773A-4BFF-9964-0E171CFF731B}" keepAlive="1" name="Query - listings_insight7" description="Connection to the 'listings_insight7' query in the workbook." type="5" refreshedVersion="8" background="1" saveData="1">
    <dbPr connection="Provider=Microsoft.Mashup.OleDb.1;Data Source=$Workbook$;Location=listings_insight7;Extended Properties=&quot;&quot;" command="SELECT * FROM [listings_insight7]"/>
  </connection>
  <connection id="11" xr16:uid="{809B0697-2782-4278-AB76-9FE0A719B834}" keepAlive="1" name="Query - listings_insight8" description="Connection to the 'listings_insight8' query in the workbook." type="5" refreshedVersion="0" background="1">
    <dbPr connection="Provider=Microsoft.Mashup.OleDb.1;Data Source=$Workbook$;Location=listings_insight8;Extended Properties=&quot;&quot;" command="SELECT * FROM [listings_insight8]"/>
  </connection>
  <connection id="12" xr16:uid="{70D60A7D-29F0-411E-A03B-1B2C11E44B71}" keepAlive="1" name="Query - listings_insight9" description="Connection to the 'listings_insight9' query in the workbook." type="5" refreshedVersion="8" background="1" saveData="1">
    <dbPr connection="Provider=Microsoft.Mashup.OleDb.1;Data Source=$Workbook$;Location=listings_insight9;Extended Properties=&quot;&quot;" command="SELECT * FROM [listings_insight9]"/>
  </connection>
</connections>
</file>

<file path=xl/sharedStrings.xml><?xml version="1.0" encoding="utf-8"?>
<sst xmlns="http://schemas.openxmlformats.org/spreadsheetml/2006/main" count="54" uniqueCount="46">
  <si>
    <t>Total_listings</t>
  </si>
  <si>
    <t>Average_price</t>
  </si>
  <si>
    <t>Famous_location</t>
  </si>
  <si>
    <t>Total_reviews</t>
  </si>
  <si>
    <t>belltown</t>
  </si>
  <si>
    <t>Top_host</t>
  </si>
  <si>
    <t>Total_listing</t>
  </si>
  <si>
    <t>Blueground</t>
  </si>
  <si>
    <t>room_type</t>
  </si>
  <si>
    <t>room_count</t>
  </si>
  <si>
    <t>Entire home/apt</t>
  </si>
  <si>
    <t>Private room</t>
  </si>
  <si>
    <t>Hotel room</t>
  </si>
  <si>
    <t>Shared room</t>
  </si>
  <si>
    <t>Avg_price</t>
  </si>
  <si>
    <t>neigh_grp</t>
  </si>
  <si>
    <t>queen anne</t>
  </si>
  <si>
    <t>cascade</t>
  </si>
  <si>
    <t>downtown</t>
  </si>
  <si>
    <t>central area</t>
  </si>
  <si>
    <t>magnolia</t>
  </si>
  <si>
    <t>other neighborhoods</t>
  </si>
  <si>
    <t>ballard</t>
  </si>
  <si>
    <t>capitol hill</t>
  </si>
  <si>
    <t>west seattle</t>
  </si>
  <si>
    <t>beacon hill</t>
  </si>
  <si>
    <t>interbay</t>
  </si>
  <si>
    <t>lake city</t>
  </si>
  <si>
    <t>rainier valley</t>
  </si>
  <si>
    <t>seward park</t>
  </si>
  <si>
    <t>northgate</t>
  </si>
  <si>
    <t>university district</t>
  </si>
  <si>
    <t>delridge</t>
  </si>
  <si>
    <t>neigh_type</t>
  </si>
  <si>
    <t>Avg_availability</t>
  </si>
  <si>
    <t>industrial district</t>
  </si>
  <si>
    <t>eastlake</t>
  </si>
  <si>
    <t>georgetown</t>
  </si>
  <si>
    <t>roxhill</t>
  </si>
  <si>
    <t>pioneer square</t>
  </si>
  <si>
    <t>yesler terrace</t>
  </si>
  <si>
    <t>international district</t>
  </si>
  <si>
    <t>south lake union</t>
  </si>
  <si>
    <t>dunlap</t>
  </si>
  <si>
    <t>review_year</t>
  </si>
  <si>
    <t>total_reviews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</si>
</sst>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Room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list6!$B$1</c:f>
              <c:strCache>
                <c:ptCount val="1"/>
                <c:pt idx="0">
                  <c:v>room_count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list6!$A$2:$A$5</c:f>
              <c:strCache>
                <c:ptCount val="4"/>
                <c:pt idx="0">
                  <c:v>Entire home/apt</c:v>
                </c:pt>
                <c:pt idx="1">
                  <c:v>Private room</c:v>
                </c:pt>
                <c:pt idx="2">
                  <c:v>Hotel room</c:v>
                </c:pt>
                <c:pt idx="3">
                  <c:v>Shared room</c:v>
                </c:pt>
              </c:strCache>
            </c:strRef>
          </c:cat>
          <c:val>
            <c:numRef>
              <c:f>list6!$B$2:$B$5</c:f>
              <c:numCache>
                <c:formatCode>General</c:formatCode>
                <c:ptCount val="4"/>
                <c:pt idx="0">
                  <c:v>5387</c:v>
                </c:pt>
                <c:pt idx="1">
                  <c:v>1024</c:v>
                </c:pt>
                <c:pt idx="2">
                  <c:v>21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5-4F2F-A3E9-9ADCAEA9C6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9098624"/>
        <c:axId val="659095744"/>
      </c:barChart>
      <c:catAx>
        <c:axId val="65909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95744"/>
        <c:crosses val="autoZero"/>
        <c:auto val="1"/>
        <c:lblAlgn val="ctr"/>
        <c:lblOffset val="100"/>
        <c:noMultiLvlLbl val="0"/>
      </c:catAx>
      <c:valAx>
        <c:axId val="659095744"/>
        <c:scaling>
          <c:orientation val="minMax"/>
          <c:max val="6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9862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>
          <a:lumMod val="9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Avg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list7!$B$1</c:f>
              <c:strCache>
                <c:ptCount val="1"/>
                <c:pt idx="0">
                  <c:v>Avg_price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1F-45A9-9B6D-7442149789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1F-45A9-9B6D-7442149789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1F-45A9-9B6D-7442149789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1F-45A9-9B6D-7442149789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list7!$A$2:$A$5</c:f>
              <c:strCache>
                <c:ptCount val="4"/>
                <c:pt idx="0">
                  <c:v>Hotel room</c:v>
                </c:pt>
                <c:pt idx="1">
                  <c:v>Entire home/apt</c:v>
                </c:pt>
                <c:pt idx="2">
                  <c:v>Private room</c:v>
                </c:pt>
                <c:pt idx="3">
                  <c:v>Shared room</c:v>
                </c:pt>
              </c:strCache>
            </c:strRef>
          </c:cat>
          <c:val>
            <c:numRef>
              <c:f>list7!$B$2:$B$5</c:f>
              <c:numCache>
                <c:formatCode>"$"#,##0</c:formatCode>
                <c:ptCount val="4"/>
                <c:pt idx="0">
                  <c:v>532.21</c:v>
                </c:pt>
                <c:pt idx="1">
                  <c:v>230.22</c:v>
                </c:pt>
                <c:pt idx="2">
                  <c:v>113.75</c:v>
                </c:pt>
                <c:pt idx="3">
                  <c:v>82.7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F-45A9-9B6D-7442149789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Average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price-neighbourhood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grp</a:t>
            </a:r>
          </a:p>
          <a:p>
            <a:pPr algn="ctr">
              <a:defRPr/>
            </a:pPr>
            <a:endParaRPr lang="en-US" sz="1200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2127571714307415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list9!$B$1</c:f>
              <c:strCache>
                <c:ptCount val="1"/>
                <c:pt idx="0">
                  <c:v>Average_price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list9!$A$2:$A$18</c:f>
              <c:strCache>
                <c:ptCount val="17"/>
                <c:pt idx="0">
                  <c:v>queen anne</c:v>
                </c:pt>
                <c:pt idx="1">
                  <c:v>cascade</c:v>
                </c:pt>
                <c:pt idx="2">
                  <c:v>downtown</c:v>
                </c:pt>
                <c:pt idx="3">
                  <c:v>central area</c:v>
                </c:pt>
                <c:pt idx="4">
                  <c:v>magnolia</c:v>
                </c:pt>
                <c:pt idx="5">
                  <c:v>other neighborhoods</c:v>
                </c:pt>
                <c:pt idx="6">
                  <c:v>ballard</c:v>
                </c:pt>
                <c:pt idx="7">
                  <c:v>capitol hill</c:v>
                </c:pt>
                <c:pt idx="8">
                  <c:v>west seattle</c:v>
                </c:pt>
                <c:pt idx="9">
                  <c:v>beacon hill</c:v>
                </c:pt>
                <c:pt idx="10">
                  <c:v>interbay</c:v>
                </c:pt>
                <c:pt idx="11">
                  <c:v>lake city</c:v>
                </c:pt>
                <c:pt idx="12">
                  <c:v>rainier valley</c:v>
                </c:pt>
                <c:pt idx="13">
                  <c:v>seward park</c:v>
                </c:pt>
                <c:pt idx="14">
                  <c:v>northgate</c:v>
                </c:pt>
                <c:pt idx="15">
                  <c:v>university district</c:v>
                </c:pt>
                <c:pt idx="16">
                  <c:v>delridge</c:v>
                </c:pt>
              </c:strCache>
            </c:strRef>
          </c:cat>
          <c:val>
            <c:numRef>
              <c:f>list9!$B$2:$B$18</c:f>
              <c:numCache>
                <c:formatCode>"$"#,##0</c:formatCode>
                <c:ptCount val="17"/>
                <c:pt idx="0">
                  <c:v>259.38</c:v>
                </c:pt>
                <c:pt idx="1">
                  <c:v>237.92</c:v>
                </c:pt>
                <c:pt idx="2">
                  <c:v>237.82</c:v>
                </c:pt>
                <c:pt idx="3">
                  <c:v>232.69</c:v>
                </c:pt>
                <c:pt idx="4">
                  <c:v>228.44</c:v>
                </c:pt>
                <c:pt idx="5">
                  <c:v>213.11</c:v>
                </c:pt>
                <c:pt idx="6">
                  <c:v>210.47</c:v>
                </c:pt>
                <c:pt idx="7">
                  <c:v>204.48</c:v>
                </c:pt>
                <c:pt idx="8">
                  <c:v>198.14</c:v>
                </c:pt>
                <c:pt idx="9">
                  <c:v>194.55</c:v>
                </c:pt>
                <c:pt idx="10">
                  <c:v>193.1</c:v>
                </c:pt>
                <c:pt idx="11">
                  <c:v>192.8</c:v>
                </c:pt>
                <c:pt idx="12">
                  <c:v>185.38</c:v>
                </c:pt>
                <c:pt idx="13">
                  <c:v>185.29</c:v>
                </c:pt>
                <c:pt idx="14">
                  <c:v>162.65</c:v>
                </c:pt>
                <c:pt idx="15">
                  <c:v>160.05000000000001</c:v>
                </c:pt>
                <c:pt idx="16">
                  <c:v>159.63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1-4258-9F2B-99A97FA8F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4108592"/>
        <c:axId val="1904109072"/>
      </c:barChart>
      <c:catAx>
        <c:axId val="19041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9072"/>
        <c:crosses val="autoZero"/>
        <c:auto val="1"/>
        <c:lblAlgn val="ctr"/>
        <c:lblOffset val="100"/>
        <c:noMultiLvlLbl val="0"/>
      </c:catAx>
      <c:valAx>
        <c:axId val="1904109072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Avg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availability by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neighbourhood</a:t>
            </a:r>
          </a:p>
          <a:p>
            <a:pPr>
              <a:defRPr/>
            </a:pPr>
            <a:endParaRPr lang="en-US" sz="1200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13983431224192"/>
          <c:y val="0.1222222222222222"/>
          <c:w val="0.65951370899484474"/>
          <c:h val="0.838977072310405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list10!$B$1</c:f>
              <c:strCache>
                <c:ptCount val="1"/>
                <c:pt idx="0">
                  <c:v>Avg_availability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list10!$A$2:$A$11</c:f>
              <c:strCache>
                <c:ptCount val="10"/>
                <c:pt idx="0">
                  <c:v>industrial district</c:v>
                </c:pt>
                <c:pt idx="1">
                  <c:v>eastlake</c:v>
                </c:pt>
                <c:pt idx="2">
                  <c:v>georgetown</c:v>
                </c:pt>
                <c:pt idx="3">
                  <c:v>roxhill</c:v>
                </c:pt>
                <c:pt idx="4">
                  <c:v>pioneer square</c:v>
                </c:pt>
                <c:pt idx="5">
                  <c:v>yesler terrace</c:v>
                </c:pt>
                <c:pt idx="6">
                  <c:v>international district</c:v>
                </c:pt>
                <c:pt idx="7">
                  <c:v>south lake union</c:v>
                </c:pt>
                <c:pt idx="8">
                  <c:v>dunlap</c:v>
                </c:pt>
                <c:pt idx="9">
                  <c:v>interbay</c:v>
                </c:pt>
              </c:strCache>
            </c:strRef>
          </c:cat>
          <c:val>
            <c:numRef>
              <c:f>list10!$B$2:$B$11</c:f>
              <c:numCache>
                <c:formatCode>0</c:formatCode>
                <c:ptCount val="10"/>
                <c:pt idx="0">
                  <c:v>272</c:v>
                </c:pt>
                <c:pt idx="1">
                  <c:v>258.45999999999998</c:v>
                </c:pt>
                <c:pt idx="2">
                  <c:v>242.39</c:v>
                </c:pt>
                <c:pt idx="3">
                  <c:v>241.42</c:v>
                </c:pt>
                <c:pt idx="4">
                  <c:v>239.73</c:v>
                </c:pt>
                <c:pt idx="5">
                  <c:v>232.42</c:v>
                </c:pt>
                <c:pt idx="6">
                  <c:v>228.61</c:v>
                </c:pt>
                <c:pt idx="7">
                  <c:v>219.67</c:v>
                </c:pt>
                <c:pt idx="8">
                  <c:v>219.56</c:v>
                </c:pt>
                <c:pt idx="9">
                  <c:v>218.07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2-4EF6-BA3B-1B6654925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3636800"/>
        <c:axId val="653633920"/>
      </c:barChart>
      <c:catAx>
        <c:axId val="653636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3920"/>
        <c:crosses val="autoZero"/>
        <c:auto val="1"/>
        <c:lblAlgn val="ctr"/>
        <c:lblOffset val="100"/>
        <c:noMultiLvlLbl val="0"/>
      </c:catAx>
      <c:valAx>
        <c:axId val="653633920"/>
        <c:scaling>
          <c:orientation val="minMax"/>
        </c:scaling>
        <c:delete val="1"/>
        <c:axPos val="t"/>
        <c:numFmt formatCode="0" sourceLinked="1"/>
        <c:majorTickMark val="none"/>
        <c:minorTickMark val="none"/>
        <c:tickLblPos val="nextTo"/>
        <c:crossAx val="65363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75000"/>
                    <a:lumOff val="25000"/>
                  </a:schemeClr>
                </a:solidFill>
              </a:rPr>
              <a:t>Reviews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list11!$A$2:$A$11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xVal>
          <c:yVal>
            <c:numRef>
              <c:f>list11!$B$2:$B$11</c:f>
              <c:numCache>
                <c:formatCode>0</c:formatCode>
                <c:ptCount val="10"/>
                <c:pt idx="0">
                  <c:v>1.18</c:v>
                </c:pt>
                <c:pt idx="1">
                  <c:v>1.1000000000000001</c:v>
                </c:pt>
                <c:pt idx="2">
                  <c:v>3.7199999999999998</c:v>
                </c:pt>
                <c:pt idx="3">
                  <c:v>3.0799999999999983</c:v>
                </c:pt>
                <c:pt idx="4">
                  <c:v>59.440000000000005</c:v>
                </c:pt>
                <c:pt idx="5">
                  <c:v>75.860000000000014</c:v>
                </c:pt>
                <c:pt idx="6">
                  <c:v>82.28000000000003</c:v>
                </c:pt>
                <c:pt idx="7">
                  <c:v>172.37999999999994</c:v>
                </c:pt>
                <c:pt idx="8">
                  <c:v>1200.4200000000021</c:v>
                </c:pt>
                <c:pt idx="9">
                  <c:v>39955.860821283233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4-49F5-8106-88E5178C5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2271"/>
        <c:axId val="14977951"/>
      </c:scatterChart>
      <c:valAx>
        <c:axId val="1498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7951"/>
        <c:crosses val="autoZero"/>
        <c:crossBetween val="midCat"/>
      </c:valAx>
      <c:valAx>
        <c:axId val="1497795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50800</xdr:rowOff>
    </xdr:from>
    <xdr:to>
      <xdr:col>12</xdr:col>
      <xdr:colOff>381000</xdr:colOff>
      <xdr:row>2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677212-0752-5C49-F9AC-D2686BC1F727}"/>
            </a:ext>
          </a:extLst>
        </xdr:cNvPr>
        <xdr:cNvSpPr txBox="1"/>
      </xdr:nvSpPr>
      <xdr:spPr>
        <a:xfrm>
          <a:off x="3003550" y="50800"/>
          <a:ext cx="5448300" cy="476250"/>
        </a:xfrm>
        <a:prstGeom prst="rect">
          <a:avLst/>
        </a:prstGeom>
        <a:noFill/>
        <a:ln w="9525" cmpd="sng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+mj-lt"/>
            </a:rPr>
            <a:t>SEATTLE AIRBNB</a:t>
          </a:r>
          <a:r>
            <a:rPr lang="en-US" sz="2000" baseline="0">
              <a:latin typeface="+mj-lt"/>
            </a:rPr>
            <a:t> ANALYSIS DASHBOARD </a:t>
          </a:r>
          <a:endParaRPr lang="en-US" sz="2000">
            <a:latin typeface="+mj-lt"/>
          </a:endParaRPr>
        </a:p>
      </xdr:txBody>
    </xdr:sp>
    <xdr:clientData/>
  </xdr:twoCellAnchor>
  <xdr:twoCellAnchor>
    <xdr:from>
      <xdr:col>2</xdr:col>
      <xdr:colOff>311150</xdr:colOff>
      <xdr:row>3</xdr:row>
      <xdr:rowOff>101600</xdr:rowOff>
    </xdr:from>
    <xdr:to>
      <xdr:col>4</xdr:col>
      <xdr:colOff>400050</xdr:colOff>
      <xdr:row>7</xdr:row>
      <xdr:rowOff>12700</xdr:rowOff>
    </xdr:to>
    <xdr:sp macro="" textlink="list1!A2">
      <xdr:nvSpPr>
        <xdr:cNvPr id="4" name="Rectangle: Diagonal Corners Rounded 3">
          <a:extLst>
            <a:ext uri="{FF2B5EF4-FFF2-40B4-BE49-F238E27FC236}">
              <a16:creationId xmlns:a16="http://schemas.microsoft.com/office/drawing/2014/main" id="{392EF081-DD66-5FBE-6240-4558343FAD3C}"/>
            </a:ext>
          </a:extLst>
        </xdr:cNvPr>
        <xdr:cNvSpPr/>
      </xdr:nvSpPr>
      <xdr:spPr>
        <a:xfrm>
          <a:off x="1631950" y="6540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C453CFD-7B56-412D-9D7A-175270FA6556}" type="TxLink">
            <a:rPr lang="en-US" sz="1600" b="1" i="0" u="none" strike="noStrike">
              <a:solidFill>
                <a:srgbClr val="000000"/>
              </a:solidFill>
              <a:latin typeface="Aptos"/>
            </a:rPr>
            <a:pPr algn="ctr"/>
            <a:t>6442</a:t>
          </a:fld>
          <a:endParaRPr lang="en-US" sz="1600" b="1"/>
        </a:p>
      </xdr:txBody>
    </xdr:sp>
    <xdr:clientData/>
  </xdr:twoCellAnchor>
  <xdr:twoCellAnchor>
    <xdr:from>
      <xdr:col>4</xdr:col>
      <xdr:colOff>495300</xdr:colOff>
      <xdr:row>3</xdr:row>
      <xdr:rowOff>88900</xdr:rowOff>
    </xdr:from>
    <xdr:to>
      <xdr:col>6</xdr:col>
      <xdr:colOff>438150</xdr:colOff>
      <xdr:row>7</xdr:row>
      <xdr:rowOff>0</xdr:rowOff>
    </xdr:to>
    <xdr:sp macro="" textlink="list2!A2">
      <xdr:nvSpPr>
        <xdr:cNvPr id="5" name="Rectangle: Diagonal Corners Rounded 4">
          <a:extLst>
            <a:ext uri="{FF2B5EF4-FFF2-40B4-BE49-F238E27FC236}">
              <a16:creationId xmlns:a16="http://schemas.microsoft.com/office/drawing/2014/main" id="{9733BD23-B3DA-49CB-B4AC-3AE1F5F282AF}"/>
            </a:ext>
          </a:extLst>
        </xdr:cNvPr>
        <xdr:cNvSpPr/>
      </xdr:nvSpPr>
      <xdr:spPr>
        <a:xfrm>
          <a:off x="3136900" y="6413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8FB2CB2-A4C1-452A-BC48-3B5BB6D7D48A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$212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355600</xdr:colOff>
      <xdr:row>3</xdr:row>
      <xdr:rowOff>69850</xdr:rowOff>
    </xdr:from>
    <xdr:to>
      <xdr:col>13</xdr:col>
      <xdr:colOff>444500</xdr:colOff>
      <xdr:row>6</xdr:row>
      <xdr:rowOff>165100</xdr:rowOff>
    </xdr:to>
    <xdr:sp macro="" textlink="list5!A2">
      <xdr:nvSpPr>
        <xdr:cNvPr id="7" name="Rectangle: Diagonal Corners Rounded 6">
          <a:extLst>
            <a:ext uri="{FF2B5EF4-FFF2-40B4-BE49-F238E27FC236}">
              <a16:creationId xmlns:a16="http://schemas.microsoft.com/office/drawing/2014/main" id="{DC743E64-FBBB-45EC-BEF9-1CD79C2C46A9}"/>
            </a:ext>
          </a:extLst>
        </xdr:cNvPr>
        <xdr:cNvSpPr/>
      </xdr:nvSpPr>
      <xdr:spPr>
        <a:xfrm>
          <a:off x="7766050" y="62230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CB6BE69-7AF1-4F7A-93B1-CAD03D2E9453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120336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3</xdr:row>
      <xdr:rowOff>82550</xdr:rowOff>
    </xdr:from>
    <xdr:to>
      <xdr:col>11</xdr:col>
      <xdr:colOff>222250</xdr:colOff>
      <xdr:row>6</xdr:row>
      <xdr:rowOff>177800</xdr:rowOff>
    </xdr:to>
    <xdr:sp macro="" textlink="list4!A2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76AD4646-4D2B-411F-964D-AA0D932B00B9}"/>
            </a:ext>
          </a:extLst>
        </xdr:cNvPr>
        <xdr:cNvSpPr/>
      </xdr:nvSpPr>
      <xdr:spPr>
        <a:xfrm>
          <a:off x="6223000" y="63500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EC32913-9015-4EB6-B20A-53FB6B5F8F1B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Blueground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565150</xdr:colOff>
      <xdr:row>3</xdr:row>
      <xdr:rowOff>88900</xdr:rowOff>
    </xdr:from>
    <xdr:to>
      <xdr:col>8</xdr:col>
      <xdr:colOff>654050</xdr:colOff>
      <xdr:row>7</xdr:row>
      <xdr:rowOff>0</xdr:rowOff>
    </xdr:to>
    <xdr:sp macro="" textlink="list3!A2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43D3D431-62EE-4747-81BA-98E728ADE225}"/>
            </a:ext>
          </a:extLst>
        </xdr:cNvPr>
        <xdr:cNvSpPr/>
      </xdr:nvSpPr>
      <xdr:spPr>
        <a:xfrm>
          <a:off x="4673600" y="6413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63EBB67-1FB5-456B-B786-31E34F06F8C2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belltown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381000</xdr:colOff>
      <xdr:row>3</xdr:row>
      <xdr:rowOff>139700</xdr:rowOff>
    </xdr:from>
    <xdr:to>
      <xdr:col>4</xdr:col>
      <xdr:colOff>368300</xdr:colOff>
      <xdr:row>4</xdr:row>
      <xdr:rowOff>107950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B10C6B1-3F0A-D962-7302-4BAAF504360A}"/>
            </a:ext>
          </a:extLst>
        </xdr:cNvPr>
        <xdr:cNvSpPr txBox="1"/>
      </xdr:nvSpPr>
      <xdr:spPr>
        <a:xfrm>
          <a:off x="1701800" y="692150"/>
          <a:ext cx="13081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Total Listings</a:t>
          </a:r>
        </a:p>
      </xdr:txBody>
    </xdr:sp>
    <xdr:clientData/>
  </xdr:twoCellAnchor>
  <xdr:twoCellAnchor>
    <xdr:from>
      <xdr:col>4</xdr:col>
      <xdr:colOff>603250</xdr:colOff>
      <xdr:row>3</xdr:row>
      <xdr:rowOff>133350</xdr:rowOff>
    </xdr:from>
    <xdr:to>
      <xdr:col>6</xdr:col>
      <xdr:colOff>374650</xdr:colOff>
      <xdr:row>4</xdr:row>
      <xdr:rowOff>107950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52B4E9F-D381-FA97-ACBD-D440BED46AC8}"/>
            </a:ext>
          </a:extLst>
        </xdr:cNvPr>
        <xdr:cNvSpPr txBox="1"/>
      </xdr:nvSpPr>
      <xdr:spPr>
        <a:xfrm>
          <a:off x="3244850" y="685800"/>
          <a:ext cx="123825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Average Price</a:t>
          </a:r>
        </a:p>
      </xdr:txBody>
    </xdr:sp>
    <xdr:clientData/>
  </xdr:twoCellAnchor>
  <xdr:twoCellAnchor>
    <xdr:from>
      <xdr:col>6</xdr:col>
      <xdr:colOff>641350</xdr:colOff>
      <xdr:row>3</xdr:row>
      <xdr:rowOff>127000</xdr:rowOff>
    </xdr:from>
    <xdr:to>
      <xdr:col>8</xdr:col>
      <xdr:colOff>577850</xdr:colOff>
      <xdr:row>4</xdr:row>
      <xdr:rowOff>107950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A6B89C-ADCA-E93E-1E1A-F2FFBE3BE1D7}"/>
            </a:ext>
          </a:extLst>
        </xdr:cNvPr>
        <xdr:cNvSpPr txBox="1"/>
      </xdr:nvSpPr>
      <xdr:spPr>
        <a:xfrm>
          <a:off x="4749800" y="679450"/>
          <a:ext cx="12573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Famous Location</a:t>
          </a:r>
        </a:p>
      </xdr:txBody>
    </xdr:sp>
    <xdr:clientData/>
  </xdr:twoCellAnchor>
  <xdr:twoCellAnchor>
    <xdr:from>
      <xdr:col>9</xdr:col>
      <xdr:colOff>203200</xdr:colOff>
      <xdr:row>3</xdr:row>
      <xdr:rowOff>107950</xdr:rowOff>
    </xdr:from>
    <xdr:to>
      <xdr:col>11</xdr:col>
      <xdr:colOff>184150</xdr:colOff>
      <xdr:row>4</xdr:row>
      <xdr:rowOff>88900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50D4800-D97F-0B97-85C4-073ACE654C44}"/>
            </a:ext>
          </a:extLst>
        </xdr:cNvPr>
        <xdr:cNvSpPr txBox="1"/>
      </xdr:nvSpPr>
      <xdr:spPr>
        <a:xfrm>
          <a:off x="6292850" y="660400"/>
          <a:ext cx="130175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Top Host</a:t>
          </a:r>
        </a:p>
      </xdr:txBody>
    </xdr:sp>
    <xdr:clientData/>
  </xdr:twoCellAnchor>
  <xdr:twoCellAnchor>
    <xdr:from>
      <xdr:col>11</xdr:col>
      <xdr:colOff>431800</xdr:colOff>
      <xdr:row>3</xdr:row>
      <xdr:rowOff>127000</xdr:rowOff>
    </xdr:from>
    <xdr:to>
      <xdr:col>13</xdr:col>
      <xdr:colOff>406400</xdr:colOff>
      <xdr:row>4</xdr:row>
      <xdr:rowOff>69850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8F0F060-83D6-92B8-53AD-DDC2F130B3ED}"/>
            </a:ext>
          </a:extLst>
        </xdr:cNvPr>
        <xdr:cNvSpPr txBox="1"/>
      </xdr:nvSpPr>
      <xdr:spPr>
        <a:xfrm>
          <a:off x="7842250" y="679450"/>
          <a:ext cx="1295400" cy="12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Total reviews </a:t>
          </a:r>
        </a:p>
      </xdr:txBody>
    </xdr:sp>
    <xdr:clientData/>
  </xdr:twoCellAnchor>
  <xdr:twoCellAnchor>
    <xdr:from>
      <xdr:col>0</xdr:col>
      <xdr:colOff>76200</xdr:colOff>
      <xdr:row>7</xdr:row>
      <xdr:rowOff>63500</xdr:rowOff>
    </xdr:from>
    <xdr:to>
      <xdr:col>4</xdr:col>
      <xdr:colOff>349250</xdr:colOff>
      <xdr:row>17</xdr:row>
      <xdr:rowOff>31750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D049881-85DE-4132-B4AF-076CFB77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69850</xdr:colOff>
      <xdr:row>17</xdr:row>
      <xdr:rowOff>69850</xdr:rowOff>
    </xdr:from>
    <xdr:to>
      <xdr:col>4</xdr:col>
      <xdr:colOff>368300</xdr:colOff>
      <xdr:row>28</xdr:row>
      <xdr:rowOff>44450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86F8B1B-C7C0-40ED-A708-92AF621A0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19</xdr:row>
      <xdr:rowOff>19050</xdr:rowOff>
    </xdr:from>
    <xdr:to>
      <xdr:col>17</xdr:col>
      <xdr:colOff>273050</xdr:colOff>
      <xdr:row>28</xdr:row>
      <xdr:rowOff>19050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457730-EE34-40BD-A4D1-C4EF7424A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596900</xdr:colOff>
      <xdr:row>10</xdr:row>
      <xdr:rowOff>25400</xdr:rowOff>
    </xdr:from>
    <xdr:to>
      <xdr:col>11</xdr:col>
      <xdr:colOff>95250</xdr:colOff>
      <xdr:row>28</xdr:row>
      <xdr:rowOff>12700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BF11C08-C5BE-4E79-9985-D37F4E2C0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292100</xdr:colOff>
      <xdr:row>7</xdr:row>
      <xdr:rowOff>31750</xdr:rowOff>
    </xdr:from>
    <xdr:to>
      <xdr:col>17</xdr:col>
      <xdr:colOff>260350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F38F7-F04E-4CD2-AB35-F42822278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93ED56-6627-435C-9523-1839CDCE935D}" autoFormatId="16" applyNumberFormats="0" applyBorderFormats="0" applyFontFormats="0" applyPatternFormats="0" applyAlignmentFormats="0" applyWidthHeightFormats="0">
  <queryTableRefresh nextId="3">
    <queryTableFields count="2">
      <queryTableField id="1" name="review_year" tableColumnId="1"/>
      <queryTableField id="2" name="total_review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556DC1D-4465-4C1F-9C89-56A9AB255D3F}" autoFormatId="16" applyNumberFormats="0" applyBorderFormats="0" applyFontFormats="0" applyPatternFormats="0" applyAlignmentFormats="0" applyWidthHeightFormats="0">
  <queryTableRefresh nextId="3">
    <queryTableFields count="2">
      <queryTableField id="1" name="neigh_type" tableColumnId="1"/>
      <queryTableField id="2" name="Avg_availabilit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C325F5D0-3343-43B5-B297-2F2E03AACA06}" autoFormatId="16" applyNumberFormats="0" applyBorderFormats="0" applyFontFormats="0" applyPatternFormats="0" applyAlignmentFormats="0" applyWidthHeightFormats="0">
  <queryTableRefresh nextId="3">
    <queryTableFields count="2">
      <queryTableField id="1" name="neigh_grp" tableColumnId="1"/>
      <queryTableField id="2" name="Average_pri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3EC09282-B9E6-4910-BF7D-7626B3D3CF5C}" autoFormatId="16" applyNumberFormats="0" applyBorderFormats="0" applyFontFormats="0" applyPatternFormats="0" applyAlignmentFormats="0" applyWidthHeightFormats="0">
  <queryTableRefresh nextId="3">
    <queryTableFields count="2">
      <queryTableField id="1" name="room_type" tableColumnId="1"/>
      <queryTableField id="2" name="Avg_pric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53C64937-06A8-428D-86E4-2C27445588A5}" autoFormatId="16" applyNumberFormats="0" applyBorderFormats="0" applyFontFormats="0" applyPatternFormats="0" applyAlignmentFormats="0" applyWidthHeightFormats="0">
  <queryTableRefresh nextId="3">
    <queryTableFields count="2">
      <queryTableField id="1" name="room_type" tableColumnId="1"/>
      <queryTableField id="2" name="room_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E1DED5AE-CDFB-4019-ACF5-2C0B83F359F7}" autoFormatId="16" applyNumberFormats="0" applyBorderFormats="0" applyFontFormats="0" applyPatternFormats="0" applyAlignmentFormats="0" applyWidthHeightFormats="0">
  <queryTableRefresh nextId="2">
    <queryTableFields count="1">
      <queryTableField id="1" name="Total_reviews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CB55C09-0E5A-4D8E-9A56-C9A378B33E93}" autoFormatId="16" applyNumberFormats="0" applyBorderFormats="0" applyFontFormats="0" applyPatternFormats="0" applyAlignmentFormats="0" applyWidthHeightFormats="0">
  <queryTableRefresh nextId="3">
    <queryTableFields count="2">
      <queryTableField id="1" name="Top_host" tableColumnId="1"/>
      <queryTableField id="2" name="Total_listing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65DAED1-580D-4FCB-92D0-CE15F3ADBB19}" autoFormatId="16" applyNumberFormats="0" applyBorderFormats="0" applyFontFormats="0" applyPatternFormats="0" applyAlignmentFormats="0" applyWidthHeightFormats="0">
  <queryTableRefresh nextId="3">
    <queryTableFields count="2">
      <queryTableField id="1" name="Famous_location" tableColumnId="1"/>
      <queryTableField id="2" name="Total_review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E464A50-3D77-498A-8E8A-0902C89A0DCD}" autoFormatId="16" applyNumberFormats="0" applyBorderFormats="0" applyFontFormats="0" applyPatternFormats="0" applyAlignmentFormats="0" applyWidthHeightFormats="0">
  <queryTableRefresh nextId="2">
    <queryTableFields count="1">
      <queryTableField id="1" name="Average_price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C0177C-9B76-498F-812D-F6ADBB6ECF57}" autoFormatId="16" applyNumberFormats="0" applyBorderFormats="0" applyFontFormats="0" applyPatternFormats="0" applyAlignmentFormats="0" applyWidthHeightFormats="0">
  <queryTableRefresh nextId="2">
    <queryTableFields count="1">
      <queryTableField id="1" name="Total_list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931E9D-B98C-491A-A3B1-7139E53FDF5C}" name="list11" displayName="list11" ref="A1:B11" tableType="queryTable" totalsRowShown="0">
  <autoFilter ref="A1:B11" xr:uid="{F2931E9D-B98C-491A-A3B1-7139E53FDF5C}"/>
  <tableColumns count="2">
    <tableColumn id="1" xr3:uid="{FE93A84D-AD5C-4D5A-B621-8407E6CC62BF}" uniqueName="1" name="review_year" queryTableFieldId="1"/>
    <tableColumn id="2" xr3:uid="{2991FED7-8921-4DCE-9B89-ADA6CF410B83}" uniqueName="2" name="total_review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1C15F7-F639-4750-B2F2-1732EFD9AAB2}" name="listings_insight10" displayName="listings_insight10" ref="A1:B11" tableType="queryTable" totalsRowShown="0">
  <autoFilter ref="A1:B11" xr:uid="{081C15F7-F639-4750-B2F2-1732EFD9AAB2}"/>
  <tableColumns count="2">
    <tableColumn id="1" xr3:uid="{BAE643A4-B81F-4DA7-87C4-70B9CC7F00CB}" uniqueName="1" name="neigh_type" queryTableFieldId="1" dataDxfId="10"/>
    <tableColumn id="2" xr3:uid="{F19E6F95-9CD7-45BA-AD53-9C3B1243C867}" uniqueName="2" name="Avg_availability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AABD05-2BC2-411D-8A57-1133CDE91517}" name="listings_insight9" displayName="listings_insight9" ref="A1:B18" tableType="queryTable" totalsRowShown="0">
  <autoFilter ref="A1:B18" xr:uid="{CDAABD05-2BC2-411D-8A57-1133CDE91517}"/>
  <sortState xmlns:xlrd2="http://schemas.microsoft.com/office/spreadsheetml/2017/richdata2" ref="A2:B18">
    <sortCondition descending="1" ref="B2:B18"/>
  </sortState>
  <tableColumns count="2">
    <tableColumn id="1" xr3:uid="{FC67EE21-5B3B-4DE0-A0A7-800D65B95AA2}" uniqueName="1" name="neigh_grp" queryTableFieldId="1" dataDxfId="8"/>
    <tableColumn id="2" xr3:uid="{76AB04CF-580D-41DC-ABB6-8AA211DE153F}" uniqueName="2" name="Average_price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6464D4-A73A-4FD2-B2C9-277308C3FD2F}" name="listings_insight7" displayName="listings_insight7" ref="A1:B5" tableType="queryTable" totalsRowShown="0">
  <autoFilter ref="A1:B5" xr:uid="{186464D4-A73A-4FD2-B2C9-277308C3FD2F}"/>
  <tableColumns count="2">
    <tableColumn id="1" xr3:uid="{E3E41C4E-408C-4138-A02D-02D92B611C6D}" uniqueName="1" name="room_type" queryTableFieldId="1" dataDxfId="6"/>
    <tableColumn id="2" xr3:uid="{A81CBB49-3407-4CE8-8FD3-95880B0962DE}" uniqueName="2" name="Avg_pric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13D0FD-C764-4E85-99BF-0330BCBA3B92}" name="listings_insight6" displayName="listings_insight6" ref="A1:B5" tableType="queryTable" totalsRowShown="0">
  <autoFilter ref="A1:B5" xr:uid="{5213D0FD-C764-4E85-99BF-0330BCBA3B92}"/>
  <tableColumns count="2">
    <tableColumn id="1" xr3:uid="{0B88B076-9314-4C21-9D9D-0DB4EA55EDDD}" uniqueName="1" name="room_type" queryTableFieldId="1" dataDxfId="5"/>
    <tableColumn id="2" xr3:uid="{330CE280-461F-4B24-AD12-A66C5D00EF13}" uniqueName="2" name="room_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077FC2-7444-42F5-BF21-AB6181D610A6}" name="listings_insight5" displayName="listings_insight5" ref="A1:A2" tableType="queryTable" totalsRowShown="0">
  <autoFilter ref="A1:A2" xr:uid="{C4077FC2-7444-42F5-BF21-AB6181D610A6}"/>
  <tableColumns count="1">
    <tableColumn id="1" xr3:uid="{6A96A97E-1058-48C7-B8D6-F6466DD3EB99}" uniqueName="1" name="Total_review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A3A59-CF0E-4556-A30E-FBE3C837F6C1}" name="summ4" displayName="summ4" ref="A1:B2" tableType="queryTable" totalsRowShown="0">
  <autoFilter ref="A1:B2" xr:uid="{B6EA3A59-CF0E-4556-A30E-FBE3C837F6C1}"/>
  <tableColumns count="2">
    <tableColumn id="1" xr3:uid="{01DB5232-40A5-4899-8F71-2E37ABA62B2A}" uniqueName="1" name="Top_host" queryTableFieldId="1" dataDxfId="4"/>
    <tableColumn id="2" xr3:uid="{B347C331-1FFA-48A2-8557-8A33E99061FE}" uniqueName="2" name="Total_listing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59470C-FDF3-48BF-8D69-BFC66517141E}" name="summ3" displayName="summ3" ref="A1:B2" tableType="queryTable" totalsRowShown="0">
  <autoFilter ref="A1:B2" xr:uid="{6D59470C-FDF3-48BF-8D69-BFC66517141E}"/>
  <tableColumns count="2">
    <tableColumn id="1" xr3:uid="{0D62822D-AC9E-4F4C-B868-B0916C32E94A}" uniqueName="1" name="Famous_location" queryTableFieldId="1" dataDxfId="3"/>
    <tableColumn id="2" xr3:uid="{85416137-4C95-4FD5-AA6E-B6BD5CA23223}" uniqueName="2" name="Total_review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CDBA4-E919-4134-B82D-2169F0D4D9E1}" name="summ2" displayName="summ2" ref="A1:A2" tableType="queryTable" totalsRowShown="0" dataDxfId="2">
  <autoFilter ref="A1:A2" xr:uid="{07CCDBA4-E919-4134-B82D-2169F0D4D9E1}"/>
  <tableColumns count="1">
    <tableColumn id="1" xr3:uid="{2EECB378-4969-4BF6-9C67-0F7E7B4ADE7B}" uniqueName="1" name="Average_price" queryTableFieldId="1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CBD09-D1A9-4F22-BA0D-14D42F1D2312}" name="summ1" displayName="summ1" ref="A1:A2" tableType="queryTable" totalsRowShown="0">
  <autoFilter ref="A1:A2" xr:uid="{F1BCBD09-D1A9-4F22-BA0D-14D42F1D2312}"/>
  <tableColumns count="1">
    <tableColumn id="1" xr3:uid="{CBD36529-3931-464F-9DA2-00D61BB40C0F}" uniqueName="1" name="Total_listing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Custom 2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FA96-2EFA-46DE-8418-4FDD06FACF7E}">
  <dimension ref="A1:T31"/>
  <sheetViews>
    <sheetView tabSelected="1" workbookViewId="0">
      <selection activeCell="Q2" sqref="Q2"/>
    </sheetView>
  </sheetViews>
  <sheetFormatPr defaultRowHeight="14.5" x14ac:dyDescent="0.35"/>
  <cols>
    <col min="5" max="5" width="10.5820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F696-86CF-4290-B95E-E98F1DFD563B}">
  <dimension ref="A1:B11"/>
  <sheetViews>
    <sheetView workbookViewId="0">
      <selection activeCell="M15" sqref="M15"/>
    </sheetView>
  </sheetViews>
  <sheetFormatPr defaultRowHeight="14.5" x14ac:dyDescent="0.35"/>
  <cols>
    <col min="1" max="1" width="12.75" bestFit="1" customWidth="1"/>
    <col min="2" max="2" width="14.082031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2015</v>
      </c>
      <c r="B2" s="3">
        <v>1.18</v>
      </c>
    </row>
    <row r="3" spans="1:2" x14ac:dyDescent="0.35">
      <c r="A3">
        <v>2016</v>
      </c>
      <c r="B3" s="3">
        <v>1.1000000000000001</v>
      </c>
    </row>
    <row r="4" spans="1:2" x14ac:dyDescent="0.35">
      <c r="A4">
        <v>2017</v>
      </c>
      <c r="B4" s="3">
        <v>3.7199999999999998</v>
      </c>
    </row>
    <row r="5" spans="1:2" x14ac:dyDescent="0.35">
      <c r="A5">
        <v>2018</v>
      </c>
      <c r="B5" s="3">
        <v>3.0799999999999983</v>
      </c>
    </row>
    <row r="6" spans="1:2" x14ac:dyDescent="0.35">
      <c r="A6">
        <v>2019</v>
      </c>
      <c r="B6" s="3">
        <v>59.440000000000005</v>
      </c>
    </row>
    <row r="7" spans="1:2" x14ac:dyDescent="0.35">
      <c r="A7">
        <v>2020</v>
      </c>
      <c r="B7" s="3">
        <v>75.860000000000014</v>
      </c>
    </row>
    <row r="8" spans="1:2" x14ac:dyDescent="0.35">
      <c r="A8">
        <v>2021</v>
      </c>
      <c r="B8" s="3">
        <v>82.28000000000003</v>
      </c>
    </row>
    <row r="9" spans="1:2" x14ac:dyDescent="0.35">
      <c r="A9">
        <v>2022</v>
      </c>
      <c r="B9" s="3">
        <v>172.37999999999994</v>
      </c>
    </row>
    <row r="10" spans="1:2" x14ac:dyDescent="0.35">
      <c r="A10">
        <v>2023</v>
      </c>
      <c r="B10" s="3">
        <v>1200.4200000000021</v>
      </c>
    </row>
    <row r="11" spans="1:2" x14ac:dyDescent="0.35">
      <c r="A11">
        <v>2024</v>
      </c>
      <c r="B11" s="3">
        <v>39955.860821283233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806F-9224-4E3A-B536-20E0F48BB9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C8D4-DD0F-4BDB-8281-1ADEB2298211}">
  <dimension ref="A1:B11"/>
  <sheetViews>
    <sheetView workbookViewId="0">
      <selection activeCell="K26" sqref="K26"/>
    </sheetView>
  </sheetViews>
  <sheetFormatPr defaultRowHeight="14.5" x14ac:dyDescent="0.35"/>
  <cols>
    <col min="1" max="1" width="16.75" bestFit="1" customWidth="1"/>
    <col min="2" max="2" width="16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s="3">
        <v>272</v>
      </c>
    </row>
    <row r="3" spans="1:2" x14ac:dyDescent="0.35">
      <c r="A3" t="s">
        <v>36</v>
      </c>
      <c r="B3" s="3">
        <v>258.45999999999998</v>
      </c>
    </row>
    <row r="4" spans="1:2" x14ac:dyDescent="0.35">
      <c r="A4" t="s">
        <v>37</v>
      </c>
      <c r="B4" s="3">
        <v>242.39</v>
      </c>
    </row>
    <row r="5" spans="1:2" x14ac:dyDescent="0.35">
      <c r="A5" t="s">
        <v>38</v>
      </c>
      <c r="B5" s="3">
        <v>241.42</v>
      </c>
    </row>
    <row r="6" spans="1:2" x14ac:dyDescent="0.35">
      <c r="A6" t="s">
        <v>39</v>
      </c>
      <c r="B6" s="3">
        <v>239.73</v>
      </c>
    </row>
    <row r="7" spans="1:2" x14ac:dyDescent="0.35">
      <c r="A7" t="s">
        <v>40</v>
      </c>
      <c r="B7" s="3">
        <v>232.42</v>
      </c>
    </row>
    <row r="8" spans="1:2" x14ac:dyDescent="0.35">
      <c r="A8" t="s">
        <v>41</v>
      </c>
      <c r="B8" s="3">
        <v>228.61</v>
      </c>
    </row>
    <row r="9" spans="1:2" x14ac:dyDescent="0.35">
      <c r="A9" t="s">
        <v>42</v>
      </c>
      <c r="B9" s="3">
        <v>219.67</v>
      </c>
    </row>
    <row r="10" spans="1:2" x14ac:dyDescent="0.35">
      <c r="A10" t="s">
        <v>43</v>
      </c>
      <c r="B10" s="3">
        <v>219.56</v>
      </c>
    </row>
    <row r="11" spans="1:2" x14ac:dyDescent="0.35">
      <c r="A11" t="s">
        <v>26</v>
      </c>
      <c r="B11" s="3">
        <v>218.07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8804-2842-4106-BB17-2433EE6D790A}">
  <dimension ref="A1:B18"/>
  <sheetViews>
    <sheetView workbookViewId="0">
      <selection activeCell="H3" sqref="H3"/>
    </sheetView>
  </sheetViews>
  <sheetFormatPr defaultRowHeight="14.5" x14ac:dyDescent="0.35"/>
  <cols>
    <col min="1" max="1" width="18.58203125" customWidth="1"/>
    <col min="2" max="2" width="14.83203125" style="2" customWidth="1"/>
  </cols>
  <sheetData>
    <row r="1" spans="1:2" x14ac:dyDescent="0.35">
      <c r="A1" t="s">
        <v>15</v>
      </c>
      <c r="B1" s="2" t="s">
        <v>1</v>
      </c>
    </row>
    <row r="2" spans="1:2" x14ac:dyDescent="0.35">
      <c r="A2" t="s">
        <v>16</v>
      </c>
      <c r="B2" s="2">
        <v>259.38</v>
      </c>
    </row>
    <row r="3" spans="1:2" x14ac:dyDescent="0.35">
      <c r="A3" t="s">
        <v>17</v>
      </c>
      <c r="B3" s="2">
        <v>237.92</v>
      </c>
    </row>
    <row r="4" spans="1:2" x14ac:dyDescent="0.35">
      <c r="A4" t="s">
        <v>18</v>
      </c>
      <c r="B4" s="2">
        <v>237.82</v>
      </c>
    </row>
    <row r="5" spans="1:2" x14ac:dyDescent="0.35">
      <c r="A5" t="s">
        <v>19</v>
      </c>
      <c r="B5" s="2">
        <v>232.69</v>
      </c>
    </row>
    <row r="6" spans="1:2" x14ac:dyDescent="0.35">
      <c r="A6" t="s">
        <v>20</v>
      </c>
      <c r="B6" s="2">
        <v>228.44</v>
      </c>
    </row>
    <row r="7" spans="1:2" x14ac:dyDescent="0.35">
      <c r="A7" t="s">
        <v>21</v>
      </c>
      <c r="B7" s="2">
        <v>213.11</v>
      </c>
    </row>
    <row r="8" spans="1:2" x14ac:dyDescent="0.35">
      <c r="A8" t="s">
        <v>22</v>
      </c>
      <c r="B8" s="2">
        <v>210.47</v>
      </c>
    </row>
    <row r="9" spans="1:2" x14ac:dyDescent="0.35">
      <c r="A9" t="s">
        <v>23</v>
      </c>
      <c r="B9" s="2">
        <v>204.48</v>
      </c>
    </row>
    <row r="10" spans="1:2" x14ac:dyDescent="0.35">
      <c r="A10" t="s">
        <v>24</v>
      </c>
      <c r="B10" s="2">
        <v>198.14</v>
      </c>
    </row>
    <row r="11" spans="1:2" x14ac:dyDescent="0.35">
      <c r="A11" t="s">
        <v>25</v>
      </c>
      <c r="B11" s="2">
        <v>194.55</v>
      </c>
    </row>
    <row r="12" spans="1:2" x14ac:dyDescent="0.35">
      <c r="A12" t="s">
        <v>26</v>
      </c>
      <c r="B12" s="2">
        <v>193.1</v>
      </c>
    </row>
    <row r="13" spans="1:2" x14ac:dyDescent="0.35">
      <c r="A13" t="s">
        <v>27</v>
      </c>
      <c r="B13" s="2">
        <v>192.8</v>
      </c>
    </row>
    <row r="14" spans="1:2" x14ac:dyDescent="0.35">
      <c r="A14" t="s">
        <v>28</v>
      </c>
      <c r="B14" s="2">
        <v>185.38</v>
      </c>
    </row>
    <row r="15" spans="1:2" x14ac:dyDescent="0.35">
      <c r="A15" t="s">
        <v>29</v>
      </c>
      <c r="B15" s="2">
        <v>185.29</v>
      </c>
    </row>
    <row r="16" spans="1:2" x14ac:dyDescent="0.35">
      <c r="A16" t="s">
        <v>30</v>
      </c>
      <c r="B16" s="2">
        <v>162.65</v>
      </c>
    </row>
    <row r="17" spans="1:2" x14ac:dyDescent="0.35">
      <c r="A17" t="s">
        <v>31</v>
      </c>
      <c r="B17" s="2">
        <v>160.05000000000001</v>
      </c>
    </row>
    <row r="18" spans="1:2" x14ac:dyDescent="0.35">
      <c r="A18" t="s">
        <v>32</v>
      </c>
      <c r="B18" s="2">
        <v>159.63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3D98-672A-46EE-8A70-8B016873D27A}">
  <dimension ref="A1:B5"/>
  <sheetViews>
    <sheetView workbookViewId="0">
      <selection activeCell="H7" sqref="H7"/>
    </sheetView>
  </sheetViews>
  <sheetFormatPr defaultRowHeight="14.5" x14ac:dyDescent="0.35"/>
  <cols>
    <col min="1" max="1" width="14.58203125" customWidth="1"/>
    <col min="2" max="2" width="11.1640625" customWidth="1"/>
  </cols>
  <sheetData>
    <row r="1" spans="1:2" x14ac:dyDescent="0.35">
      <c r="A1" t="s">
        <v>8</v>
      </c>
      <c r="B1" t="s">
        <v>14</v>
      </c>
    </row>
    <row r="2" spans="1:2" x14ac:dyDescent="0.35">
      <c r="A2" t="s">
        <v>12</v>
      </c>
      <c r="B2" s="2">
        <v>532.21</v>
      </c>
    </row>
    <row r="3" spans="1:2" x14ac:dyDescent="0.35">
      <c r="A3" t="s">
        <v>10</v>
      </c>
      <c r="B3" s="2">
        <v>230.22</v>
      </c>
    </row>
    <row r="4" spans="1:2" x14ac:dyDescent="0.35">
      <c r="A4" t="s">
        <v>11</v>
      </c>
      <c r="B4" s="2">
        <v>113.75</v>
      </c>
    </row>
    <row r="5" spans="1:2" x14ac:dyDescent="0.35">
      <c r="A5" t="s">
        <v>13</v>
      </c>
      <c r="B5" s="2">
        <v>82.7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B69-3825-4768-A776-9F2918DF6CD0}">
  <dimension ref="A1:B5"/>
  <sheetViews>
    <sheetView workbookViewId="0">
      <selection activeCell="K12" sqref="K12"/>
    </sheetView>
  </sheetViews>
  <sheetFormatPr defaultRowHeight="14.5" x14ac:dyDescent="0.35"/>
  <cols>
    <col min="1" max="1" width="14.58203125" customWidth="1"/>
    <col min="2" max="2" width="13.41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>
        <v>5387</v>
      </c>
    </row>
    <row r="3" spans="1:2" x14ac:dyDescent="0.35">
      <c r="A3" t="s">
        <v>11</v>
      </c>
      <c r="B3">
        <v>1024</v>
      </c>
    </row>
    <row r="4" spans="1:2" x14ac:dyDescent="0.35">
      <c r="A4" t="s">
        <v>12</v>
      </c>
      <c r="B4">
        <v>21</v>
      </c>
    </row>
    <row r="5" spans="1:2" x14ac:dyDescent="0.35">
      <c r="A5" t="s">
        <v>13</v>
      </c>
      <c r="B5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4354-8259-4362-A934-DD458DD08198}">
  <dimension ref="A1:A2"/>
  <sheetViews>
    <sheetView workbookViewId="0"/>
  </sheetViews>
  <sheetFormatPr defaultRowHeight="14.5" x14ac:dyDescent="0.35"/>
  <cols>
    <col min="1" max="1" width="14.6640625" customWidth="1"/>
  </cols>
  <sheetData>
    <row r="1" spans="1:1" x14ac:dyDescent="0.35">
      <c r="A1" t="s">
        <v>3</v>
      </c>
    </row>
    <row r="2" spans="1:1" x14ac:dyDescent="0.35">
      <c r="A2">
        <v>120336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BFCC-083D-44DB-9255-B12C9DFC80D8}">
  <dimension ref="A1:B2"/>
  <sheetViews>
    <sheetView workbookViewId="0"/>
  </sheetViews>
  <sheetFormatPr defaultRowHeight="14.5" x14ac:dyDescent="0.35"/>
  <cols>
    <col min="1" max="1" width="10.9140625" customWidth="1"/>
    <col min="2" max="2" width="13.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>
        <v>340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844D-2B65-4049-83F0-56BB8481D372}">
  <dimension ref="A1:B2"/>
  <sheetViews>
    <sheetView workbookViewId="0"/>
  </sheetViews>
  <sheetFormatPr defaultRowHeight="14.5" x14ac:dyDescent="0.35"/>
  <cols>
    <col min="1" max="1" width="17.4140625" customWidth="1"/>
    <col min="2" max="2" width="14.6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>
        <v>35551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7FAE-06C8-4BA5-A957-5B48B2F1ED2C}">
  <dimension ref="A1:A2"/>
  <sheetViews>
    <sheetView workbookViewId="0">
      <selection activeCell="A2" sqref="A2"/>
    </sheetView>
  </sheetViews>
  <sheetFormatPr defaultRowHeight="14.5" x14ac:dyDescent="0.35"/>
  <cols>
    <col min="1" max="1" width="14.83203125" customWidth="1"/>
  </cols>
  <sheetData>
    <row r="1" spans="1:1" x14ac:dyDescent="0.35">
      <c r="A1" t="s">
        <v>1</v>
      </c>
    </row>
    <row r="2" spans="1:1" x14ac:dyDescent="0.35">
      <c r="A2" s="2">
        <v>212.45974717232329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ABC-FF0E-4E5B-AC5F-E19FF2BC30F9}">
  <dimension ref="A1:A2"/>
  <sheetViews>
    <sheetView workbookViewId="0">
      <selection activeCell="A14" sqref="A14"/>
    </sheetView>
  </sheetViews>
  <sheetFormatPr defaultRowHeight="14.5" x14ac:dyDescent="0.35"/>
  <cols>
    <col min="1" max="1" width="14" customWidth="1"/>
  </cols>
  <sheetData>
    <row r="1" spans="1:1" x14ac:dyDescent="0.35">
      <c r="A1" t="s">
        <v>0</v>
      </c>
    </row>
    <row r="2" spans="1:1" x14ac:dyDescent="0.35">
      <c r="A2">
        <v>6442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30FBE-9C09-4FEC-97BB-B2B10A02A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list11</vt:lpstr>
      <vt:lpstr>Sheet1</vt:lpstr>
      <vt:lpstr>list10</vt:lpstr>
      <vt:lpstr>list9</vt:lpstr>
      <vt:lpstr>list7</vt:lpstr>
      <vt:lpstr>list6</vt:lpstr>
      <vt:lpstr>list5</vt:lpstr>
      <vt:lpstr>list4</vt:lpstr>
      <vt:lpstr>list3</vt:lpstr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Gilbert</dc:creator>
  <cp:lastModifiedBy>Sharon Gilbert</cp:lastModifiedBy>
  <dcterms:created xsi:type="dcterms:W3CDTF">2025-01-31T00:23:20Z</dcterms:created>
  <dcterms:modified xsi:type="dcterms:W3CDTF">2025-01-31T22:07:05Z</dcterms:modified>
</cp:coreProperties>
</file>