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Final Last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H4"/>
  <c r="B4"/>
  <c r="H3"/>
</calcChain>
</file>

<file path=xl/sharedStrings.xml><?xml version="1.0" encoding="utf-8"?>
<sst xmlns="http://schemas.openxmlformats.org/spreadsheetml/2006/main" count="79" uniqueCount="52">
  <si>
    <t>CHITS Bills Of :07/09/2022</t>
  </si>
  <si>
    <t xml:space="preserve">Ser No </t>
  </si>
  <si>
    <t>Bill No</t>
  </si>
  <si>
    <t>Month</t>
  </si>
  <si>
    <t>Dated</t>
  </si>
  <si>
    <t>Rank</t>
  </si>
  <si>
    <t>POS NO</t>
  </si>
  <si>
    <t>Name</t>
  </si>
  <si>
    <t>Address</t>
  </si>
  <si>
    <t>On Account Of</t>
  </si>
  <si>
    <t>Amount</t>
  </si>
  <si>
    <t xml:space="preserve">Discount </t>
  </si>
  <si>
    <t>Net Amount</t>
  </si>
  <si>
    <t>Remarks</t>
  </si>
  <si>
    <t>Staff</t>
  </si>
  <si>
    <t>POS-2459-9-2022</t>
  </si>
  <si>
    <t>Alisha</t>
  </si>
  <si>
    <t>Take Away on 08/09/2022</t>
  </si>
  <si>
    <t>POS-2503-9-2022</t>
  </si>
  <si>
    <t>Shafaqat Masih</t>
  </si>
  <si>
    <t>POS-2518-9-2022</t>
  </si>
  <si>
    <t>Wishal Masih Gulzar</t>
  </si>
  <si>
    <t>POS-2531-9-2022</t>
  </si>
  <si>
    <t>Raftaz Ahmed</t>
  </si>
  <si>
    <t>POS-2587-9-2022</t>
  </si>
  <si>
    <t>Sarbaz Khan</t>
  </si>
  <si>
    <t>POS-2599-9-2022</t>
  </si>
  <si>
    <t>Yunan Victor</t>
  </si>
  <si>
    <t>POS-2631-9-2022</t>
  </si>
  <si>
    <t xml:space="preserve">Honey Albert </t>
  </si>
  <si>
    <t>POS-2394-9-2022</t>
  </si>
  <si>
    <t>Ashir Masih</t>
  </si>
  <si>
    <t>POS-2427-9-2022</t>
  </si>
  <si>
    <t>Zarak Khan</t>
  </si>
  <si>
    <t>POS-2432-9-2022</t>
  </si>
  <si>
    <t>POS-2470-9-2022</t>
  </si>
  <si>
    <t>Muhammad Ramzan</t>
  </si>
  <si>
    <t>POS-2534-9-2022</t>
  </si>
  <si>
    <t>Muhammad Imran</t>
  </si>
  <si>
    <t>POS-2654-9-2022</t>
  </si>
  <si>
    <t>Muhammad Mahroof</t>
  </si>
  <si>
    <t>Maj</t>
  </si>
  <si>
    <t>POS-2410-9-2022</t>
  </si>
  <si>
    <t>MAJ.SAIF OFFICE</t>
  </si>
  <si>
    <t>Coffee Shop on 08/09/2022</t>
  </si>
  <si>
    <t>Lt Col</t>
  </si>
  <si>
    <t>POS-2519-9-2022</t>
  </si>
  <si>
    <t>Lt Col Naimat Ullah</t>
  </si>
  <si>
    <t>Mrs</t>
  </si>
  <si>
    <t>POS-2521-9-2022</t>
  </si>
  <si>
    <t>Farah Contractor</t>
  </si>
  <si>
    <t>C/o Raftaz Ahmed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</si>
</sst>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;@"/>
    <numFmt numFmtId="165" formatCode="\T\a\ke\ \A\w\ayy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0" fillId="0" borderId="0" xfId="0" applyNumberFormat="1"/>
    <xf numFmtId="166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temp\Zia\All%20Staff%20Na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"/>
      <sheetName val="Staff"/>
      <sheetName val="Civl"/>
      <sheetName val="Army"/>
      <sheetName val="Final Last"/>
    </sheetNames>
    <sheetDataSet>
      <sheetData sheetId="0"/>
      <sheetData sheetId="1">
        <row r="3">
          <cell r="D3" t="str">
            <v>Housekeeping Midnight P/T</v>
          </cell>
        </row>
        <row r="4">
          <cell r="D4" t="str">
            <v>Housekeeping  P/T</v>
          </cell>
        </row>
        <row r="5">
          <cell r="D5" t="str">
            <v xml:space="preserve">Housekeeping </v>
          </cell>
        </row>
        <row r="6">
          <cell r="D6" t="str">
            <v>F&amp;B Manager</v>
          </cell>
        </row>
        <row r="7">
          <cell r="D7" t="str">
            <v>BBQ Incharge P/T</v>
          </cell>
        </row>
        <row r="8">
          <cell r="D8" t="str">
            <v>Waiter</v>
          </cell>
        </row>
        <row r="9">
          <cell r="D9" t="str">
            <v>Snooker Marker P/T</v>
          </cell>
        </row>
        <row r="10">
          <cell r="D10" t="str">
            <v>Housekeeping</v>
          </cell>
        </row>
        <row r="11">
          <cell r="D11" t="str">
            <v>CFO</v>
          </cell>
        </row>
        <row r="12">
          <cell r="D12" t="str">
            <v>CFO</v>
          </cell>
        </row>
        <row r="13">
          <cell r="D13" t="str">
            <v>Admin Supervisor</v>
          </cell>
        </row>
        <row r="14">
          <cell r="D14" t="str">
            <v>Secretary / Administrator</v>
          </cell>
        </row>
        <row r="15">
          <cell r="D15" t="str">
            <v xml:space="preserve">Waiter </v>
          </cell>
        </row>
        <row r="16">
          <cell r="D16" t="str">
            <v>95 EME Bn</v>
          </cell>
        </row>
        <row r="17">
          <cell r="D17" t="str">
            <v>60 S&amp;T Bn</v>
          </cell>
        </row>
        <row r="18">
          <cell r="D18" t="str">
            <v>Qcl Cont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topLeftCell="F1" zoomScale="115" zoomScaleNormal="115" workbookViewId="0">
      <selection activeCell="M19" sqref="M19"/>
    </sheetView>
  </sheetViews>
  <sheetFormatPr defaultRowHeight="15"/>
  <cols>
    <col min="4" max="4" width="10.7109375" bestFit="1" customWidth="1"/>
    <col min="5" max="5" width="16" bestFit="1" customWidth="1"/>
    <col min="7" max="7" width="46.85546875" customWidth="1"/>
    <col min="8" max="8" width="26.140625" bestFit="1" customWidth="1"/>
    <col min="9" max="9" width="25.7109375" bestFit="1" customWidth="1"/>
    <col min="12" max="12" width="16.140625" customWidth="1"/>
    <col min="13" max="13" width="9.28515625" customWidth="1"/>
  </cols>
  <sheetData>
    <row r="1" spans="1:13" s="1" customForma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1" customFormat="1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>
        <v>1</v>
      </c>
      <c r="B3">
        <v>62316</v>
      </c>
      <c r="C3" s="4">
        <v>44826</v>
      </c>
      <c r="D3" s="5">
        <v>44782</v>
      </c>
      <c r="E3" s="6" t="s">
        <v>14</v>
      </c>
      <c r="F3" s="7" t="s">
        <v>15</v>
      </c>
      <c r="G3" s="8" t="s">
        <v>16</v>
      </c>
      <c r="H3" t="str">
        <f>[1]Staff!D3</f>
        <v>Housekeeping Midnight P/T</v>
      </c>
      <c r="I3" s="9" t="s">
        <v>17</v>
      </c>
      <c r="J3" s="10">
        <v>850</v>
      </c>
      <c r="K3" s="10">
        <v>850</v>
      </c>
      <c r="L3" s="10">
        <v>1700</v>
      </c>
    </row>
    <row r="4" spans="1:13">
      <c r="A4">
        <v>2</v>
      </c>
      <c r="B4">
        <f>B3+1</f>
        <v>62317</v>
      </c>
      <c r="C4" s="4">
        <v>44826</v>
      </c>
      <c r="D4" s="5">
        <v>44782</v>
      </c>
      <c r="E4" s="6" t="s">
        <v>14</v>
      </c>
      <c r="F4" s="7" t="s">
        <v>18</v>
      </c>
      <c r="G4" s="8" t="s">
        <v>19</v>
      </c>
      <c r="H4" t="str">
        <f>[1]Staff!D4</f>
        <v>Housekeeping  P/T</v>
      </c>
      <c r="I4" s="9" t="s">
        <v>17</v>
      </c>
      <c r="J4" s="10">
        <v>550</v>
      </c>
      <c r="K4" s="10">
        <v>550</v>
      </c>
      <c r="L4" s="10">
        <v>1100</v>
      </c>
    </row>
    <row r="5" spans="1:13">
      <c r="A5">
        <v>3</v>
      </c>
      <c r="B5">
        <f t="shared" ref="B5:B18" si="0">B4+1</f>
        <v>62318</v>
      </c>
      <c r="C5" s="4">
        <v>44826</v>
      </c>
      <c r="D5" s="5">
        <v>44782</v>
      </c>
      <c r="E5" s="6" t="s">
        <v>14</v>
      </c>
      <c r="F5" s="7" t="s">
        <v>20</v>
      </c>
      <c r="G5" s="8" t="s">
        <v>21</v>
      </c>
      <c r="H5" t="str">
        <f>[1]Staff!D5</f>
        <v xml:space="preserve">Housekeeping </v>
      </c>
      <c r="I5" s="9" t="s">
        <v>17</v>
      </c>
      <c r="J5" s="10">
        <v>1700</v>
      </c>
      <c r="K5" s="10">
        <v>1700</v>
      </c>
      <c r="L5" s="10">
        <v>3400</v>
      </c>
    </row>
    <row r="6" spans="1:13">
      <c r="A6">
        <v>4</v>
      </c>
      <c r="B6">
        <f t="shared" si="0"/>
        <v>62319</v>
      </c>
      <c r="C6" s="4">
        <v>44826</v>
      </c>
      <c r="D6" s="5">
        <v>44782</v>
      </c>
      <c r="E6" s="6" t="s">
        <v>14</v>
      </c>
      <c r="F6" s="7" t="s">
        <v>22</v>
      </c>
      <c r="G6" s="8" t="s">
        <v>23</v>
      </c>
      <c r="H6" t="str">
        <f>[1]Staff!D6</f>
        <v>F&amp;B Manager</v>
      </c>
      <c r="I6" s="9" t="s">
        <v>17</v>
      </c>
      <c r="J6" s="10">
        <v>250</v>
      </c>
      <c r="K6" s="10">
        <v>250</v>
      </c>
      <c r="L6" s="10">
        <v>500</v>
      </c>
    </row>
    <row r="7" spans="1:13">
      <c r="A7">
        <v>5</v>
      </c>
      <c r="B7">
        <f t="shared" si="0"/>
        <v>62320</v>
      </c>
      <c r="C7" s="4">
        <v>44826</v>
      </c>
      <c r="D7" s="5">
        <v>44782</v>
      </c>
      <c r="E7" s="6" t="s">
        <v>14</v>
      </c>
      <c r="F7" s="7" t="s">
        <v>24</v>
      </c>
      <c r="G7" s="8" t="s">
        <v>25</v>
      </c>
      <c r="H7" t="str">
        <f>[1]Staff!D7</f>
        <v>BBQ Incharge P/T</v>
      </c>
      <c r="I7" s="9" t="s">
        <v>17</v>
      </c>
      <c r="J7" s="10">
        <v>600</v>
      </c>
      <c r="K7" s="10">
        <v>600</v>
      </c>
      <c r="L7" s="10">
        <v>1200</v>
      </c>
    </row>
    <row r="8" spans="1:13">
      <c r="A8">
        <v>6</v>
      </c>
      <c r="B8">
        <f t="shared" si="0"/>
        <v>62321</v>
      </c>
      <c r="C8" s="4">
        <v>44826</v>
      </c>
      <c r="D8" s="5">
        <v>44782</v>
      </c>
      <c r="E8" s="6" t="s">
        <v>14</v>
      </c>
      <c r="F8" s="7" t="s">
        <v>26</v>
      </c>
      <c r="G8" s="8" t="s">
        <v>27</v>
      </c>
      <c r="H8" t="str">
        <f>[1]Staff!D8</f>
        <v>Waiter</v>
      </c>
      <c r="I8" s="9" t="s">
        <v>17</v>
      </c>
      <c r="J8" s="10">
        <v>625</v>
      </c>
      <c r="K8" s="10">
        <v>625</v>
      </c>
      <c r="L8" s="10">
        <v>1250</v>
      </c>
    </row>
    <row r="9" spans="1:13">
      <c r="A9">
        <v>7</v>
      </c>
      <c r="B9">
        <f t="shared" si="0"/>
        <v>62322</v>
      </c>
      <c r="C9" s="4">
        <v>44826</v>
      </c>
      <c r="D9" s="5">
        <v>44782</v>
      </c>
      <c r="E9" s="6" t="s">
        <v>14</v>
      </c>
      <c r="F9" s="7" t="s">
        <v>28</v>
      </c>
      <c r="G9" s="8" t="s">
        <v>29</v>
      </c>
      <c r="H9" t="str">
        <f>[1]Staff!D9</f>
        <v>Snooker Marker P/T</v>
      </c>
      <c r="I9" s="9" t="s">
        <v>17</v>
      </c>
      <c r="J9" s="10">
        <v>250</v>
      </c>
      <c r="K9" s="10">
        <v>250</v>
      </c>
      <c r="L9" s="10">
        <v>500</v>
      </c>
    </row>
    <row r="10" spans="1:13">
      <c r="A10">
        <v>8</v>
      </c>
      <c r="B10">
        <f t="shared" si="0"/>
        <v>62323</v>
      </c>
      <c r="C10" s="4">
        <v>44826</v>
      </c>
      <c r="D10" s="5">
        <v>44782</v>
      </c>
      <c r="E10" s="6" t="s">
        <v>14</v>
      </c>
      <c r="F10" s="7" t="s">
        <v>30</v>
      </c>
      <c r="G10" s="8" t="s">
        <v>31</v>
      </c>
      <c r="H10" t="str">
        <f>[1]Staff!D10</f>
        <v>Housekeeping</v>
      </c>
      <c r="I10" s="9" t="s">
        <v>17</v>
      </c>
      <c r="J10" s="10">
        <v>800</v>
      </c>
      <c r="K10" s="10">
        <v>800</v>
      </c>
      <c r="L10" s="10">
        <v>1600</v>
      </c>
    </row>
    <row r="11" spans="1:13">
      <c r="A11">
        <v>9</v>
      </c>
      <c r="B11">
        <f t="shared" si="0"/>
        <v>62324</v>
      </c>
      <c r="C11" s="4">
        <v>44826</v>
      </c>
      <c r="D11" s="5">
        <v>44782</v>
      </c>
      <c r="E11" s="6" t="s">
        <v>14</v>
      </c>
      <c r="F11" s="7" t="s">
        <v>32</v>
      </c>
      <c r="G11" s="8" t="s">
        <v>33</v>
      </c>
      <c r="H11" t="str">
        <f>[1]Staff!D11</f>
        <v>CFO</v>
      </c>
      <c r="I11" s="9" t="s">
        <v>17</v>
      </c>
      <c r="J11" s="10">
        <v>1250</v>
      </c>
      <c r="K11" s="10">
        <v>0</v>
      </c>
      <c r="L11" s="10">
        <v>1250</v>
      </c>
    </row>
    <row r="12" spans="1:13">
      <c r="A12">
        <v>10</v>
      </c>
      <c r="B12">
        <f t="shared" si="0"/>
        <v>62325</v>
      </c>
      <c r="C12" s="4">
        <v>44826</v>
      </c>
      <c r="D12" s="5">
        <v>44782</v>
      </c>
      <c r="E12" s="6" t="s">
        <v>14</v>
      </c>
      <c r="F12" s="7" t="s">
        <v>34</v>
      </c>
      <c r="G12" s="8" t="s">
        <v>33</v>
      </c>
      <c r="H12" t="str">
        <f>[1]Staff!D12</f>
        <v>CFO</v>
      </c>
      <c r="I12" s="9" t="s">
        <v>17</v>
      </c>
      <c r="J12" s="10">
        <v>120</v>
      </c>
      <c r="K12" s="10">
        <v>0</v>
      </c>
      <c r="L12" s="10">
        <v>120</v>
      </c>
    </row>
    <row r="13" spans="1:13">
      <c r="A13">
        <v>11</v>
      </c>
      <c r="B13">
        <f t="shared" si="0"/>
        <v>62326</v>
      </c>
      <c r="C13" s="4">
        <v>44826</v>
      </c>
      <c r="D13" s="5">
        <v>44782</v>
      </c>
      <c r="E13" s="6" t="s">
        <v>14</v>
      </c>
      <c r="F13" s="7" t="s">
        <v>35</v>
      </c>
      <c r="G13" s="8" t="s">
        <v>36</v>
      </c>
      <c r="H13" t="str">
        <f>[1]Staff!D13</f>
        <v>Admin Supervisor</v>
      </c>
      <c r="I13" s="9" t="s">
        <v>17</v>
      </c>
      <c r="J13" s="10">
        <v>360</v>
      </c>
      <c r="K13" s="10">
        <v>0</v>
      </c>
      <c r="L13" s="10">
        <v>360</v>
      </c>
    </row>
    <row r="14" spans="1:13">
      <c r="A14">
        <v>12</v>
      </c>
      <c r="B14">
        <f t="shared" si="0"/>
        <v>62327</v>
      </c>
      <c r="C14" s="4">
        <v>44826</v>
      </c>
      <c r="D14" s="5">
        <v>44782</v>
      </c>
      <c r="E14" s="6" t="s">
        <v>14</v>
      </c>
      <c r="F14" s="7" t="s">
        <v>37</v>
      </c>
      <c r="G14" s="8" t="s">
        <v>38</v>
      </c>
      <c r="H14" t="str">
        <f>[1]Staff!D14</f>
        <v>Secretary / Administrator</v>
      </c>
      <c r="I14" s="9" t="s">
        <v>17</v>
      </c>
      <c r="J14" s="10">
        <v>2835</v>
      </c>
      <c r="K14" s="10">
        <v>2835</v>
      </c>
      <c r="L14" s="10">
        <v>5670</v>
      </c>
    </row>
    <row r="15" spans="1:13">
      <c r="A15">
        <v>13</v>
      </c>
      <c r="B15">
        <f t="shared" si="0"/>
        <v>62328</v>
      </c>
      <c r="C15" s="4">
        <v>44826</v>
      </c>
      <c r="D15" s="5">
        <v>44782</v>
      </c>
      <c r="E15" s="6" t="s">
        <v>14</v>
      </c>
      <c r="F15" s="7" t="s">
        <v>39</v>
      </c>
      <c r="G15" s="8" t="s">
        <v>40</v>
      </c>
      <c r="H15" t="str">
        <f>[1]Staff!D15</f>
        <v xml:space="preserve">Waiter </v>
      </c>
      <c r="I15" s="9" t="s">
        <v>17</v>
      </c>
      <c r="J15" s="10">
        <v>110</v>
      </c>
      <c r="K15" s="10">
        <v>0</v>
      </c>
      <c r="L15" s="10">
        <v>110</v>
      </c>
    </row>
    <row r="16" spans="1:13">
      <c r="A16">
        <v>14</v>
      </c>
      <c r="B16">
        <f t="shared" si="0"/>
        <v>62329</v>
      </c>
      <c r="C16" s="4">
        <v>44826</v>
      </c>
      <c r="D16" s="5">
        <v>44782</v>
      </c>
      <c r="E16" s="6" t="s">
        <v>41</v>
      </c>
      <c r="F16" s="7" t="s">
        <v>42</v>
      </c>
      <c r="G16" s="8" t="s">
        <v>43</v>
      </c>
      <c r="H16" t="str">
        <f>[1]Staff!D16</f>
        <v>95 EME Bn</v>
      </c>
      <c r="I16" s="9" t="s">
        <v>44</v>
      </c>
      <c r="J16" s="10">
        <v>610</v>
      </c>
      <c r="K16" s="10">
        <v>0</v>
      </c>
      <c r="L16" s="10">
        <v>610</v>
      </c>
    </row>
    <row r="17" spans="1:13">
      <c r="A17">
        <v>15</v>
      </c>
      <c r="B17">
        <f t="shared" si="0"/>
        <v>62330</v>
      </c>
      <c r="C17" s="4">
        <v>44826</v>
      </c>
      <c r="D17" s="5">
        <v>44782</v>
      </c>
      <c r="E17" s="6" t="s">
        <v>45</v>
      </c>
      <c r="F17" s="7" t="s">
        <v>46</v>
      </c>
      <c r="G17" s="8" t="s">
        <v>47</v>
      </c>
      <c r="H17" t="str">
        <f>[1]Staff!D17</f>
        <v>60 S&amp;T Bn</v>
      </c>
      <c r="I17" s="9" t="s">
        <v>44</v>
      </c>
      <c r="J17" s="10">
        <v>460</v>
      </c>
      <c r="K17" s="10">
        <v>0</v>
      </c>
      <c r="L17" s="10">
        <v>460</v>
      </c>
    </row>
    <row r="18" spans="1:13">
      <c r="A18">
        <v>16</v>
      </c>
      <c r="B18">
        <f t="shared" si="0"/>
        <v>62331</v>
      </c>
      <c r="C18" s="4">
        <v>44826</v>
      </c>
      <c r="D18" s="5">
        <v>44782</v>
      </c>
      <c r="E18" s="6" t="s">
        <v>48</v>
      </c>
      <c r="F18" s="7" t="s">
        <v>49</v>
      </c>
      <c r="G18" s="8" t="s">
        <v>50</v>
      </c>
      <c r="H18" t="str">
        <f>[1]Staff!D18</f>
        <v>Qcl Cont</v>
      </c>
      <c r="I18" s="9" t="s">
        <v>44</v>
      </c>
      <c r="J18" s="10">
        <v>410</v>
      </c>
      <c r="K18" s="10">
        <v>0</v>
      </c>
      <c r="L18" s="10">
        <v>410</v>
      </c>
      <c r="M18" t="s">
        <v>51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Khan</dc:creator>
  <cp:lastModifiedBy>Zia Khan</cp:lastModifiedBy>
  <dcterms:created xsi:type="dcterms:W3CDTF">2022-09-09T10:08:46Z</dcterms:created>
  <dcterms:modified xsi:type="dcterms:W3CDTF">2022-09-09T10:19:27Z</dcterms:modified>
</cp:coreProperties>
</file>