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d.docs.live.net/e87c385a0523d84e/Documents/Full Sail/3D Content Creation/3dcc-course-materials-CodeWithJazmine/Level Renderer Project/"/>
    </mc:Choice>
  </mc:AlternateContent>
  <xr:revisionPtr revIDLastSave="96" documentId="13_ncr:1_{3BA54DA0-33D1-42D2-A2A2-AD35B96A3236}" xr6:coauthVersionLast="47" xr6:coauthVersionMax="47" xr10:uidLastSave="{D6C7648A-CBCB-418E-93B6-5265E59C15C6}"/>
  <bookViews>
    <workbookView xWindow="4035" yWindow="1845" windowWidth="21930" windowHeight="17040"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9" i="1" l="1"/>
  <c r="B54" i="1"/>
  <c r="C54" i="1"/>
  <c r="C29" i="1"/>
  <c r="C12" i="1"/>
  <c r="B12" i="1"/>
  <c r="B55" i="1" s="1"/>
  <c r="C5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Norri, Lari</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 xml:space="preserve">.
</t>
        </r>
        <r>
          <rPr>
            <i/>
            <sz val="9"/>
            <color indexed="81"/>
            <rFont val="Tahoma"/>
            <family val="2"/>
          </rPr>
          <t xml:space="preserve">Items in </t>
        </r>
        <r>
          <rPr>
            <b/>
            <i/>
            <sz val="9"/>
            <color indexed="81"/>
            <rFont val="Tahoma"/>
            <family val="2"/>
          </rPr>
          <t>Blue</t>
        </r>
        <r>
          <rPr>
            <i/>
            <sz val="9"/>
            <color indexed="81"/>
            <rFont val="Tahoma"/>
            <family val="2"/>
          </rPr>
          <t xml:space="preserve"> require no GPU knowledge and should be started immediately!</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F09C75AD-1FC7-48D8-B8E6-8ECEEB799A2A}">
      <text>
        <r>
          <rPr>
            <sz val="9"/>
            <color indexed="81"/>
            <rFont val="Tahoma"/>
            <family val="2"/>
          </rPr>
          <t xml:space="preserve">Camera </t>
        </r>
        <r>
          <rPr>
            <b/>
            <sz val="9"/>
            <color indexed="81"/>
            <rFont val="Tahoma"/>
            <family val="2"/>
          </rPr>
          <t>should retain flat horizon</t>
        </r>
        <r>
          <rPr>
            <sz val="9"/>
            <color indexed="81"/>
            <rFont val="Tahoma"/>
            <family val="2"/>
          </rPr>
          <t xml:space="preserve"> and not Roll around the Z axis.
Game controller support is appreciated though not strictly required. 
Note controls in your </t>
        </r>
        <r>
          <rPr>
            <b/>
            <sz val="9"/>
            <color indexed="81"/>
            <rFont val="Tahoma"/>
            <family val="2"/>
          </rPr>
          <t>README.txt</t>
        </r>
      </text>
    </comment>
    <comment ref="A9" authorId="0" shapeId="0" xr:uid="{1C134C9E-BB07-40E0-B1FA-BC0E5634BC36}">
      <text>
        <r>
          <rPr>
            <sz val="9"/>
            <color indexed="81"/>
            <rFont val="Tahoma"/>
            <charset val="1"/>
          </rPr>
          <t>No geometric glitches may be present. Must appear the same as the original. (disabling API back-face culling is allowed)</t>
        </r>
      </text>
    </comment>
    <comment ref="A10" authorId="0" shapeId="0" xr:uid="{DBAC5786-CA2B-40FF-9F48-CA4B7BFB49CD}">
      <text>
        <r>
          <rPr>
            <sz val="9"/>
            <color indexed="81"/>
            <rFont val="Tahoma"/>
            <charset val="1"/>
          </rPr>
          <t>There must be a variety of color and specular attributes. Textures are not required for core feature set.</t>
        </r>
      </text>
    </comment>
    <comment ref="A11" authorId="0" shapeId="0" xr:uid="{BFC46E16-D545-4E99-B888-FFBC1466FB59}">
      <text>
        <r>
          <rPr>
            <sz val="9"/>
            <color indexed="81"/>
            <rFont val="Tahoma"/>
            <charset val="1"/>
          </rPr>
          <t xml:space="preserve">Same lighting enviroment as assignment 2 at a minimum.
</t>
        </r>
        <r>
          <rPr>
            <b/>
            <sz val="9"/>
            <color indexed="81"/>
            <rFont val="Tahoma"/>
            <family val="2"/>
          </rPr>
          <t>Specular highlights must react to camera movement.</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or more of these in </t>
        </r>
        <r>
          <rPr>
            <b/>
            <sz val="9"/>
            <color indexed="81"/>
            <rFont val="Tahoma"/>
            <family val="2"/>
          </rPr>
          <t>any order</t>
        </r>
        <r>
          <rPr>
            <sz val="9"/>
            <color indexed="81"/>
            <rFont val="Tahoma"/>
            <family val="2"/>
          </rPr>
          <t xml:space="preserve"> you like.
While I do provide partial credit, it is based on visual results and a judgment call. Do not rely on it.</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
Hardcoding the swap to a key-press is permitted but you may lose a few %.</t>
        </r>
      </text>
    </comment>
    <comment ref="A15"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6" authorId="0" shapeId="0" xr:uid="{ABF30C2B-A6E4-461C-89C5-E7BD1EA3B712}">
      <text>
        <r>
          <rPr>
            <b/>
            <sz val="9"/>
            <color indexed="81"/>
            <rFont val="Tahoma"/>
            <family val="2"/>
          </rPr>
          <t>Same one from the slides</t>
        </r>
        <r>
          <rPr>
            <sz val="9"/>
            <color indexed="81"/>
            <rFont val="Tahoma"/>
            <family val="2"/>
          </rPr>
          <t xml:space="preserve">, Existing Renderer class must become a RenderManager class and only manage a list of Models that Load and Draw themselves. </t>
        </r>
        <r>
          <rPr>
            <b/>
            <sz val="9"/>
            <color indexed="81"/>
            <rFont val="Tahoma"/>
            <family val="2"/>
          </rPr>
          <t>Cannot be combined with DOP Renderer</t>
        </r>
      </text>
    </comment>
    <comment ref="A17" authorId="0" shapeId="0" xr:uid="{52E2E9D4-B5BD-4BEC-AFB1-934CA84338EF}">
      <text>
        <r>
          <rPr>
            <b/>
            <sz val="9"/>
            <color indexed="81"/>
            <rFont val="Tahoma"/>
            <family val="2"/>
          </rPr>
          <t>Same one from the slides</t>
        </r>
        <r>
          <rPr>
            <sz val="9"/>
            <color indexed="81"/>
            <rFont val="Tahoma"/>
            <family val="2"/>
          </rPr>
          <t xml:space="preserve">, DrawInstanced() required. Must only load unique data and never render the same mesh/material combo using more than one drawcall. (unless transparent) </t>
        </r>
        <r>
          <rPr>
            <b/>
            <sz val="9"/>
            <color indexed="81"/>
            <rFont val="Tahoma"/>
            <family val="2"/>
          </rPr>
          <t>Cannot be combined with OOP Renderer</t>
        </r>
      </text>
    </comment>
    <comment ref="A18"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9"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20" authorId="0" shapeId="0" xr:uid="{31FCE1BF-FF60-4838-8766-CC005E8C4BE9}">
      <text>
        <r>
          <rPr>
            <sz val="9"/>
            <color indexed="81"/>
            <rFont val="Tahoma"/>
            <family val="2"/>
          </rPr>
          <t xml:space="preserve">Must be exported from Blender(recommended) or computed directly from the vertex data. </t>
        </r>
      </text>
    </comment>
    <comment ref="A21" authorId="1" shapeId="0" xr:uid="{AB786A50-10B2-4E2B-8C12-E884E04BAE90}">
      <text>
        <r>
          <rPr>
            <sz val="9"/>
            <color indexed="81"/>
            <rFont val="Tahoma"/>
            <family val="2"/>
          </rPr>
          <t>Use of raytracing is not required to earn this feature.</t>
        </r>
      </text>
    </comment>
    <comment ref="A22" authorId="1" shapeId="0" xr:uid="{3444AE34-0613-4A65-994E-F46978570EDF}">
      <text>
        <r>
          <rPr>
            <sz val="9"/>
            <color indexed="81"/>
            <rFont val="Tahoma"/>
            <family val="2"/>
          </rPr>
          <t xml:space="preserve">Ex: </t>
        </r>
        <r>
          <rPr>
            <b/>
            <sz val="9"/>
            <color indexed="81"/>
            <rFont val="Tahoma"/>
            <family val="2"/>
          </rPr>
          <t>FBX</t>
        </r>
        <r>
          <rPr>
            <sz val="9"/>
            <color indexed="81"/>
            <rFont val="Tahoma"/>
            <family val="2"/>
          </rPr>
          <t xml:space="preserve"> or </t>
        </r>
        <r>
          <rPr>
            <b/>
            <sz val="9"/>
            <color indexed="81"/>
            <rFont val="Tahoma"/>
            <family val="2"/>
          </rPr>
          <t>GLTF</t>
        </r>
        <r>
          <rPr>
            <sz val="9"/>
            <color indexed="81"/>
            <rFont val="Tahoma"/>
            <family val="2"/>
          </rPr>
          <t xml:space="preserve">
Third party loading libraries are allowed. Format must support matricies and animations even if you don't use them.
</t>
        </r>
        <r>
          <rPr>
            <b/>
            <sz val="9"/>
            <color indexed="81"/>
            <rFont val="Tahoma"/>
            <family val="2"/>
          </rPr>
          <t>Must be in addition to H2B.</t>
        </r>
      </text>
    </comment>
    <comment ref="A23"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4"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5"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t>
        </r>
        <r>
          <rPr>
            <b/>
            <sz val="9"/>
            <color indexed="81"/>
            <rFont val="Tahoma"/>
            <family val="2"/>
          </rPr>
          <t>multiple(5+)</t>
        </r>
        <r>
          <rPr>
            <sz val="9"/>
            <color indexed="81"/>
            <rFont val="Tahoma"/>
            <family val="2"/>
          </rPr>
          <t xml:space="preserve">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6"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Variable types and counts of lights must be supported. (maximum 16 per-level)
Lights must</t>
        </r>
        <r>
          <rPr>
            <b/>
            <sz val="9"/>
            <color indexed="81"/>
            <rFont val="Tahoma"/>
            <family val="2"/>
          </rPr>
          <t xml:space="preserve"> correctly combine</t>
        </r>
        <r>
          <rPr>
            <sz val="9"/>
            <color indexed="81"/>
            <rFont val="Tahoma"/>
            <family val="2"/>
          </rPr>
          <t xml:space="preserve"> and have proper fall-off/shape.
Multiple distinct point and angled(45+ degree) spotlights present in Blender must be recreated.  </t>
        </r>
      </text>
    </comment>
    <comment ref="A27" authorId="0" shapeId="0" xr:uid="{3D2E9CF5-C278-4B9E-9CB7-147090D3DD6F}">
      <text>
        <r>
          <rPr>
            <sz val="9"/>
            <color indexed="81"/>
            <rFont val="Tahoma"/>
            <family val="2"/>
          </rPr>
          <t xml:space="preserve">Support for multiple types of image formats is not required. Automatic or manual conversion to DDS/KTX is expected. 
</t>
        </r>
        <r>
          <rPr>
            <b/>
            <sz val="9"/>
            <color indexed="81"/>
            <rFont val="Tahoma"/>
            <family val="2"/>
          </rPr>
          <t>Loaded Texture names must be derived directly from material strings</t>
        </r>
        <r>
          <rPr>
            <sz val="9"/>
            <color indexed="81"/>
            <rFont val="Tahoma"/>
            <family val="2"/>
          </rPr>
          <t>, though you can/should edit the extensions to DDS/KTX.
Multiple models using different textures must be present in the level.</t>
        </r>
      </text>
    </comment>
    <comment ref="A30"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31" authorId="0" shapeId="0" xr:uid="{F03AC24D-D821-4915-B813-988A51D5445F}">
      <text>
        <r>
          <rPr>
            <sz val="9"/>
            <color indexed="81"/>
            <rFont val="Tahoma"/>
            <family val="2"/>
          </rPr>
          <t xml:space="preserve">Examples: Geometry, Hull &amp; Domain, Compute, basically not just a vertex or pixel shader. </t>
        </r>
      </text>
    </comment>
    <comment ref="A32" authorId="1" shapeId="0" xr:uid="{E2771D85-F15E-4B06-BE9B-EE7FC2008E18}">
      <text>
        <r>
          <rPr>
            <sz val="9"/>
            <color indexed="81"/>
            <rFont val="Tahoma"/>
            <family val="2"/>
          </rPr>
          <t>Must be four completely different additonal Key Features in additon to standard three key features. No partial credit, all features must be 100% done.</t>
        </r>
      </text>
    </comment>
    <comment ref="A33"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34" authorId="1" shapeId="0" xr:uid="{F883182B-10E0-4C61-A990-F03E5357C8B1}">
      <text>
        <r>
          <rPr>
            <sz val="9"/>
            <color indexed="81"/>
            <rFont val="Tahoma"/>
            <family val="2"/>
          </rPr>
          <t>Animations require the use of skeletal animation. (bone weights) See the included Animation Sample in API_SAMPLES.</t>
        </r>
      </text>
    </comment>
    <comment ref="A35"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6" authorId="0" shapeId="0" xr:uid="{EAFBA3CD-9B39-4513-8F2B-6FFD5EFFA9AC}">
      <text>
        <r>
          <rPr>
            <sz val="9"/>
            <color indexed="81"/>
            <rFont val="Tahoma"/>
            <family val="2"/>
          </rPr>
          <t>Not strictly required, but ideally you combine this with normal mapping and an HDR Cubemap.</t>
        </r>
      </text>
    </comment>
    <comment ref="A37" authorId="0" shapeId="0" xr:uid="{F06D715C-4003-4BA4-8B4F-1D724AFA1A98}">
      <text>
        <r>
          <rPr>
            <sz val="9"/>
            <color indexed="81"/>
            <rFont val="Tahoma"/>
            <family val="2"/>
          </rPr>
          <t>Press a key to enable/disable is fine. Examples: Black &amp; White, Red Splatter, Screen Warp. Requires Render2Texture.</t>
        </r>
      </text>
    </comment>
    <comment ref="A38" authorId="0" shapeId="0" xr:uid="{060F68DB-7DEB-42C6-A2B1-987CB29B4F11}">
      <text>
        <r>
          <rPr>
            <sz val="9"/>
            <color indexed="81"/>
            <rFont val="Tahoma"/>
            <family val="2"/>
          </rPr>
          <t>Hardcoding a Quad is acceptable, but "tagging" a mesh in Blender to be the Render To Texture recipient is much more practicial.</t>
        </r>
      </text>
    </comment>
    <comment ref="A39"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41"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42" authorId="0" shapeId="0" xr:uid="{AB96DF95-1D0A-4251-9F7D-4AE09064A795}">
      <text>
        <r>
          <rPr>
            <sz val="9"/>
            <color indexed="81"/>
            <rFont val="Tahoma"/>
            <family val="2"/>
          </rPr>
          <t xml:space="preserve">Be sure to have a togglable wireframe mode so I can see the adjusted topology.
</t>
        </r>
      </text>
    </comment>
    <comment ref="A45" authorId="0" shapeId="0" xr:uid="{5707B257-4690-422E-A866-A415164CD838}">
      <text>
        <r>
          <rPr>
            <sz val="9"/>
            <color indexed="81"/>
            <rFont val="Tahoma"/>
            <family val="2"/>
          </rPr>
          <t xml:space="preserve">Examples: Deferred Lighting, Tiled Deferred, Tiled Forward(forward plus), World Space Light Grid. (ask me) </t>
        </r>
      </text>
    </comment>
    <comment ref="A51" authorId="0" shapeId="0" xr:uid="{45E85B4C-0C3C-4AAE-ABD6-EC294ECCAF92}">
      <text>
        <r>
          <rPr>
            <sz val="9"/>
            <color indexed="81"/>
            <rFont val="Tahoma"/>
            <charset val="1"/>
          </rPr>
          <t>(optional) have the python exporter script read a Blender custom attribute to get the song/FX name.</t>
        </r>
      </text>
    </comment>
    <comment ref="A52" authorId="0" shapeId="0" xr:uid="{8DD2D227-7876-4A6E-B1F6-807A9A58C437}">
      <text>
        <r>
          <rPr>
            <b/>
            <sz val="9"/>
            <color indexed="81"/>
            <rFont val="Tahoma"/>
            <family val="2"/>
          </rPr>
          <t>Provide a screenshot of your commit logs</t>
        </r>
        <r>
          <rPr>
            <sz val="9"/>
            <color indexed="81"/>
            <rFont val="Tahoma"/>
            <charset val="1"/>
          </rPr>
          <t xml:space="preserve"> during turn-in. You will have to have 3 commits each week at bare minimum.</t>
        </r>
      </text>
    </comment>
    <comment ref="A53" authorId="0" shapeId="0" xr:uid="{FD9A2405-4147-4171-A211-A3CC5A8AF9B4}">
      <text>
        <r>
          <rPr>
            <sz val="9"/>
            <color indexed="81"/>
            <rFont val="Tahoma"/>
            <charset val="1"/>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<sst xmlns="http://schemas.openxmlformats.org/spreadsheetml/2006/main" count="63" uniqueCount="54">
  <si>
    <t>1. One or More Blender Game Levels to export from (.blend)</t>
  </si>
  <si>
    <t>2. Exporting OBJ Names &amp; Locations from your Levels (GameLevel.txt)</t>
  </si>
  <si>
    <t>5. Transfering model geometry, material and matrix data to GPU</t>
  </si>
  <si>
    <t>VALUE</t>
  </si>
  <si>
    <t>SUB_TOTAL</t>
  </si>
  <si>
    <t>EARNED</t>
  </si>
  <si>
    <t>Support for Game Specific Data using Blender custom properties</t>
  </si>
  <si>
    <t>Support for Multiple Preset Cameras &amp; Split-screen Camera Views</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</si>
  <si>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</si>
  <si>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</si>
  <si>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</si>
  <si>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</si>
  <si>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</si>
  <si>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</si>
  <si>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</si>
  <si>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</si>
  <si>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</si>
  <si>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</si>
  <si>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</si>
  <si>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Support for Hot-Swapping multiple levels without a restart</t>
  </si>
  <si>
    <t>LEVEL RENDERER FINAL SCORE</t>
  </si>
  <si>
    <t>6. One model imported from GameLevel.txt is drawing correctly</t>
  </si>
  <si>
    <t>CORE FEATURES - 50% [minimum requirment]</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</si>
  <si>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</si>
  <si>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</si>
  <si>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</si>
  <si>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</si>
  <si>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</si>
  <si>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</si>
  <si>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</si>
  <si>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</si>
  <si>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</si>
  <si>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</si>
  <si>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</si>
  <si>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</si>
  <si>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</si>
  <si>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</si>
  <si>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</si>
  <si>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</si>
  <si>
    <t>7. Working 3D Fly-through Camera (Assignment 1 or Better)</t>
  </si>
  <si>
    <t>Level Renderer uses Vulkan or DirectX12 API to access graphics hardware</t>
  </si>
  <si>
    <t>Effectively use a new type of Shader</t>
  </si>
  <si>
    <t>Commit regularly throughout the month to your GIT repo (GitHub or GitLab)</t>
  </si>
  <si>
    <t>Add one or more animating 3D models to the Game Level</t>
  </si>
  <si>
    <t>Support one or more additional 3D model formats</t>
  </si>
  <si>
    <t>KEY FEATURES - 33% [unlocked by core, pick three+]</t>
  </si>
  <si>
    <t>Support for Skyboxes and Surface Reflections using the Cubemap texture type</t>
  </si>
  <si>
    <t>BONUS FEATURES - +9% [unlocked by core, pick any/all]</t>
  </si>
  <si>
    <t>ADVANCED FEATURES - 17% [unlocked by key, pick one+]</t>
  </si>
  <si>
    <t>Support for Rendering Wireframe Bounding Volume/Collission Data</t>
  </si>
  <si>
    <t>Support for adding Point and Spotlight sources via Blender</t>
  </si>
  <si>
    <t>Object Oriented Renderer with all Loading and Drawing code in a Model class</t>
  </si>
  <si>
    <t>10. Directional light with ambient term and specular highlights (ex: Assignment 2)</t>
  </si>
  <si>
    <t>Fully complete 7 or more Key Features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</si>
</sst>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
      <i/>
      <sz val="9"/>
      <color indexed="81"/>
      <name val="Tahoma"/>
      <family val="2"/>
    </font>
    <font>
      <b/>
      <i/>
      <sz val="9"/>
      <color indexed="81"/>
      <name val="Tahoma"/>
      <family val="2"/>
    </font>
  </fonts>
  <fills count="1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
      <patternFill patternType="solid">
        <fgColor theme="4" tint="0.59999389629810485"/>
        <bgColor indexed="64"/>
      </patternFill>
    </fill>
    <fill>
      <patternFill patternType="solid">
        <fgColor rgb="FF9C57D5"/>
        <bgColor indexed="64"/>
      </patternFill>
    </fill>
    <fill>
      <patternFill patternType="solid">
        <fgColor rgb="FFFFC000"/>
        <bgColor indexed="64"/>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5">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0" fontId="3" fillId="9" borderId="0" xfId="2" applyFill="1"/>
    <xf numFmtId="0" fontId="1" fillId="10" borderId="0" xfId="2" applyFont="1" applyFill="1"/>
    <xf numFmtId="0" fontId="1" fillId="10" borderId="5" xfId="2" applyFont="1" applyFill="1" applyBorder="1"/>
    <xf numFmtId="0" fontId="5" fillId="11" borderId="0" xfId="4" applyFill="1"/>
    <xf numFmtId="0" fontId="5" fillId="12" borderId="0" xfId="4" applyFill="1"/>
    <xf numFmtId="0" fontId="4" fillId="12" borderId="0" xfId="3" applyFill="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colors>
    <mruColors>
      <color rgb="FF9C57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C55"/>
  <sheetViews>
    <sheetView tabSelected="1" zoomScale="175" zoomScaleNormal="175" workbookViewId="0">
      <selection activeCell="E9" sqref="E9"/>
    </sheetView>
  </sheetViews>
  <sheetFormatPr defaultRowHeight="15" x14ac:dyDescent="0.25"/>
  <cols>
    <col min="1" max="1" width="74.7109375" customWidth="1"/>
    <col min="2" max="3" width="11" customWidth="1"/>
  </cols>
  <sheetData>
    <row r="1" spans="1:3" ht="20.25" thickBot="1" x14ac:dyDescent="0.35">
      <c r="A1" s="1" t="s">
        <v>22</v>
      </c>
      <c r="B1" s="4" t="s">
        <v>3</v>
      </c>
      <c r="C1" s="4" t="s">
        <v>5</v>
      </c>
    </row>
    <row r="2" spans="1:3" ht="15.75" thickTop="1" x14ac:dyDescent="0.25">
      <c r="A2" s="19" t="s">
        <v>0</v>
      </c>
      <c r="B2" s="3">
        <v>0.02</v>
      </c>
      <c r="C2" s="3">
        <v>0.02</v>
      </c>
    </row>
    <row r="3" spans="1:3" x14ac:dyDescent="0.25">
      <c r="A3" s="19" t="s">
        <v>1</v>
      </c>
      <c r="B3" s="3">
        <v>0.01</v>
      </c>
      <c r="C3" s="3">
        <v>0.01</v>
      </c>
    </row>
    <row r="4" spans="1:3" x14ac:dyDescent="0.25">
      <c r="A4" s="19" t="s">
        <v>29</v>
      </c>
      <c r="B4" s="3">
        <v>0.05</v>
      </c>
      <c r="C4" s="3">
        <v>0.05</v>
      </c>
    </row>
    <row r="5" spans="1:3" x14ac:dyDescent="0.25">
      <c r="A5" s="19" t="s">
        <v>30</v>
      </c>
      <c r="B5" s="3">
        <v>0.01</v>
      </c>
      <c r="C5" s="3">
        <v>0.01</v>
      </c>
    </row>
    <row r="6" spans="1:3" x14ac:dyDescent="0.25">
      <c r="A6" s="2" t="s">
        <v>2</v>
      </c>
      <c r="B6" s="3">
        <v>0.03</v>
      </c>
      <c r="C6" s="3">
        <v>0.03</v>
      </c>
    </row>
    <row r="7" spans="1:3" x14ac:dyDescent="0.25">
      <c r="A7" s="2" t="s">
        <v>21</v>
      </c>
      <c r="B7" s="3">
        <v>0.1</v>
      </c>
      <c r="C7" s="3">
        <v>0.1</v>
      </c>
    </row>
    <row r="8" spans="1:3" x14ac:dyDescent="0.25">
      <c r="A8" s="2" t="s">
        <v>39</v>
      </c>
      <c r="B8" s="3">
        <v>0.03</v>
      </c>
      <c r="C8" s="3">
        <v>0</v>
      </c>
    </row>
    <row r="9" spans="1:3" x14ac:dyDescent="0.25">
      <c r="A9" s="2" t="s">
        <v>33</v>
      </c>
      <c r="B9" s="3">
        <v>0.1</v>
      </c>
      <c r="C9" s="3">
        <v>0.1</v>
      </c>
    </row>
    <row r="10" spans="1:3" x14ac:dyDescent="0.25">
      <c r="A10" s="2" t="s">
        <v>34</v>
      </c>
      <c r="B10" s="3">
        <v>0.1</v>
      </c>
      <c r="C10" s="3">
        <v>0.1</v>
      </c>
    </row>
    <row r="11" spans="1:3" x14ac:dyDescent="0.25">
      <c r="A11" s="2" t="s">
        <v>52</v>
      </c>
      <c r="B11" s="3">
        <v>0.05</v>
      </c>
      <c r="C11" s="3">
        <v>0.05</v>
      </c>
    </row>
    <row r="12" spans="1:3" x14ac:dyDescent="0.25">
      <c r="A12" s="5" t="s">
        <v>4</v>
      </c>
      <c r="B12" s="6">
        <f>SUM(B2:B11)</f>
        <v>0.49999999999999994</v>
      </c>
      <c r="C12" s="6">
        <f>SUM(C2:C11)</f>
        <v>0.47000000000000003</v>
      </c>
    </row>
    <row r="13" spans="1:3" ht="20.25" thickBot="1" x14ac:dyDescent="0.35">
      <c r="A13" s="1" t="s">
        <v>45</v>
      </c>
      <c r="B13" s="4" t="s">
        <v>3</v>
      </c>
      <c r="C13" s="4" t="s">
        <v>5</v>
      </c>
    </row>
    <row r="14" spans="1:3" ht="15.75" thickTop="1" x14ac:dyDescent="0.25">
      <c r="A14" s="23" t="s">
        <v>19</v>
      </c>
      <c r="B14" s="3">
        <v>0.05</v>
      </c>
      <c r="C14" s="3">
        <v>0</v>
      </c>
    </row>
    <row r="15" spans="1:3" x14ac:dyDescent="0.25">
      <c r="A15" s="23" t="s">
        <v>7</v>
      </c>
      <c r="B15" s="3">
        <v>0.05</v>
      </c>
      <c r="C15" s="3">
        <v>0</v>
      </c>
    </row>
    <row r="16" spans="1:3" x14ac:dyDescent="0.25">
      <c r="A16" s="23" t="s">
        <v>51</v>
      </c>
      <c r="B16" s="3">
        <v>0.05</v>
      </c>
      <c r="C16" s="3">
        <v>0</v>
      </c>
    </row>
    <row r="17" spans="1:3" x14ac:dyDescent="0.25">
      <c r="A17" s="23" t="s">
        <v>8</v>
      </c>
      <c r="B17" s="3">
        <v>0.05</v>
      </c>
      <c r="C17" s="3">
        <v>0</v>
      </c>
    </row>
    <row r="18" spans="1:3" x14ac:dyDescent="0.25">
      <c r="A18" s="9" t="s">
        <v>46</v>
      </c>
      <c r="B18" s="3">
        <v>0.11</v>
      </c>
      <c r="C18" s="3">
        <v>0</v>
      </c>
    </row>
    <row r="19" spans="1:3" x14ac:dyDescent="0.25">
      <c r="A19" s="9" t="s">
        <v>6</v>
      </c>
      <c r="B19" s="3">
        <v>0.11</v>
      </c>
      <c r="C19" s="3">
        <v>0</v>
      </c>
    </row>
    <row r="20" spans="1:3" x14ac:dyDescent="0.25">
      <c r="A20" s="9" t="s">
        <v>49</v>
      </c>
      <c r="B20" s="3">
        <v>0.11</v>
      </c>
      <c r="C20" s="3">
        <v>0</v>
      </c>
    </row>
    <row r="21" spans="1:3" x14ac:dyDescent="0.25">
      <c r="A21" s="9" t="s">
        <v>40</v>
      </c>
      <c r="B21" s="3">
        <v>0.11</v>
      </c>
      <c r="C21" s="3">
        <v>0</v>
      </c>
    </row>
    <row r="22" spans="1:3" x14ac:dyDescent="0.25">
      <c r="A22" s="9" t="s">
        <v>44</v>
      </c>
      <c r="B22" s="3">
        <v>0.11</v>
      </c>
      <c r="C22" s="3">
        <v>0</v>
      </c>
    </row>
    <row r="23" spans="1:3" x14ac:dyDescent="0.25">
      <c r="A23" s="9" t="s">
        <v>10</v>
      </c>
      <c r="B23" s="3">
        <v>0.11</v>
      </c>
      <c r="C23" s="3">
        <v>0</v>
      </c>
    </row>
    <row r="24" spans="1:3" x14ac:dyDescent="0.25">
      <c r="A24" s="9" t="s">
        <v>27</v>
      </c>
      <c r="B24" s="3">
        <v>0.11</v>
      </c>
      <c r="C24" s="3">
        <v>0</v>
      </c>
    </row>
    <row r="25" spans="1:3" x14ac:dyDescent="0.25">
      <c r="A25" s="22" t="s">
        <v>9</v>
      </c>
      <c r="B25" s="3">
        <v>0.16</v>
      </c>
      <c r="C25" s="3">
        <v>0</v>
      </c>
    </row>
    <row r="26" spans="1:3" x14ac:dyDescent="0.25">
      <c r="A26" s="22" t="s">
        <v>50</v>
      </c>
      <c r="B26" s="3">
        <v>0.16</v>
      </c>
      <c r="C26" s="3">
        <v>0</v>
      </c>
    </row>
    <row r="27" spans="1:3" x14ac:dyDescent="0.25">
      <c r="A27" s="18" t="s">
        <v>37</v>
      </c>
      <c r="B27" s="3">
        <v>0.16</v>
      </c>
      <c r="C27" s="3">
        <v>0</v>
      </c>
    </row>
    <row r="28" spans="1:3" ht="15.75" thickBot="1" x14ac:dyDescent="0.3">
      <c r="A28" s="10" t="s">
        <v>18</v>
      </c>
      <c r="B28" s="7">
        <v>0.11</v>
      </c>
      <c r="C28" s="7">
        <v>0</v>
      </c>
    </row>
    <row r="29" spans="1:3" x14ac:dyDescent="0.25">
      <c r="A29" s="5" t="s">
        <v>4</v>
      </c>
      <c r="B29" s="6">
        <v>0.33</v>
      </c>
      <c r="C29" s="6">
        <f>MIN(SUM(C14:C28),33%)</f>
        <v>0</v>
      </c>
    </row>
    <row r="30" spans="1:3" ht="20.25" thickBot="1" x14ac:dyDescent="0.35">
      <c r="A30" s="1" t="s">
        <v>48</v>
      </c>
      <c r="B30" s="4" t="s">
        <v>3</v>
      </c>
      <c r="C30" s="4" t="s">
        <v>5</v>
      </c>
    </row>
    <row r="31" spans="1:3" ht="15.75" thickTop="1" x14ac:dyDescent="0.25">
      <c r="A31" s="24" t="s">
        <v>41</v>
      </c>
      <c r="B31" s="3">
        <v>0.1</v>
      </c>
      <c r="C31" s="3">
        <v>0</v>
      </c>
    </row>
    <row r="32" spans="1:3" x14ac:dyDescent="0.25">
      <c r="A32" s="24" t="s">
        <v>53</v>
      </c>
      <c r="B32" s="3">
        <v>0.1</v>
      </c>
      <c r="C32" s="3">
        <v>0</v>
      </c>
    </row>
    <row r="33" spans="1:3" x14ac:dyDescent="0.25">
      <c r="A33" s="8" t="s">
        <v>38</v>
      </c>
      <c r="B33" s="3">
        <v>0.17</v>
      </c>
      <c r="C33" s="3">
        <v>0</v>
      </c>
    </row>
    <row r="34" spans="1:3" x14ac:dyDescent="0.25">
      <c r="A34" s="8" t="s">
        <v>43</v>
      </c>
      <c r="B34" s="3">
        <v>0.17</v>
      </c>
      <c r="C34" s="3">
        <v>0</v>
      </c>
    </row>
    <row r="35" spans="1:3" x14ac:dyDescent="0.25">
      <c r="A35" s="8" t="s">
        <v>11</v>
      </c>
      <c r="B35" s="3">
        <v>0.17</v>
      </c>
      <c r="C35" s="3">
        <v>0</v>
      </c>
    </row>
    <row r="36" spans="1:3" x14ac:dyDescent="0.25">
      <c r="A36" s="8" t="s">
        <v>12</v>
      </c>
      <c r="B36" s="3">
        <v>0.17</v>
      </c>
      <c r="C36" s="3">
        <v>0</v>
      </c>
    </row>
    <row r="37" spans="1:3" x14ac:dyDescent="0.25">
      <c r="A37" s="8" t="s">
        <v>23</v>
      </c>
      <c r="B37" s="3">
        <v>0.17</v>
      </c>
      <c r="C37" s="3">
        <v>0</v>
      </c>
    </row>
    <row r="38" spans="1:3" x14ac:dyDescent="0.25">
      <c r="A38" s="8" t="s">
        <v>28</v>
      </c>
      <c r="B38" s="3">
        <v>0.17</v>
      </c>
      <c r="C38" s="3">
        <v>0</v>
      </c>
    </row>
    <row r="39" spans="1:3" x14ac:dyDescent="0.25">
      <c r="A39" s="17" t="s">
        <v>14</v>
      </c>
      <c r="B39" s="3">
        <v>0.17</v>
      </c>
      <c r="C39" s="3">
        <v>0</v>
      </c>
    </row>
    <row r="40" spans="1:3" x14ac:dyDescent="0.25">
      <c r="A40" s="17" t="s">
        <v>25</v>
      </c>
      <c r="B40" s="3">
        <v>0.17</v>
      </c>
      <c r="C40" s="3">
        <v>0</v>
      </c>
    </row>
    <row r="41" spans="1:3" x14ac:dyDescent="0.25">
      <c r="A41" s="17" t="s">
        <v>15</v>
      </c>
      <c r="B41" s="3">
        <v>0.17</v>
      </c>
      <c r="C41" s="3">
        <v>0</v>
      </c>
    </row>
    <row r="42" spans="1:3" x14ac:dyDescent="0.25">
      <c r="A42" s="17" t="s">
        <v>31</v>
      </c>
      <c r="B42" s="3">
        <v>0.17</v>
      </c>
      <c r="C42" s="3">
        <v>0</v>
      </c>
    </row>
    <row r="43" spans="1:3" x14ac:dyDescent="0.25">
      <c r="A43" s="17" t="s">
        <v>16</v>
      </c>
      <c r="B43" s="3">
        <v>0.17</v>
      </c>
      <c r="C43" s="3">
        <v>0</v>
      </c>
    </row>
    <row r="44" spans="1:3" x14ac:dyDescent="0.25">
      <c r="A44" s="17" t="s">
        <v>17</v>
      </c>
      <c r="B44" s="3">
        <v>0.17</v>
      </c>
      <c r="C44" s="3">
        <v>0</v>
      </c>
    </row>
    <row r="45" spans="1:3" x14ac:dyDescent="0.25">
      <c r="A45" s="17" t="s">
        <v>24</v>
      </c>
      <c r="B45" s="3">
        <v>0.17</v>
      </c>
      <c r="C45" s="3">
        <v>0</v>
      </c>
    </row>
    <row r="46" spans="1:3" x14ac:dyDescent="0.25">
      <c r="A46" s="17" t="s">
        <v>26</v>
      </c>
      <c r="B46" s="3">
        <v>0.17</v>
      </c>
      <c r="C46" s="3">
        <v>0</v>
      </c>
    </row>
    <row r="47" spans="1:3" x14ac:dyDescent="0.25">
      <c r="A47" s="17" t="s">
        <v>32</v>
      </c>
      <c r="B47" s="3">
        <v>0.17</v>
      </c>
      <c r="C47" s="3">
        <v>0</v>
      </c>
    </row>
    <row r="48" spans="1:3" ht="15.75" thickBot="1" x14ac:dyDescent="0.3">
      <c r="A48" s="11" t="s">
        <v>13</v>
      </c>
      <c r="B48" s="7">
        <v>0.17</v>
      </c>
      <c r="C48" s="7">
        <v>0</v>
      </c>
    </row>
    <row r="49" spans="1:3" x14ac:dyDescent="0.25">
      <c r="A49" s="5" t="s">
        <v>4</v>
      </c>
      <c r="B49" s="6">
        <v>0.17</v>
      </c>
      <c r="C49" s="6">
        <f>MIN(SUM(C31:C48),17%)</f>
        <v>0</v>
      </c>
    </row>
    <row r="50" spans="1:3" ht="20.25" thickBot="1" x14ac:dyDescent="0.35">
      <c r="A50" s="1" t="s">
        <v>47</v>
      </c>
      <c r="B50" s="4" t="s">
        <v>3</v>
      </c>
      <c r="C50" s="4" t="s">
        <v>5</v>
      </c>
    </row>
    <row r="51" spans="1:3" ht="15.75" thickTop="1" x14ac:dyDescent="0.25">
      <c r="A51" s="20" t="s">
        <v>36</v>
      </c>
      <c r="B51" s="3">
        <v>0.03</v>
      </c>
      <c r="C51" s="3">
        <v>0</v>
      </c>
    </row>
    <row r="52" spans="1:3" x14ac:dyDescent="0.25">
      <c r="A52" s="20" t="s">
        <v>42</v>
      </c>
      <c r="B52" s="3">
        <v>0.03</v>
      </c>
      <c r="C52" s="3">
        <v>0</v>
      </c>
    </row>
    <row r="53" spans="1:3" ht="15.75" thickBot="1" x14ac:dyDescent="0.3">
      <c r="A53" s="21" t="s">
        <v>35</v>
      </c>
      <c r="B53" s="7">
        <v>0.03</v>
      </c>
      <c r="C53" s="7">
        <v>0</v>
      </c>
    </row>
    <row r="54" spans="1:3" ht="15.75" thickBot="1" x14ac:dyDescent="0.3">
      <c r="A54" s="12" t="s">
        <v>4</v>
      </c>
      <c r="B54" s="13">
        <f>SUM(B51:B53)</f>
        <v>0.09</v>
      </c>
      <c r="C54" s="13">
        <f>SUM(C51:C53)</f>
        <v>0</v>
      </c>
    </row>
    <row r="55" spans="1:3" ht="20.25" thickBot="1" x14ac:dyDescent="0.35">
      <c r="A55" s="14" t="s">
        <v>20</v>
      </c>
      <c r="B55" s="15">
        <f>SUM(B49,B29,B12)</f>
        <v>1</v>
      </c>
      <c r="C55" s="16">
        <f>MIN(SUM(C54,C49,C29,C12),100%)</f>
        <v>0.47000000000000003</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Jazmine Marie</cp:lastModifiedBy>
  <dcterms:created xsi:type="dcterms:W3CDTF">2021-09-15T20:56:36Z</dcterms:created>
  <dcterms:modified xsi:type="dcterms:W3CDTF">2024-06-22T03:35:53Z</dcterms:modified>
</cp:coreProperties>
</file>