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1355" windowHeight="6405"/>
  </bookViews>
  <sheets>
    <sheet name="TrailerWare - MASTER ITEM FILE" sheetId="1" r:id="rId1"/>
    <sheet name="MSDS Data" sheetId="2" r:id="rId2"/>
  </sheets>
  <definedNames>
    <definedName name="_xlnm._FilterDatabase" localSheetId="0" hidden="1">'TrailerWare - MASTER ITEM FILE'!$E$1:$E$139</definedName>
    <definedName name="_xlnm.Print_Area" localSheetId="1">'MSDS Data'!$A$1:$T$149</definedName>
    <definedName name="_xlnm.Print_Area" localSheetId="0">'TrailerWare - MASTER ITEM FILE'!$A$1:$Q$149</definedName>
    <definedName name="_xlnm.Print_Titles" localSheetId="0">'TrailerWare - MASTER ITEM FILE'!$1:$1</definedName>
  </definedNames>
  <calcPr calcId="145621" concurrentCalc="0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2" i="1"/>
  <c r="I9" i="1"/>
  <c r="I10" i="1"/>
  <c r="I12" i="1"/>
  <c r="I13" i="1"/>
  <c r="I5" i="1"/>
  <c r="I6" i="1"/>
  <c r="I7" i="1"/>
  <c r="I8" i="1"/>
  <c r="I4" i="1"/>
  <c r="I3" i="1"/>
  <c r="I2" i="1"/>
</calcChain>
</file>

<file path=xl/comments1.xml><?xml version="1.0" encoding="utf-8"?>
<comments xmlns="http://schemas.openxmlformats.org/spreadsheetml/2006/main">
  <authors>
    <author>Ryan Herman</author>
  </authors>
  <commentList>
    <comment ref="J13" authorId="0">
      <text>
        <r>
          <rPr>
            <b/>
            <sz val="9"/>
            <color indexed="81"/>
            <rFont val="Tahoma"/>
            <charset val="1"/>
          </rPr>
          <t>MSDS Data included on separate tab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<sst xmlns="http://schemas.openxmlformats.org/spreadsheetml/2006/main" count="105" uniqueCount="63">
  <si>
    <t>11 dig UPC</t>
  </si>
  <si>
    <t>12 dig UPC</t>
  </si>
  <si>
    <t>Part Number</t>
  </si>
  <si>
    <t>L</t>
  </si>
  <si>
    <t>W</t>
  </si>
  <si>
    <t>H</t>
  </si>
  <si>
    <t>Weight  (pounds)</t>
  </si>
  <si>
    <t>Total Pkg Meas. Inches</t>
  </si>
  <si>
    <t>Max per Ctn</t>
  </si>
  <si>
    <t>Pallet Layer Qty</t>
  </si>
  <si>
    <t>Pallet Total Qty</t>
  </si>
  <si>
    <t>Category</t>
  </si>
  <si>
    <t>Long Description</t>
  </si>
  <si>
    <t>Short Description (25 Characters)</t>
  </si>
  <si>
    <r>
      <t xml:space="preserve"> Jobber Price</t>
    </r>
    <r>
      <rPr>
        <sz val="11"/>
        <color indexed="10"/>
        <rFont val="Calibri"/>
        <family val="2"/>
      </rPr>
      <t/>
    </r>
  </si>
  <si>
    <t>Premium Wall  Protection Kit</t>
  </si>
  <si>
    <t>TrailerWare 14' Prem. Kit</t>
  </si>
  <si>
    <t>Kit Contents:</t>
  </si>
  <si>
    <t>36 linear feet of 48-inch high TrailerWare liner material (144 total square feet), 40 feet of extrusion rail (contains 5 – 8-foot rails), 4 spray cans of hi-bond adhesive</t>
  </si>
  <si>
    <t>TrailerWare 24' Prem. Kit</t>
  </si>
  <si>
    <t>66 linear feet of 48-inch high TrailerWare liner material (264 total square feet), 64 feet of extrusion rail (contains 8 – 8-foot rails), 7 spray cans of hi-bond adhesive</t>
  </si>
  <si>
    <t>TrailerWare 28' Prem. Kit</t>
  </si>
  <si>
    <t>74 linear feet of 48-inch high TrailerWare liner material (296 total square feet), 72 feet of extrusion rail (contains 9 – 8-foot rails), 8 spray cans of hi-bond adhesive</t>
  </si>
  <si>
    <t>TrailerWare 32' Prem. Kit</t>
  </si>
  <si>
    <t>82 linear feet of 48-inch high TrailerWare liner material (328 total square feet), 80 feet of extrusion rail (contains 10 – 8-foot rails), 9 spray cans of hi-bond adhesive</t>
  </si>
  <si>
    <t>Standard Wall Protection Kit</t>
  </si>
  <si>
    <r>
      <t>TrailerWare 25'-28' Premium Kit</t>
    </r>
    <r>
      <rPr>
        <i/>
        <sz val="11"/>
        <rFont val="Calibri"/>
        <family val="2"/>
      </rPr>
      <t xml:space="preserve"> - (includes enough material &amp; trim for side walls, front bulkhead, beaver tail and wheel wells.)</t>
    </r>
  </si>
  <si>
    <r>
      <t>TrailerWare 15'-24' Premium Kit</t>
    </r>
    <r>
      <rPr>
        <i/>
        <sz val="11"/>
        <rFont val="Calibri"/>
        <family val="2"/>
      </rPr>
      <t xml:space="preserve"> - (includes enough material &amp; trim for side walls, front bulkhead, beaver tail and wheel wells.)</t>
    </r>
  </si>
  <si>
    <r>
      <t>TrailerWare 29'-32' Premium Kit</t>
    </r>
    <r>
      <rPr>
        <i/>
        <sz val="11"/>
        <rFont val="Calibri"/>
        <family val="2"/>
      </rPr>
      <t xml:space="preserve"> - (includes enough material &amp; trim for side walls, front bulkhead, beaver tail and wheel wells.)</t>
    </r>
  </si>
  <si>
    <r>
      <t>TrailerWare 15'-24' Standard Kit</t>
    </r>
    <r>
      <rPr>
        <i/>
        <sz val="11"/>
        <rFont val="Calibri"/>
        <family val="2"/>
      </rPr>
      <t xml:space="preserve"> - (includes enough material and trim for side walls only)</t>
    </r>
  </si>
  <si>
    <t>TrailerWare 24' Std. Kit</t>
  </si>
  <si>
    <t>48 linear feet of 48-inch high TrailerWare liner material (192 total square feet), 58 feet of extrusion rail (contains 7 – 8-foot rails), 6 spray cans of hi-bond adhesive</t>
  </si>
  <si>
    <r>
      <t>TrailerWare 25'-28' Standard Kit</t>
    </r>
    <r>
      <rPr>
        <i/>
        <sz val="11"/>
        <rFont val="Calibri"/>
        <family val="2"/>
      </rPr>
      <t xml:space="preserve"> - (includes enough material and trim for side walls only)</t>
    </r>
  </si>
  <si>
    <t>TrailerWare 28' Std. Kit</t>
  </si>
  <si>
    <t>56 linear feet of 48-inch high TrailerWare liner material (224 total square feet), 64 feet of extrusion rail (contains 8 – 8-foot rails), 7 spray cans of hi-bond adhesive</t>
  </si>
  <si>
    <r>
      <t>TrailerWare 29'-32' Standard Kit</t>
    </r>
    <r>
      <rPr>
        <i/>
        <sz val="11"/>
        <rFont val="Calibri"/>
        <family val="2"/>
      </rPr>
      <t xml:space="preserve"> - (includes enough material and trim for side walls only)</t>
    </r>
  </si>
  <si>
    <t>TrailerWare 32' Std. Kit</t>
  </si>
  <si>
    <t>64 linear feet of 48-inch high TrailerWare liner material (256 total square feet), 72 feet of extrusion rail (contains 9 – 8-foot rails), 8 spray cans of hi-bond adhesive</t>
  </si>
  <si>
    <t>TW4825T</t>
  </si>
  <si>
    <t>126530BG</t>
  </si>
  <si>
    <t>TrailerWare Upgrade Kit for Bulkhead &amp; Wheels Wells</t>
  </si>
  <si>
    <t>Accessories</t>
  </si>
  <si>
    <t>TrailerWare Upgrade Kit for Wheel Wells</t>
  </si>
  <si>
    <t>TrailerWare Wall Covering 48" height - (per linear foot)</t>
  </si>
  <si>
    <t>TrailerWare BH &amp;WW Kit</t>
  </si>
  <si>
    <t>TrailerWare WW Kit</t>
  </si>
  <si>
    <t>TrailerWare Mat. (ln/ft)</t>
  </si>
  <si>
    <t>TrailerWare 8-Foot Extrusion Trim Rail</t>
  </si>
  <si>
    <t>TrailerWare 8' Extrusion</t>
  </si>
  <si>
    <t>TrailerWare Hi Bond Adhesive (13-oz can)</t>
  </si>
  <si>
    <t>TrailerWare Hi Bond Adh.</t>
  </si>
  <si>
    <t>18 linear feet of 48-inch high TrailerWare liner material (72 total square feet), 8 feet of extrusion rail (contains 1 – 8-foot rail), 2 spray cans of hi-bond adhesive</t>
  </si>
  <si>
    <t>10 linear feet of 48-inch high TrailerWare liner material (40 total square feet), 1 spray can of hi-bond adhesive</t>
  </si>
  <si>
    <t>Unit of Measure</t>
  </si>
  <si>
    <t>Each</t>
  </si>
  <si>
    <t>Linear Foot</t>
  </si>
  <si>
    <r>
      <t xml:space="preserve"> Retail               MAP Price</t>
    </r>
    <r>
      <rPr>
        <sz val="11"/>
        <color indexed="10"/>
        <rFont val="Calibri"/>
        <family val="2"/>
      </rPr>
      <t/>
    </r>
  </si>
  <si>
    <r>
      <t>TrailerWare 10'-14' Premium Kit</t>
    </r>
    <r>
      <rPr>
        <i/>
        <sz val="11"/>
        <rFont val="Calibri"/>
        <family val="2"/>
      </rPr>
      <t xml:space="preserve"> - (includes enough material &amp; trim for side walls, and front bulkhead)</t>
    </r>
  </si>
  <si>
    <t>N/A</t>
  </si>
  <si>
    <t>Y</t>
  </si>
  <si>
    <t>Includes Hazardous Material</t>
  </si>
  <si>
    <t>N</t>
  </si>
  <si>
    <t>AAM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</si>
</sst>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8" x14ac:knownFonts="1">
    <font>
      <sz val="10"/>
      <name val="Arial"/>
    </font>
    <font>
      <sz val="10"/>
      <name val="Arial"/>
      <family val="2"/>
    </font>
    <font>
      <sz val="11"/>
      <name val="Calibri"/>
      <family val="2"/>
    </font>
    <font>
      <sz val="11"/>
      <color indexed="10"/>
      <name val="Calibri"/>
      <family val="2"/>
    </font>
    <font>
      <i/>
      <sz val="1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5" fillId="0" borderId="0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164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8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1" fontId="5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1" fontId="5" fillId="0" borderId="0" xfId="1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164" fontId="0" fillId="0" borderId="0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3175</xdr:rowOff>
    </xdr:from>
    <xdr:to>
      <xdr:col>9</xdr:col>
      <xdr:colOff>456472</xdr:colOff>
      <xdr:row>47</xdr:row>
      <xdr:rowOff>33983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61925"/>
          <a:ext cx="5771422" cy="739680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152400</xdr:colOff>
      <xdr:row>1</xdr:row>
      <xdr:rowOff>6350</xdr:rowOff>
    </xdr:from>
    <xdr:to>
      <xdr:col>19</xdr:col>
      <xdr:colOff>488222</xdr:colOff>
      <xdr:row>47</xdr:row>
      <xdr:rowOff>40333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168275"/>
          <a:ext cx="5822222" cy="754920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114300</xdr:colOff>
      <xdr:row>48</xdr:row>
      <xdr:rowOff>98425</xdr:rowOff>
    </xdr:from>
    <xdr:to>
      <xdr:col>9</xdr:col>
      <xdr:colOff>456472</xdr:colOff>
      <xdr:row>95</xdr:row>
      <xdr:rowOff>33983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7781925"/>
          <a:ext cx="5771422" cy="739680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168275</xdr:colOff>
      <xdr:row>48</xdr:row>
      <xdr:rowOff>98425</xdr:rowOff>
    </xdr:from>
    <xdr:to>
      <xdr:col>19</xdr:col>
      <xdr:colOff>504097</xdr:colOff>
      <xdr:row>95</xdr:row>
      <xdr:rowOff>33983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00775" y="7781925"/>
          <a:ext cx="5765072" cy="739680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114300</xdr:colOff>
      <xdr:row>97</xdr:row>
      <xdr:rowOff>98425</xdr:rowOff>
    </xdr:from>
    <xdr:to>
      <xdr:col>9</xdr:col>
      <xdr:colOff>456472</xdr:colOff>
      <xdr:row>144</xdr:row>
      <xdr:rowOff>33983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" y="15560675"/>
          <a:ext cx="5771422" cy="739680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142875</xdr:colOff>
      <xdr:row>97</xdr:row>
      <xdr:rowOff>111125</xdr:rowOff>
    </xdr:from>
    <xdr:to>
      <xdr:col>19</xdr:col>
      <xdr:colOff>478697</xdr:colOff>
      <xdr:row>144</xdr:row>
      <xdr:rowOff>46683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38875" y="15884525"/>
          <a:ext cx="5822222" cy="754603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  <pageSetUpPr fitToPage="1"/>
  </sheetPr>
  <dimension ref="A1:T65536"/>
  <sheetViews>
    <sheetView tabSelected="1" zoomScaleNormal="100" workbookViewId="0">
      <selection activeCell="A2" sqref="A2"/>
    </sheetView>
  </sheetViews>
  <sheetFormatPr defaultRowHeight="15" x14ac:dyDescent="0.25"/>
  <cols>
    <col min="1" max="1" width="17.140625" style="1" customWidth="1"/>
    <col min="2" max="2" width="34.85546875" style="1" customWidth="1"/>
    <col min="3" max="3" width="117.28515625" style="3" bestFit="1" customWidth="1"/>
    <col min="4" max="4" width="36.140625" style="3" customWidth="1"/>
    <col min="5" max="7" width="5.42578125" style="1" customWidth="1"/>
    <col min="8" max="9" width="9" style="1" bestFit="1" customWidth="1"/>
    <col min="10" max="10" width="12.28515625" style="1" customWidth="1"/>
    <col min="11" max="11" width="13.7109375" style="1" bestFit="1" customWidth="1"/>
    <col min="12" max="12" width="18.5703125" style="1" customWidth="1"/>
    <col min="13" max="13" width="8.140625" style="3" bestFit="1" customWidth="1"/>
    <col min="14" max="14" width="6.140625" style="3" bestFit="1" customWidth="1"/>
    <col min="15" max="15" width="9" style="3" bestFit="1" customWidth="1"/>
    <col min="16" max="16" width="11.85546875" style="3" customWidth="1"/>
    <col min="17" max="19" width="13.42578125" style="4" customWidth="1"/>
    <col min="20" max="20" width="152" style="1" customWidth="1"/>
    <col min="21" max="16384" width="9.140625" style="3"/>
  </cols>
  <sheetData>
    <row r="1" spans="1:20" ht="45.75" thickBot="1" x14ac:dyDescent="0.3">
      <c r="A1" s="9" t="s">
        <v>2</v>
      </c>
      <c r="B1" s="9" t="s">
        <v>11</v>
      </c>
      <c r="C1" s="8" t="s">
        <v>12</v>
      </c>
      <c r="D1" s="8" t="s">
        <v>13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23" t="s">
        <v>60</v>
      </c>
      <c r="K1" s="9" t="s">
        <v>0</v>
      </c>
      <c r="L1" s="11" t="s">
        <v>1</v>
      </c>
      <c r="M1" s="10" t="s">
        <v>8</v>
      </c>
      <c r="N1" s="10" t="s">
        <v>9</v>
      </c>
      <c r="O1" s="10" t="s">
        <v>10</v>
      </c>
      <c r="P1" s="10" t="s">
        <v>53</v>
      </c>
      <c r="Q1" s="12" t="s">
        <v>14</v>
      </c>
      <c r="R1" s="12" t="s">
        <v>56</v>
      </c>
      <c r="S1" s="12" t="s">
        <v>62</v>
      </c>
      <c r="T1" s="19" t="s">
        <v>17</v>
      </c>
    </row>
    <row r="2" spans="1:20" ht="15.75" thickTop="1" x14ac:dyDescent="0.25">
      <c r="A2" s="5">
        <v>8010140</v>
      </c>
      <c r="B2" s="5" t="s">
        <v>15</v>
      </c>
      <c r="C2" s="18" t="s">
        <v>57</v>
      </c>
      <c r="D2" s="6" t="s">
        <v>16</v>
      </c>
      <c r="E2" s="5">
        <v>60</v>
      </c>
      <c r="F2" s="5">
        <v>14</v>
      </c>
      <c r="G2" s="5">
        <v>14</v>
      </c>
      <c r="H2" s="14">
        <v>34.74</v>
      </c>
      <c r="I2" s="5">
        <f>SUM(E2+F2+F2+G2+G2)</f>
        <v>116</v>
      </c>
      <c r="J2" s="24" t="s">
        <v>59</v>
      </c>
      <c r="K2" s="1">
        <v>87055800267</v>
      </c>
      <c r="L2" s="2">
        <v>870558002678</v>
      </c>
      <c r="M2" s="5">
        <v>1</v>
      </c>
      <c r="N2" s="1">
        <v>4</v>
      </c>
      <c r="O2" s="1">
        <v>16</v>
      </c>
      <c r="P2" s="1" t="s">
        <v>54</v>
      </c>
      <c r="Q2" s="15">
        <v>399</v>
      </c>
      <c r="R2" s="15">
        <v>399</v>
      </c>
      <c r="S2" s="15">
        <f>SUM(R2*0.5)</f>
        <v>199.5</v>
      </c>
      <c r="T2" s="20" t="s">
        <v>18</v>
      </c>
    </row>
    <row r="3" spans="1:20" x14ac:dyDescent="0.25">
      <c r="A3" s="5">
        <v>8010240</v>
      </c>
      <c r="B3" s="5" t="s">
        <v>15</v>
      </c>
      <c r="C3" s="18" t="s">
        <v>27</v>
      </c>
      <c r="D3" s="6" t="s">
        <v>19</v>
      </c>
      <c r="E3" s="5">
        <v>98</v>
      </c>
      <c r="F3" s="5">
        <v>16</v>
      </c>
      <c r="G3" s="5">
        <v>16</v>
      </c>
      <c r="H3" s="14">
        <v>63.34</v>
      </c>
      <c r="I3" s="5">
        <f>SUM(E3+F3+F3+G3+G3)</f>
        <v>162</v>
      </c>
      <c r="J3" s="24" t="s">
        <v>59</v>
      </c>
      <c r="K3" s="1">
        <v>87055800255</v>
      </c>
      <c r="L3" s="2">
        <v>870558002555</v>
      </c>
      <c r="M3" s="5">
        <v>1</v>
      </c>
      <c r="N3" s="1">
        <v>3</v>
      </c>
      <c r="O3" s="1">
        <v>12</v>
      </c>
      <c r="P3" s="1" t="s">
        <v>54</v>
      </c>
      <c r="Q3" s="15">
        <v>599</v>
      </c>
      <c r="R3" s="15">
        <v>599</v>
      </c>
      <c r="S3" s="15">
        <f t="shared" ref="S3:S13" si="0">SUM(R3*0.5)</f>
        <v>299.5</v>
      </c>
      <c r="T3" s="20" t="s">
        <v>20</v>
      </c>
    </row>
    <row r="4" spans="1:20" x14ac:dyDescent="0.25">
      <c r="A4" s="5">
        <v>8010280</v>
      </c>
      <c r="B4" s="5" t="s">
        <v>15</v>
      </c>
      <c r="C4" s="18" t="s">
        <v>26</v>
      </c>
      <c r="D4" s="6" t="s">
        <v>21</v>
      </c>
      <c r="E4" s="5">
        <v>98</v>
      </c>
      <c r="F4" s="5">
        <v>16</v>
      </c>
      <c r="G4" s="5">
        <v>16</v>
      </c>
      <c r="H4" s="14">
        <v>69.56</v>
      </c>
      <c r="I4" s="5">
        <f>SUM(E4+F4+F4+G4+G4)</f>
        <v>162</v>
      </c>
      <c r="J4" s="24" t="s">
        <v>59</v>
      </c>
      <c r="K4" s="1">
        <v>87055800256</v>
      </c>
      <c r="L4" s="2">
        <v>870558002562</v>
      </c>
      <c r="M4" s="5">
        <v>1</v>
      </c>
      <c r="N4" s="1">
        <v>3</v>
      </c>
      <c r="O4" s="1">
        <v>12</v>
      </c>
      <c r="P4" s="1" t="s">
        <v>54</v>
      </c>
      <c r="Q4" s="15">
        <v>649</v>
      </c>
      <c r="R4" s="15">
        <v>649</v>
      </c>
      <c r="S4" s="15">
        <f t="shared" si="0"/>
        <v>324.5</v>
      </c>
      <c r="T4" s="20" t="s">
        <v>22</v>
      </c>
    </row>
    <row r="5" spans="1:20" x14ac:dyDescent="0.25">
      <c r="A5" s="5">
        <v>8010320</v>
      </c>
      <c r="B5" s="5" t="s">
        <v>15</v>
      </c>
      <c r="C5" s="18" t="s">
        <v>28</v>
      </c>
      <c r="D5" s="6" t="s">
        <v>23</v>
      </c>
      <c r="E5" s="5">
        <v>98</v>
      </c>
      <c r="F5" s="5">
        <v>16</v>
      </c>
      <c r="G5" s="5">
        <v>16</v>
      </c>
      <c r="H5" s="14">
        <v>75.680000000000007</v>
      </c>
      <c r="I5" s="5">
        <f t="shared" ref="I5:I13" si="1">SUM(E5+F5+F5+G5+G5)</f>
        <v>162</v>
      </c>
      <c r="J5" s="24" t="s">
        <v>59</v>
      </c>
      <c r="K5" s="1">
        <v>87055800257</v>
      </c>
      <c r="L5" s="2">
        <v>870558002579</v>
      </c>
      <c r="M5" s="5">
        <v>1</v>
      </c>
      <c r="N5" s="1">
        <v>3</v>
      </c>
      <c r="O5" s="1">
        <v>12</v>
      </c>
      <c r="P5" s="1" t="s">
        <v>54</v>
      </c>
      <c r="Q5" s="15">
        <v>699</v>
      </c>
      <c r="R5" s="15">
        <v>699</v>
      </c>
      <c r="S5" s="15">
        <f t="shared" si="0"/>
        <v>349.5</v>
      </c>
      <c r="T5" s="21" t="s">
        <v>24</v>
      </c>
    </row>
    <row r="6" spans="1:20" x14ac:dyDescent="0.25">
      <c r="A6" s="5">
        <v>8010241</v>
      </c>
      <c r="B6" s="5" t="s">
        <v>25</v>
      </c>
      <c r="C6" s="18" t="s">
        <v>29</v>
      </c>
      <c r="D6" s="6" t="s">
        <v>30</v>
      </c>
      <c r="E6" s="5">
        <v>98</v>
      </c>
      <c r="F6" s="5">
        <v>16</v>
      </c>
      <c r="G6" s="5">
        <v>16</v>
      </c>
      <c r="H6" s="14">
        <v>51.82</v>
      </c>
      <c r="I6" s="5">
        <f t="shared" si="1"/>
        <v>162</v>
      </c>
      <c r="J6" s="24" t="s">
        <v>59</v>
      </c>
      <c r="K6" s="1">
        <v>87055800268</v>
      </c>
      <c r="L6" s="2">
        <v>870558002685</v>
      </c>
      <c r="M6" s="5">
        <v>1</v>
      </c>
      <c r="N6" s="1">
        <v>3</v>
      </c>
      <c r="O6" s="1">
        <v>12</v>
      </c>
      <c r="P6" s="1" t="s">
        <v>54</v>
      </c>
      <c r="Q6" s="15">
        <v>499</v>
      </c>
      <c r="R6" s="15">
        <v>499</v>
      </c>
      <c r="S6" s="15">
        <f t="shared" si="0"/>
        <v>249.5</v>
      </c>
      <c r="T6" s="20" t="s">
        <v>31</v>
      </c>
    </row>
    <row r="7" spans="1:20" x14ac:dyDescent="0.25">
      <c r="A7" s="5">
        <v>8010281</v>
      </c>
      <c r="B7" s="5" t="s">
        <v>25</v>
      </c>
      <c r="C7" s="18" t="s">
        <v>32</v>
      </c>
      <c r="D7" s="6" t="s">
        <v>33</v>
      </c>
      <c r="E7" s="5">
        <v>98</v>
      </c>
      <c r="F7" s="5">
        <v>16</v>
      </c>
      <c r="G7" s="5">
        <v>16</v>
      </c>
      <c r="H7" s="14">
        <v>58.04</v>
      </c>
      <c r="I7" s="5">
        <f t="shared" si="1"/>
        <v>162</v>
      </c>
      <c r="J7" s="24" t="s">
        <v>59</v>
      </c>
      <c r="K7" s="1">
        <v>87055800269</v>
      </c>
      <c r="L7" s="2">
        <v>870558002692</v>
      </c>
      <c r="M7" s="5">
        <v>1</v>
      </c>
      <c r="N7" s="1">
        <v>3</v>
      </c>
      <c r="O7" s="1">
        <v>12</v>
      </c>
      <c r="P7" s="1" t="s">
        <v>54</v>
      </c>
      <c r="Q7" s="15">
        <v>549</v>
      </c>
      <c r="R7" s="15">
        <v>549</v>
      </c>
      <c r="S7" s="15">
        <f t="shared" si="0"/>
        <v>274.5</v>
      </c>
      <c r="T7" s="20" t="s">
        <v>34</v>
      </c>
    </row>
    <row r="8" spans="1:20" x14ac:dyDescent="0.25">
      <c r="A8" s="5">
        <v>8010321</v>
      </c>
      <c r="B8" s="5" t="s">
        <v>25</v>
      </c>
      <c r="C8" s="18" t="s">
        <v>35</v>
      </c>
      <c r="D8" s="6" t="s">
        <v>36</v>
      </c>
      <c r="E8" s="5">
        <v>98</v>
      </c>
      <c r="F8" s="5">
        <v>16</v>
      </c>
      <c r="G8" s="5">
        <v>16</v>
      </c>
      <c r="H8" s="14">
        <v>64.16</v>
      </c>
      <c r="I8" s="5">
        <f t="shared" si="1"/>
        <v>162</v>
      </c>
      <c r="J8" s="24" t="s">
        <v>59</v>
      </c>
      <c r="K8" s="1">
        <v>87055800270</v>
      </c>
      <c r="L8" s="2">
        <v>870558002708</v>
      </c>
      <c r="M8" s="5">
        <v>1</v>
      </c>
      <c r="N8" s="1">
        <v>3</v>
      </c>
      <c r="O8" s="1">
        <v>12</v>
      </c>
      <c r="P8" s="1" t="s">
        <v>54</v>
      </c>
      <c r="Q8" s="15">
        <v>599</v>
      </c>
      <c r="R8" s="15">
        <v>599</v>
      </c>
      <c r="S8" s="15">
        <f t="shared" si="0"/>
        <v>299.5</v>
      </c>
      <c r="T8" s="20" t="s">
        <v>37</v>
      </c>
    </row>
    <row r="9" spans="1:20" x14ac:dyDescent="0.25">
      <c r="A9" s="5">
        <v>8010100</v>
      </c>
      <c r="B9" s="5" t="s">
        <v>41</v>
      </c>
      <c r="C9" s="6" t="s">
        <v>40</v>
      </c>
      <c r="D9" s="6" t="s">
        <v>44</v>
      </c>
      <c r="E9" s="5">
        <v>60</v>
      </c>
      <c r="F9" s="5">
        <v>14</v>
      </c>
      <c r="G9" s="5">
        <v>14</v>
      </c>
      <c r="H9" s="14">
        <v>19.920000000000002</v>
      </c>
      <c r="I9" s="5">
        <f t="shared" si="1"/>
        <v>116</v>
      </c>
      <c r="J9" s="24" t="s">
        <v>59</v>
      </c>
      <c r="K9" s="1">
        <v>87055800271</v>
      </c>
      <c r="L9" s="2">
        <v>870558002715</v>
      </c>
      <c r="M9" s="5">
        <v>1</v>
      </c>
      <c r="N9" s="1">
        <v>4</v>
      </c>
      <c r="O9" s="1">
        <v>16</v>
      </c>
      <c r="P9" s="1" t="s">
        <v>54</v>
      </c>
      <c r="Q9" s="15">
        <v>149</v>
      </c>
      <c r="R9" s="15">
        <v>149</v>
      </c>
      <c r="S9" s="15">
        <f t="shared" si="0"/>
        <v>74.5</v>
      </c>
      <c r="T9" s="20" t="s">
        <v>51</v>
      </c>
    </row>
    <row r="10" spans="1:20" x14ac:dyDescent="0.25">
      <c r="A10" s="5">
        <v>8010050</v>
      </c>
      <c r="B10" s="5" t="s">
        <v>41</v>
      </c>
      <c r="C10" s="6" t="s">
        <v>42</v>
      </c>
      <c r="D10" s="6" t="s">
        <v>45</v>
      </c>
      <c r="E10" s="5">
        <v>60</v>
      </c>
      <c r="F10" s="5">
        <v>14</v>
      </c>
      <c r="G10" s="5">
        <v>14</v>
      </c>
      <c r="H10" s="14">
        <v>12</v>
      </c>
      <c r="I10" s="5">
        <f t="shared" si="1"/>
        <v>116</v>
      </c>
      <c r="J10" s="24" t="s">
        <v>59</v>
      </c>
      <c r="K10" s="1">
        <v>87055800272</v>
      </c>
      <c r="L10" s="2">
        <v>870558002722</v>
      </c>
      <c r="M10" s="5">
        <v>1</v>
      </c>
      <c r="N10" s="1">
        <v>4</v>
      </c>
      <c r="O10" s="1">
        <v>16</v>
      </c>
      <c r="P10" s="1" t="s">
        <v>54</v>
      </c>
      <c r="Q10" s="15">
        <v>79</v>
      </c>
      <c r="R10" s="15">
        <v>79</v>
      </c>
      <c r="S10" s="15">
        <f t="shared" si="0"/>
        <v>39.5</v>
      </c>
      <c r="T10" s="20" t="s">
        <v>52</v>
      </c>
    </row>
    <row r="11" spans="1:20" x14ac:dyDescent="0.25">
      <c r="A11" s="5" t="s">
        <v>38</v>
      </c>
      <c r="B11" s="5" t="s">
        <v>41</v>
      </c>
      <c r="C11" s="6" t="s">
        <v>43</v>
      </c>
      <c r="D11" s="13" t="s">
        <v>46</v>
      </c>
      <c r="E11" s="5" t="s">
        <v>58</v>
      </c>
      <c r="F11" s="5" t="s">
        <v>58</v>
      </c>
      <c r="G11" s="5" t="s">
        <v>58</v>
      </c>
      <c r="H11" s="5" t="s">
        <v>58</v>
      </c>
      <c r="I11" s="5" t="s">
        <v>58</v>
      </c>
      <c r="J11" s="24" t="s">
        <v>61</v>
      </c>
      <c r="K11" s="1">
        <v>87055800273</v>
      </c>
      <c r="L11" s="2">
        <v>870558002739</v>
      </c>
      <c r="M11" s="5" t="s">
        <v>58</v>
      </c>
      <c r="N11" s="5" t="s">
        <v>58</v>
      </c>
      <c r="O11" s="5" t="s">
        <v>58</v>
      </c>
      <c r="P11" s="1" t="s">
        <v>55</v>
      </c>
      <c r="Q11" s="15">
        <v>7</v>
      </c>
      <c r="R11" s="15">
        <v>7</v>
      </c>
      <c r="S11" s="15">
        <f t="shared" si="0"/>
        <v>3.5</v>
      </c>
    </row>
    <row r="12" spans="1:20" x14ac:dyDescent="0.25">
      <c r="A12" s="5">
        <v>3774</v>
      </c>
      <c r="B12" s="5" t="s">
        <v>41</v>
      </c>
      <c r="C12" s="6" t="s">
        <v>47</v>
      </c>
      <c r="D12" s="13" t="s">
        <v>48</v>
      </c>
      <c r="E12" s="5">
        <v>97</v>
      </c>
      <c r="F12" s="5">
        <v>2.5</v>
      </c>
      <c r="G12" s="5">
        <v>2.5</v>
      </c>
      <c r="H12" s="14">
        <v>0.7</v>
      </c>
      <c r="I12" s="5">
        <f t="shared" si="1"/>
        <v>107</v>
      </c>
      <c r="J12" s="24" t="s">
        <v>61</v>
      </c>
      <c r="K12" s="1">
        <v>87055800274</v>
      </c>
      <c r="L12" s="2">
        <v>870558002746</v>
      </c>
      <c r="M12" s="5" t="s">
        <v>58</v>
      </c>
      <c r="N12" s="5" t="s">
        <v>58</v>
      </c>
      <c r="O12" s="5" t="s">
        <v>58</v>
      </c>
      <c r="P12" s="1" t="s">
        <v>54</v>
      </c>
      <c r="Q12" s="15">
        <v>8</v>
      </c>
      <c r="R12" s="15">
        <v>8</v>
      </c>
      <c r="S12" s="15">
        <f t="shared" si="0"/>
        <v>4</v>
      </c>
    </row>
    <row r="13" spans="1:20" x14ac:dyDescent="0.25">
      <c r="A13" s="5" t="s">
        <v>39</v>
      </c>
      <c r="B13" s="5" t="s">
        <v>41</v>
      </c>
      <c r="C13" s="6" t="s">
        <v>49</v>
      </c>
      <c r="D13" s="6" t="s">
        <v>50</v>
      </c>
      <c r="E13" s="5">
        <v>12</v>
      </c>
      <c r="F13" s="5">
        <v>3</v>
      </c>
      <c r="G13" s="5">
        <v>3</v>
      </c>
      <c r="H13" s="14">
        <v>1.1000000000000001</v>
      </c>
      <c r="I13" s="5">
        <f t="shared" si="1"/>
        <v>24</v>
      </c>
      <c r="J13" s="24" t="s">
        <v>59</v>
      </c>
      <c r="K13" s="1">
        <v>87055800275</v>
      </c>
      <c r="L13" s="2">
        <v>870558002753</v>
      </c>
      <c r="M13" s="5" t="s">
        <v>58</v>
      </c>
      <c r="N13" s="5" t="s">
        <v>58</v>
      </c>
      <c r="O13" s="5" t="s">
        <v>58</v>
      </c>
      <c r="P13" s="1" t="s">
        <v>54</v>
      </c>
      <c r="Q13" s="15">
        <v>12</v>
      </c>
      <c r="R13" s="15">
        <v>12</v>
      </c>
      <c r="S13" s="15">
        <f t="shared" si="0"/>
        <v>6</v>
      </c>
    </row>
    <row r="14" spans="1:20" x14ac:dyDescent="0.25">
      <c r="A14" s="5"/>
      <c r="B14" s="5"/>
      <c r="C14" s="6"/>
      <c r="D14" s="6"/>
      <c r="E14" s="5"/>
      <c r="F14" s="5"/>
      <c r="G14" s="5"/>
      <c r="H14" s="5"/>
      <c r="I14" s="5"/>
      <c r="J14" s="5"/>
      <c r="L14" s="2"/>
      <c r="M14" s="5"/>
      <c r="N14" s="1"/>
      <c r="O14" s="1"/>
      <c r="P14" s="1"/>
      <c r="Q14" s="15"/>
      <c r="R14" s="15"/>
      <c r="S14" s="15"/>
    </row>
    <row r="15" spans="1:20" x14ac:dyDescent="0.25">
      <c r="A15" s="5"/>
      <c r="B15" s="5"/>
      <c r="C15" s="6"/>
      <c r="D15" s="6"/>
      <c r="E15" s="5"/>
      <c r="F15" s="5"/>
      <c r="G15" s="5"/>
      <c r="H15" s="5"/>
      <c r="I15" s="5"/>
      <c r="J15" s="5"/>
      <c r="L15" s="2"/>
      <c r="M15" s="5"/>
      <c r="N15" s="1"/>
      <c r="O15" s="1"/>
      <c r="P15" s="1"/>
      <c r="Q15" s="22"/>
      <c r="R15" s="15"/>
      <c r="S15" s="15"/>
    </row>
    <row r="16" spans="1:20" x14ac:dyDescent="0.25">
      <c r="L16" s="2"/>
      <c r="M16" s="1"/>
      <c r="N16" s="1"/>
      <c r="O16" s="1"/>
      <c r="P16" s="1"/>
      <c r="Q16" s="22"/>
    </row>
    <row r="17" spans="12:17" x14ac:dyDescent="0.25">
      <c r="L17" s="2"/>
      <c r="M17" s="1"/>
      <c r="N17" s="1"/>
      <c r="O17" s="1"/>
      <c r="P17" s="1"/>
      <c r="Q17" s="22"/>
    </row>
    <row r="18" spans="12:17" x14ac:dyDescent="0.25">
      <c r="L18" s="2"/>
      <c r="M18" s="1"/>
      <c r="N18" s="1"/>
      <c r="O18" s="1"/>
      <c r="P18" s="1"/>
      <c r="Q18" s="22"/>
    </row>
    <row r="19" spans="12:17" x14ac:dyDescent="0.25">
      <c r="L19" s="2"/>
      <c r="M19" s="1"/>
      <c r="N19" s="1"/>
      <c r="O19" s="1"/>
      <c r="P19" s="1"/>
      <c r="Q19" s="22"/>
    </row>
    <row r="20" spans="12:17" x14ac:dyDescent="0.25">
      <c r="L20" s="2"/>
      <c r="M20" s="1"/>
      <c r="N20" s="1"/>
      <c r="O20" s="1"/>
      <c r="P20" s="1"/>
    </row>
    <row r="21" spans="12:17" x14ac:dyDescent="0.25">
      <c r="L21" s="2"/>
      <c r="M21" s="1"/>
      <c r="N21" s="1"/>
      <c r="O21" s="1"/>
      <c r="P21" s="1"/>
    </row>
    <row r="22" spans="12:17" x14ac:dyDescent="0.25">
      <c r="L22" s="2"/>
      <c r="M22" s="1"/>
      <c r="N22" s="1"/>
      <c r="O22" s="1"/>
      <c r="P22" s="1"/>
    </row>
    <row r="23" spans="12:17" x14ac:dyDescent="0.25">
      <c r="L23" s="2"/>
      <c r="M23" s="1"/>
      <c r="N23" s="1"/>
      <c r="O23" s="1"/>
      <c r="P23" s="1"/>
    </row>
    <row r="24" spans="12:17" x14ac:dyDescent="0.25">
      <c r="L24" s="2"/>
      <c r="M24" s="1"/>
      <c r="N24" s="1"/>
      <c r="O24" s="1"/>
      <c r="P24" s="1"/>
    </row>
    <row r="25" spans="12:17" x14ac:dyDescent="0.25">
      <c r="L25" s="2"/>
      <c r="M25" s="1"/>
      <c r="N25" s="1"/>
      <c r="O25" s="1"/>
      <c r="P25" s="1"/>
    </row>
    <row r="26" spans="12:17" x14ac:dyDescent="0.25">
      <c r="L26" s="2"/>
      <c r="M26" s="1"/>
      <c r="N26" s="1"/>
      <c r="O26" s="1"/>
      <c r="P26" s="1"/>
    </row>
    <row r="27" spans="12:17" x14ac:dyDescent="0.25">
      <c r="L27" s="2"/>
      <c r="M27" s="1"/>
      <c r="N27" s="1"/>
      <c r="O27" s="1"/>
      <c r="P27" s="1"/>
    </row>
    <row r="28" spans="12:17" x14ac:dyDescent="0.25">
      <c r="L28" s="2"/>
      <c r="M28" s="1"/>
      <c r="N28" s="1"/>
      <c r="O28" s="1"/>
      <c r="P28" s="1"/>
    </row>
    <row r="29" spans="12:17" x14ac:dyDescent="0.25">
      <c r="L29" s="2"/>
      <c r="M29" s="1"/>
      <c r="N29" s="1"/>
      <c r="O29" s="1"/>
      <c r="P29" s="1"/>
    </row>
    <row r="30" spans="12:17" x14ac:dyDescent="0.25">
      <c r="L30" s="2"/>
      <c r="M30" s="1"/>
      <c r="N30" s="1"/>
      <c r="O30" s="1"/>
      <c r="P30" s="1"/>
    </row>
    <row r="31" spans="12:17" x14ac:dyDescent="0.25">
      <c r="L31" s="2"/>
      <c r="M31" s="1"/>
      <c r="N31" s="1"/>
      <c r="O31" s="1"/>
      <c r="P31" s="1"/>
    </row>
    <row r="32" spans="12:17" x14ac:dyDescent="0.25">
      <c r="L32" s="2"/>
      <c r="M32" s="1"/>
      <c r="N32" s="1"/>
      <c r="O32" s="1"/>
      <c r="P32" s="1"/>
    </row>
    <row r="33" spans="1:17" x14ac:dyDescent="0.25">
      <c r="L33" s="2"/>
      <c r="M33" s="1"/>
      <c r="N33" s="1"/>
      <c r="O33" s="1"/>
      <c r="P33" s="1"/>
    </row>
    <row r="34" spans="1:17" x14ac:dyDescent="0.25">
      <c r="L34" s="2"/>
      <c r="M34" s="1"/>
      <c r="N34" s="1"/>
      <c r="O34" s="1"/>
      <c r="P34" s="1"/>
    </row>
    <row r="35" spans="1:17" x14ac:dyDescent="0.25">
      <c r="A35" s="5"/>
      <c r="C35" s="6"/>
      <c r="D35" s="6"/>
      <c r="E35" s="5"/>
      <c r="F35" s="5"/>
      <c r="G35" s="5"/>
      <c r="H35" s="5"/>
      <c r="I35" s="5"/>
      <c r="J35" s="5"/>
      <c r="L35" s="2"/>
      <c r="M35" s="1"/>
      <c r="N35" s="1"/>
      <c r="O35" s="1"/>
      <c r="P35" s="1"/>
    </row>
    <row r="36" spans="1:17" x14ac:dyDescent="0.25">
      <c r="A36" s="5"/>
      <c r="C36" s="6"/>
      <c r="D36" s="6"/>
      <c r="E36" s="5"/>
      <c r="F36" s="5"/>
      <c r="G36" s="5"/>
      <c r="H36" s="5"/>
      <c r="I36" s="5"/>
      <c r="J36" s="5"/>
      <c r="L36" s="2"/>
      <c r="M36" s="1"/>
      <c r="N36" s="1"/>
      <c r="O36" s="1"/>
      <c r="P36" s="1"/>
    </row>
    <row r="37" spans="1:17" x14ac:dyDescent="0.25">
      <c r="A37" s="5"/>
      <c r="C37" s="6"/>
      <c r="D37" s="6"/>
      <c r="E37" s="5"/>
      <c r="F37" s="5"/>
      <c r="G37" s="5"/>
      <c r="H37" s="5"/>
      <c r="I37" s="5"/>
      <c r="J37" s="5"/>
      <c r="L37" s="2"/>
      <c r="M37" s="1"/>
      <c r="N37" s="1"/>
      <c r="O37" s="1"/>
      <c r="P37" s="1"/>
    </row>
    <row r="38" spans="1:17" x14ac:dyDescent="0.25">
      <c r="L38" s="2"/>
      <c r="M38" s="1"/>
      <c r="N38" s="1"/>
      <c r="O38" s="1"/>
      <c r="P38" s="1"/>
    </row>
    <row r="39" spans="1:17" x14ac:dyDescent="0.25">
      <c r="L39" s="2"/>
      <c r="M39" s="1"/>
      <c r="N39" s="1"/>
      <c r="O39" s="1"/>
      <c r="P39" s="1"/>
    </row>
    <row r="40" spans="1:17" x14ac:dyDescent="0.25">
      <c r="L40" s="2"/>
      <c r="M40" s="1"/>
      <c r="N40" s="1"/>
      <c r="O40" s="1"/>
      <c r="P40" s="1"/>
    </row>
    <row r="41" spans="1:17" x14ac:dyDescent="0.25">
      <c r="L41" s="2"/>
      <c r="M41" s="1"/>
      <c r="N41" s="1"/>
      <c r="O41" s="1"/>
      <c r="P41" s="1"/>
    </row>
    <row r="42" spans="1:17" x14ac:dyDescent="0.25">
      <c r="L42" s="2"/>
      <c r="M42" s="1"/>
      <c r="N42" s="1"/>
      <c r="O42" s="1"/>
      <c r="P42" s="1"/>
    </row>
    <row r="43" spans="1:17" x14ac:dyDescent="0.25">
      <c r="L43" s="2"/>
      <c r="M43" s="1"/>
      <c r="N43" s="1"/>
      <c r="O43" s="1"/>
      <c r="P43" s="1"/>
    </row>
    <row r="44" spans="1:17" x14ac:dyDescent="0.25">
      <c r="L44" s="2"/>
      <c r="M44" s="1"/>
      <c r="N44" s="1"/>
      <c r="O44" s="1"/>
      <c r="P44" s="1"/>
    </row>
    <row r="45" spans="1:17" x14ac:dyDescent="0.25">
      <c r="L45" s="2"/>
      <c r="M45" s="1"/>
      <c r="N45" s="1"/>
      <c r="O45" s="1"/>
      <c r="P45" s="1"/>
    </row>
    <row r="46" spans="1:17" x14ac:dyDescent="0.25">
      <c r="L46" s="2"/>
      <c r="M46" s="1"/>
      <c r="N46" s="1"/>
      <c r="O46" s="1"/>
      <c r="P46" s="1"/>
    </row>
    <row r="47" spans="1:17" x14ac:dyDescent="0.25">
      <c r="C47" s="13"/>
      <c r="D47" s="13"/>
      <c r="L47" s="2"/>
      <c r="M47" s="5"/>
      <c r="N47" s="5"/>
      <c r="O47" s="5"/>
      <c r="P47" s="5"/>
      <c r="Q47" s="15"/>
    </row>
    <row r="48" spans="1:17" x14ac:dyDescent="0.25">
      <c r="C48" s="13"/>
      <c r="D48" s="13"/>
      <c r="L48" s="2"/>
      <c r="M48" s="5"/>
      <c r="N48" s="5"/>
      <c r="O48" s="5"/>
      <c r="P48" s="5"/>
      <c r="Q48" s="15"/>
    </row>
    <row r="49" spans="1:17" x14ac:dyDescent="0.25">
      <c r="A49" s="5"/>
      <c r="B49" s="5"/>
      <c r="C49" s="13"/>
      <c r="D49" s="13"/>
      <c r="E49" s="5"/>
      <c r="F49" s="5"/>
      <c r="G49" s="5"/>
      <c r="H49" s="5"/>
      <c r="I49" s="5"/>
      <c r="J49" s="5"/>
      <c r="K49" s="14"/>
      <c r="L49" s="14"/>
      <c r="M49" s="5"/>
      <c r="N49" s="5"/>
      <c r="O49" s="5"/>
      <c r="P49" s="5"/>
      <c r="Q49" s="15"/>
    </row>
    <row r="50" spans="1:17" x14ac:dyDescent="0.25">
      <c r="A50" s="5"/>
      <c r="B50" s="5"/>
      <c r="C50" s="13"/>
      <c r="D50" s="13"/>
      <c r="E50" s="5"/>
      <c r="F50" s="5"/>
      <c r="G50" s="5"/>
      <c r="H50" s="5"/>
      <c r="I50" s="5"/>
      <c r="J50" s="5"/>
      <c r="K50" s="14"/>
      <c r="L50" s="14"/>
      <c r="M50" s="5"/>
      <c r="N50" s="5"/>
      <c r="O50" s="5"/>
      <c r="P50" s="5"/>
      <c r="Q50" s="15"/>
    </row>
    <row r="51" spans="1:17" x14ac:dyDescent="0.25">
      <c r="A51" s="5"/>
      <c r="B51" s="5"/>
      <c r="C51" s="13"/>
      <c r="D51" s="13"/>
      <c r="E51" s="5"/>
      <c r="F51" s="5"/>
      <c r="G51" s="5"/>
      <c r="H51" s="5"/>
      <c r="I51" s="5"/>
      <c r="J51" s="5"/>
      <c r="K51" s="14"/>
      <c r="L51" s="14"/>
      <c r="M51" s="5"/>
      <c r="N51" s="5"/>
      <c r="O51" s="5"/>
      <c r="P51" s="5"/>
      <c r="Q51" s="15"/>
    </row>
    <row r="52" spans="1:17" x14ac:dyDescent="0.25">
      <c r="L52" s="2"/>
      <c r="M52" s="1"/>
      <c r="N52" s="1"/>
      <c r="O52" s="1"/>
      <c r="P52" s="1"/>
    </row>
    <row r="53" spans="1:17" x14ac:dyDescent="0.25">
      <c r="L53" s="2"/>
      <c r="M53" s="1"/>
      <c r="N53" s="1"/>
      <c r="O53" s="1"/>
      <c r="P53" s="1"/>
    </row>
    <row r="54" spans="1:17" x14ac:dyDescent="0.25">
      <c r="L54" s="2"/>
      <c r="M54" s="1"/>
      <c r="N54" s="1"/>
      <c r="O54" s="1"/>
      <c r="P54" s="1"/>
    </row>
    <row r="55" spans="1:17" x14ac:dyDescent="0.25">
      <c r="L55" s="2"/>
      <c r="M55" s="1"/>
      <c r="N55" s="1"/>
      <c r="O55" s="1"/>
      <c r="P55" s="1"/>
    </row>
    <row r="56" spans="1:17" x14ac:dyDescent="0.25">
      <c r="A56" s="5"/>
      <c r="C56" s="6"/>
      <c r="D56" s="6"/>
      <c r="E56" s="5"/>
      <c r="F56" s="5"/>
      <c r="G56" s="5"/>
      <c r="H56" s="5"/>
      <c r="I56" s="5"/>
      <c r="J56" s="5"/>
      <c r="L56" s="2"/>
      <c r="M56" s="1"/>
      <c r="N56" s="1"/>
      <c r="O56" s="1"/>
      <c r="P56" s="1"/>
    </row>
    <row r="57" spans="1:17" x14ac:dyDescent="0.25">
      <c r="A57" s="5"/>
      <c r="C57" s="6"/>
      <c r="D57" s="6"/>
      <c r="E57" s="5"/>
      <c r="F57" s="5"/>
      <c r="G57" s="5"/>
      <c r="H57" s="5"/>
      <c r="I57" s="5"/>
      <c r="J57" s="5"/>
      <c r="L57" s="2"/>
      <c r="M57" s="1"/>
      <c r="N57" s="1"/>
      <c r="O57" s="1"/>
      <c r="P57" s="1"/>
    </row>
    <row r="58" spans="1:17" x14ac:dyDescent="0.25">
      <c r="L58" s="2"/>
      <c r="M58" s="1"/>
      <c r="N58" s="1"/>
      <c r="O58" s="1"/>
      <c r="P58" s="1"/>
    </row>
    <row r="59" spans="1:17" x14ac:dyDescent="0.25">
      <c r="L59" s="2"/>
      <c r="M59" s="1"/>
      <c r="N59" s="1"/>
      <c r="O59" s="1"/>
      <c r="P59" s="1"/>
    </row>
    <row r="60" spans="1:17" x14ac:dyDescent="0.25">
      <c r="L60" s="2"/>
      <c r="M60" s="1"/>
      <c r="N60" s="1"/>
      <c r="O60" s="1"/>
      <c r="P60" s="1"/>
    </row>
    <row r="61" spans="1:17" x14ac:dyDescent="0.25">
      <c r="L61" s="2"/>
      <c r="M61" s="1"/>
      <c r="N61" s="1"/>
      <c r="O61" s="1"/>
      <c r="P61" s="1"/>
    </row>
    <row r="62" spans="1:17" x14ac:dyDescent="0.25">
      <c r="L62" s="2"/>
      <c r="M62" s="1"/>
      <c r="N62" s="1"/>
      <c r="O62" s="1"/>
      <c r="P62" s="1"/>
    </row>
    <row r="63" spans="1:17" x14ac:dyDescent="0.25">
      <c r="L63" s="2"/>
      <c r="M63" s="1"/>
      <c r="N63" s="1"/>
      <c r="O63" s="1"/>
      <c r="P63" s="1"/>
    </row>
    <row r="64" spans="1:17" x14ac:dyDescent="0.25">
      <c r="A64" s="5"/>
      <c r="C64" s="6"/>
      <c r="D64" s="6"/>
      <c r="E64" s="5"/>
      <c r="F64" s="5"/>
      <c r="G64" s="5"/>
      <c r="H64" s="5"/>
      <c r="I64" s="5"/>
      <c r="J64" s="5"/>
      <c r="L64" s="2"/>
      <c r="M64" s="1"/>
      <c r="N64" s="1"/>
      <c r="O64" s="1"/>
      <c r="P64" s="1"/>
    </row>
    <row r="65" spans="1:20" x14ac:dyDescent="0.25">
      <c r="L65" s="2"/>
      <c r="M65" s="1"/>
      <c r="N65" s="1"/>
      <c r="O65" s="1"/>
      <c r="P65" s="1"/>
    </row>
    <row r="66" spans="1:20" x14ac:dyDescent="0.25">
      <c r="L66" s="2"/>
      <c r="M66" s="1"/>
      <c r="N66" s="1"/>
      <c r="O66" s="1"/>
      <c r="P66" s="1"/>
    </row>
    <row r="67" spans="1:20" x14ac:dyDescent="0.25">
      <c r="L67" s="2"/>
      <c r="M67" s="1"/>
      <c r="N67" s="1"/>
      <c r="O67" s="1"/>
      <c r="P67" s="1"/>
    </row>
    <row r="68" spans="1:20" x14ac:dyDescent="0.25">
      <c r="L68" s="2"/>
      <c r="M68" s="1"/>
      <c r="N68" s="1"/>
      <c r="O68" s="1"/>
      <c r="P68" s="1"/>
    </row>
    <row r="69" spans="1:20" x14ac:dyDescent="0.25">
      <c r="L69" s="2"/>
      <c r="M69" s="1"/>
      <c r="N69" s="1"/>
      <c r="O69" s="1"/>
      <c r="P69" s="1"/>
    </row>
    <row r="70" spans="1:20" x14ac:dyDescent="0.25">
      <c r="A70" s="5"/>
      <c r="C70" s="6"/>
      <c r="D70" s="6"/>
      <c r="E70" s="5"/>
      <c r="F70" s="5"/>
      <c r="G70" s="5"/>
      <c r="H70" s="5"/>
      <c r="I70" s="5"/>
      <c r="J70" s="5"/>
      <c r="L70" s="2"/>
      <c r="M70" s="1"/>
      <c r="N70" s="1"/>
      <c r="O70" s="1"/>
      <c r="P70" s="1"/>
    </row>
    <row r="71" spans="1:20" x14ac:dyDescent="0.25">
      <c r="A71" s="5"/>
      <c r="C71" s="6"/>
      <c r="D71" s="6"/>
      <c r="E71" s="5"/>
      <c r="F71" s="5"/>
      <c r="G71" s="5"/>
      <c r="H71" s="5"/>
      <c r="I71" s="5"/>
      <c r="J71" s="5"/>
      <c r="L71" s="2"/>
      <c r="M71" s="1"/>
      <c r="N71" s="1"/>
      <c r="O71" s="1"/>
      <c r="P71" s="1"/>
    </row>
    <row r="72" spans="1:20" x14ac:dyDescent="0.25">
      <c r="L72" s="2"/>
      <c r="M72" s="1"/>
      <c r="N72" s="1"/>
      <c r="O72" s="1"/>
      <c r="P72" s="1"/>
    </row>
    <row r="73" spans="1:20" x14ac:dyDescent="0.25">
      <c r="L73" s="2"/>
      <c r="M73" s="1"/>
      <c r="N73" s="1"/>
      <c r="O73" s="1"/>
      <c r="P73" s="1"/>
    </row>
    <row r="74" spans="1:20" x14ac:dyDescent="0.25">
      <c r="L74" s="2"/>
      <c r="M74" s="1"/>
      <c r="N74" s="1"/>
      <c r="O74" s="1"/>
      <c r="P74" s="1"/>
    </row>
    <row r="75" spans="1:20" x14ac:dyDescent="0.25">
      <c r="L75" s="2"/>
      <c r="M75" s="1"/>
      <c r="N75" s="1"/>
      <c r="O75" s="1"/>
      <c r="P75" s="1"/>
    </row>
    <row r="76" spans="1:20" x14ac:dyDescent="0.25">
      <c r="L76" s="2"/>
      <c r="M76" s="1"/>
      <c r="N76" s="1"/>
      <c r="O76" s="1"/>
      <c r="P76" s="1"/>
      <c r="T76" s="7"/>
    </row>
    <row r="77" spans="1:20" x14ac:dyDescent="0.25">
      <c r="L77" s="2"/>
      <c r="M77" s="1"/>
      <c r="N77" s="1"/>
      <c r="O77" s="1"/>
      <c r="P77" s="1"/>
      <c r="T77" s="7"/>
    </row>
    <row r="78" spans="1:20" x14ac:dyDescent="0.25">
      <c r="L78" s="2"/>
      <c r="M78" s="1"/>
      <c r="N78" s="1"/>
      <c r="O78" s="1"/>
      <c r="P78" s="1"/>
      <c r="T78" s="7"/>
    </row>
    <row r="79" spans="1:20" x14ac:dyDescent="0.25">
      <c r="L79" s="2"/>
      <c r="M79" s="1"/>
      <c r="N79" s="1"/>
      <c r="O79" s="1"/>
      <c r="P79" s="1"/>
      <c r="T79" s="7"/>
    </row>
    <row r="80" spans="1:20" x14ac:dyDescent="0.25">
      <c r="L80" s="2"/>
      <c r="M80" s="1"/>
      <c r="N80" s="1"/>
      <c r="O80" s="1"/>
      <c r="P80" s="1"/>
      <c r="T80" s="7"/>
    </row>
    <row r="81" spans="12:20" x14ac:dyDescent="0.25">
      <c r="L81" s="2"/>
      <c r="M81" s="1"/>
      <c r="N81" s="1"/>
      <c r="O81" s="1"/>
      <c r="P81" s="1"/>
      <c r="T81" s="7"/>
    </row>
    <row r="82" spans="12:20" x14ac:dyDescent="0.25">
      <c r="L82" s="2"/>
      <c r="M82" s="1"/>
      <c r="N82" s="1"/>
      <c r="O82" s="1"/>
      <c r="P82" s="1"/>
      <c r="T82" s="7"/>
    </row>
    <row r="83" spans="12:20" x14ac:dyDescent="0.25">
      <c r="L83" s="2"/>
      <c r="M83" s="1"/>
      <c r="N83" s="1"/>
      <c r="O83" s="1"/>
      <c r="P83" s="1"/>
      <c r="T83" s="7"/>
    </row>
    <row r="84" spans="12:20" x14ac:dyDescent="0.25">
      <c r="L84" s="2"/>
      <c r="M84" s="1"/>
      <c r="N84" s="1"/>
      <c r="O84" s="1"/>
      <c r="P84" s="1"/>
      <c r="T84" s="7"/>
    </row>
    <row r="85" spans="12:20" x14ac:dyDescent="0.25">
      <c r="L85" s="2"/>
      <c r="M85" s="1"/>
      <c r="N85" s="1"/>
      <c r="O85" s="1"/>
      <c r="P85" s="1"/>
      <c r="T85" s="7"/>
    </row>
    <row r="86" spans="12:20" x14ac:dyDescent="0.25">
      <c r="L86" s="2"/>
      <c r="M86" s="1"/>
      <c r="N86" s="1"/>
      <c r="O86" s="1"/>
      <c r="P86" s="1"/>
      <c r="T86" s="7"/>
    </row>
    <row r="87" spans="12:20" x14ac:dyDescent="0.25">
      <c r="L87" s="2"/>
      <c r="M87" s="1"/>
      <c r="N87" s="1"/>
      <c r="O87" s="1"/>
      <c r="P87" s="1"/>
      <c r="T87" s="7"/>
    </row>
    <row r="88" spans="12:20" x14ac:dyDescent="0.25">
      <c r="L88" s="2"/>
      <c r="M88" s="1"/>
      <c r="N88" s="1"/>
      <c r="O88" s="1"/>
      <c r="P88" s="1"/>
      <c r="T88" s="7"/>
    </row>
    <row r="89" spans="12:20" x14ac:dyDescent="0.25">
      <c r="L89" s="2"/>
      <c r="M89" s="1"/>
      <c r="N89" s="1"/>
      <c r="O89" s="1"/>
      <c r="P89" s="1"/>
      <c r="T89" s="7"/>
    </row>
    <row r="90" spans="12:20" x14ac:dyDescent="0.25">
      <c r="L90" s="2"/>
      <c r="M90" s="1"/>
      <c r="N90" s="1"/>
      <c r="O90" s="1"/>
      <c r="P90" s="1"/>
      <c r="T90" s="7"/>
    </row>
    <row r="91" spans="12:20" x14ac:dyDescent="0.25">
      <c r="L91" s="2"/>
      <c r="M91" s="1"/>
      <c r="N91" s="1"/>
      <c r="O91" s="1"/>
      <c r="P91" s="1"/>
      <c r="T91" s="7"/>
    </row>
    <row r="92" spans="12:20" x14ac:dyDescent="0.25">
      <c r="L92" s="2"/>
      <c r="M92" s="1"/>
      <c r="N92" s="1"/>
      <c r="O92" s="1"/>
      <c r="P92" s="1"/>
      <c r="T92" s="7"/>
    </row>
    <row r="93" spans="12:20" x14ac:dyDescent="0.25">
      <c r="L93" s="2"/>
      <c r="M93" s="1"/>
      <c r="N93" s="1"/>
      <c r="O93" s="1"/>
      <c r="P93" s="1"/>
      <c r="T93" s="7"/>
    </row>
    <row r="94" spans="12:20" x14ac:dyDescent="0.25">
      <c r="L94" s="2"/>
      <c r="M94" s="1"/>
      <c r="N94" s="1"/>
      <c r="O94" s="1"/>
      <c r="P94" s="1"/>
      <c r="T94" s="7"/>
    </row>
    <row r="95" spans="12:20" x14ac:dyDescent="0.25">
      <c r="L95" s="2"/>
      <c r="M95" s="1"/>
      <c r="N95" s="1"/>
      <c r="O95" s="1"/>
      <c r="P95" s="1"/>
      <c r="T95" s="7"/>
    </row>
    <row r="96" spans="12:20" x14ac:dyDescent="0.25">
      <c r="L96" s="2"/>
      <c r="M96" s="1"/>
      <c r="N96" s="1"/>
      <c r="O96" s="1"/>
      <c r="P96" s="1"/>
      <c r="T96" s="7"/>
    </row>
    <row r="97" spans="11:20" x14ac:dyDescent="0.25">
      <c r="L97" s="2"/>
      <c r="M97" s="1"/>
      <c r="N97" s="1"/>
      <c r="O97" s="1"/>
      <c r="P97" s="1"/>
      <c r="T97" s="7"/>
    </row>
    <row r="98" spans="11:20" x14ac:dyDescent="0.25">
      <c r="L98" s="2"/>
      <c r="M98" s="1"/>
      <c r="N98" s="1"/>
      <c r="O98" s="1"/>
      <c r="P98" s="1"/>
      <c r="T98" s="7"/>
    </row>
    <row r="99" spans="11:20" x14ac:dyDescent="0.25">
      <c r="L99" s="2"/>
      <c r="M99" s="1"/>
      <c r="N99" s="1"/>
      <c r="O99" s="1"/>
      <c r="P99" s="1"/>
      <c r="T99" s="7"/>
    </row>
    <row r="100" spans="11:20" x14ac:dyDescent="0.25">
      <c r="L100" s="2"/>
      <c r="M100" s="1"/>
      <c r="N100" s="1"/>
      <c r="O100" s="1"/>
      <c r="P100" s="1"/>
      <c r="T100" s="7"/>
    </row>
    <row r="101" spans="11:20" x14ac:dyDescent="0.25">
      <c r="L101" s="2"/>
      <c r="M101" s="1"/>
      <c r="N101" s="1"/>
      <c r="O101" s="1"/>
      <c r="P101" s="1"/>
      <c r="T101" s="7"/>
    </row>
    <row r="102" spans="11:20" x14ac:dyDescent="0.25">
      <c r="L102" s="2"/>
      <c r="M102" s="1"/>
      <c r="N102" s="1"/>
      <c r="O102" s="1"/>
      <c r="P102" s="1"/>
      <c r="T102" s="7"/>
    </row>
    <row r="103" spans="11:20" x14ac:dyDescent="0.25">
      <c r="L103" s="2"/>
      <c r="M103" s="1"/>
      <c r="N103" s="1"/>
      <c r="O103" s="1"/>
      <c r="P103" s="1"/>
      <c r="T103" s="7"/>
    </row>
    <row r="104" spans="11:20" x14ac:dyDescent="0.25">
      <c r="L104" s="2"/>
      <c r="M104" s="1"/>
      <c r="N104" s="1"/>
      <c r="O104" s="1"/>
      <c r="P104" s="1"/>
      <c r="T104" s="7"/>
    </row>
    <row r="105" spans="11:20" x14ac:dyDescent="0.25">
      <c r="L105" s="2"/>
      <c r="M105" s="1"/>
      <c r="N105" s="1"/>
      <c r="O105" s="1"/>
      <c r="P105" s="1"/>
      <c r="T105" s="7"/>
    </row>
    <row r="106" spans="11:20" x14ac:dyDescent="0.25">
      <c r="L106" s="2"/>
      <c r="M106" s="1"/>
      <c r="N106" s="1"/>
      <c r="O106" s="1"/>
      <c r="P106" s="1"/>
      <c r="T106" s="7"/>
    </row>
    <row r="107" spans="11:20" x14ac:dyDescent="0.25">
      <c r="L107" s="2"/>
      <c r="M107" s="1"/>
      <c r="N107" s="1"/>
      <c r="O107" s="1"/>
      <c r="P107" s="1"/>
      <c r="T107" s="7"/>
    </row>
    <row r="108" spans="11:20" x14ac:dyDescent="0.25">
      <c r="L108" s="2"/>
      <c r="M108" s="1"/>
      <c r="N108" s="1"/>
      <c r="O108" s="1"/>
      <c r="P108" s="1"/>
      <c r="T108" s="7"/>
    </row>
    <row r="109" spans="11:20" x14ac:dyDescent="0.25">
      <c r="L109" s="2"/>
      <c r="M109" s="1"/>
      <c r="N109" s="1"/>
      <c r="O109" s="1"/>
      <c r="P109" s="1"/>
      <c r="T109" s="7"/>
    </row>
    <row r="110" spans="11:20" x14ac:dyDescent="0.25">
      <c r="L110" s="2"/>
      <c r="M110" s="1"/>
      <c r="N110" s="1"/>
      <c r="O110" s="1"/>
      <c r="P110" s="1"/>
      <c r="T110" s="7"/>
    </row>
    <row r="111" spans="11:20" x14ac:dyDescent="0.25">
      <c r="K111" s="16"/>
      <c r="L111" s="17"/>
      <c r="M111" s="1"/>
      <c r="N111" s="1"/>
      <c r="O111" s="1"/>
      <c r="P111" s="1"/>
      <c r="T111" s="7"/>
    </row>
    <row r="112" spans="11:20" x14ac:dyDescent="0.25">
      <c r="L112" s="2"/>
      <c r="M112" s="1"/>
      <c r="N112" s="1"/>
      <c r="O112" s="1"/>
      <c r="P112" s="1"/>
      <c r="T112" s="7"/>
    </row>
    <row r="113" spans="11:20" x14ac:dyDescent="0.25">
      <c r="L113" s="2"/>
      <c r="M113" s="1"/>
      <c r="N113" s="1"/>
      <c r="O113" s="1"/>
      <c r="P113" s="1"/>
      <c r="T113" s="7"/>
    </row>
    <row r="114" spans="11:20" x14ac:dyDescent="0.25">
      <c r="L114" s="2"/>
      <c r="M114" s="1"/>
      <c r="N114" s="1"/>
      <c r="O114" s="1"/>
      <c r="P114" s="1"/>
      <c r="T114" s="7"/>
    </row>
    <row r="115" spans="11:20" x14ac:dyDescent="0.25">
      <c r="L115" s="2"/>
      <c r="M115" s="1"/>
      <c r="N115" s="1"/>
      <c r="O115" s="1"/>
      <c r="P115" s="1"/>
      <c r="T115" s="7"/>
    </row>
    <row r="116" spans="11:20" x14ac:dyDescent="0.25">
      <c r="L116" s="2"/>
      <c r="M116" s="1"/>
      <c r="N116" s="1"/>
      <c r="O116" s="1"/>
      <c r="P116" s="1"/>
      <c r="T116" s="7"/>
    </row>
    <row r="117" spans="11:20" x14ac:dyDescent="0.25">
      <c r="L117" s="2"/>
      <c r="M117" s="1"/>
      <c r="N117" s="1"/>
      <c r="O117" s="1"/>
      <c r="P117" s="1"/>
      <c r="T117" s="7"/>
    </row>
    <row r="118" spans="11:20" x14ac:dyDescent="0.25">
      <c r="L118" s="2"/>
      <c r="M118" s="1"/>
      <c r="N118" s="1"/>
      <c r="O118" s="1"/>
      <c r="P118" s="1"/>
      <c r="T118" s="7"/>
    </row>
    <row r="119" spans="11:20" x14ac:dyDescent="0.25">
      <c r="L119" s="2"/>
      <c r="M119" s="1"/>
      <c r="N119" s="1"/>
      <c r="O119" s="1"/>
      <c r="P119" s="1"/>
      <c r="T119" s="7"/>
    </row>
    <row r="120" spans="11:20" x14ac:dyDescent="0.25">
      <c r="L120" s="2"/>
      <c r="M120" s="1"/>
      <c r="N120" s="1"/>
      <c r="O120" s="1"/>
      <c r="P120" s="1"/>
      <c r="T120" s="7"/>
    </row>
    <row r="121" spans="11:20" x14ac:dyDescent="0.25">
      <c r="L121" s="2"/>
      <c r="M121" s="1"/>
      <c r="N121" s="1"/>
      <c r="O121" s="1"/>
      <c r="P121" s="1"/>
      <c r="T121" s="7"/>
    </row>
    <row r="122" spans="11:20" x14ac:dyDescent="0.25">
      <c r="K122" s="16"/>
      <c r="L122" s="17"/>
      <c r="M122" s="1"/>
      <c r="N122" s="1"/>
      <c r="O122" s="1"/>
      <c r="P122" s="1"/>
      <c r="T122" s="7"/>
    </row>
    <row r="123" spans="11:20" x14ac:dyDescent="0.25">
      <c r="L123" s="2"/>
      <c r="M123" s="1"/>
      <c r="N123" s="1"/>
      <c r="O123" s="1"/>
      <c r="P123" s="1"/>
      <c r="T123" s="7"/>
    </row>
    <row r="124" spans="11:20" x14ac:dyDescent="0.25">
      <c r="L124" s="2"/>
      <c r="M124" s="1"/>
      <c r="N124" s="1"/>
      <c r="O124" s="1"/>
      <c r="P124" s="1"/>
      <c r="T124" s="7"/>
    </row>
    <row r="125" spans="11:20" x14ac:dyDescent="0.25">
      <c r="L125" s="2"/>
      <c r="M125" s="1"/>
      <c r="N125" s="1"/>
      <c r="O125" s="1"/>
      <c r="P125" s="1"/>
      <c r="T125" s="7"/>
    </row>
    <row r="126" spans="11:20" x14ac:dyDescent="0.25">
      <c r="L126" s="2"/>
      <c r="M126" s="1"/>
      <c r="N126" s="1"/>
      <c r="O126" s="1"/>
      <c r="P126" s="1"/>
      <c r="T126" s="7"/>
    </row>
    <row r="127" spans="11:20" x14ac:dyDescent="0.25">
      <c r="L127" s="2"/>
      <c r="M127" s="1"/>
      <c r="N127" s="1"/>
      <c r="O127" s="1"/>
      <c r="P127" s="1"/>
      <c r="T127" s="7"/>
    </row>
    <row r="128" spans="11:20" x14ac:dyDescent="0.25">
      <c r="L128" s="2"/>
      <c r="M128" s="1"/>
      <c r="N128" s="1"/>
      <c r="O128" s="1"/>
      <c r="P128" s="1"/>
      <c r="T128" s="7"/>
    </row>
    <row r="129" spans="11:16" x14ac:dyDescent="0.25">
      <c r="L129" s="2"/>
      <c r="M129" s="1"/>
      <c r="N129" s="1"/>
      <c r="O129" s="1"/>
      <c r="P129" s="1"/>
    </row>
    <row r="130" spans="11:16" x14ac:dyDescent="0.25">
      <c r="L130" s="2"/>
      <c r="M130" s="1"/>
      <c r="N130" s="1"/>
      <c r="O130" s="1"/>
      <c r="P130" s="1"/>
    </row>
    <row r="131" spans="11:16" x14ac:dyDescent="0.25">
      <c r="L131" s="2"/>
      <c r="M131" s="1"/>
      <c r="N131" s="1"/>
      <c r="O131" s="1"/>
      <c r="P131" s="1"/>
    </row>
    <row r="132" spans="11:16" x14ac:dyDescent="0.25">
      <c r="K132" s="16"/>
      <c r="L132" s="17"/>
      <c r="M132" s="1"/>
      <c r="N132" s="1"/>
      <c r="O132" s="1"/>
      <c r="P132" s="1"/>
    </row>
    <row r="133" spans="11:16" x14ac:dyDescent="0.25">
      <c r="L133" s="2"/>
      <c r="M133" s="1"/>
      <c r="N133" s="1"/>
      <c r="O133" s="1"/>
      <c r="P133" s="1"/>
    </row>
    <row r="134" spans="11:16" x14ac:dyDescent="0.25">
      <c r="L134" s="2"/>
      <c r="M134" s="1"/>
      <c r="N134" s="1"/>
      <c r="O134" s="1"/>
      <c r="P134" s="1"/>
    </row>
    <row r="135" spans="11:16" x14ac:dyDescent="0.25">
      <c r="L135" s="2"/>
      <c r="M135" s="1"/>
      <c r="N135" s="1"/>
      <c r="O135" s="1"/>
      <c r="P135" s="1"/>
    </row>
    <row r="136" spans="11:16" x14ac:dyDescent="0.25">
      <c r="L136" s="2"/>
      <c r="M136" s="1"/>
      <c r="N136" s="1"/>
      <c r="O136" s="1"/>
      <c r="P136" s="1"/>
    </row>
    <row r="137" spans="11:16" x14ac:dyDescent="0.25">
      <c r="L137" s="2"/>
      <c r="M137" s="1"/>
      <c r="N137" s="1"/>
      <c r="O137" s="1"/>
      <c r="P137" s="1"/>
    </row>
    <row r="138" spans="11:16" x14ac:dyDescent="0.25">
      <c r="L138" s="2"/>
      <c r="M138" s="1"/>
      <c r="N138" s="1"/>
      <c r="O138" s="1"/>
      <c r="P138" s="1"/>
    </row>
    <row r="139" spans="11:16" x14ac:dyDescent="0.25">
      <c r="L139" s="2"/>
      <c r="M139" s="1"/>
      <c r="N139" s="1"/>
      <c r="O139" s="1"/>
      <c r="P139" s="1"/>
    </row>
    <row r="140" spans="11:16" x14ac:dyDescent="0.25">
      <c r="L140" s="2"/>
      <c r="M140" s="1"/>
      <c r="N140" s="1"/>
      <c r="O140" s="1"/>
      <c r="P140" s="1"/>
    </row>
    <row r="141" spans="11:16" x14ac:dyDescent="0.25">
      <c r="L141" s="2"/>
      <c r="M141" s="1"/>
      <c r="N141" s="1"/>
      <c r="O141" s="1"/>
      <c r="P141" s="1"/>
    </row>
    <row r="142" spans="11:16" x14ac:dyDescent="0.25">
      <c r="L142" s="2"/>
      <c r="M142" s="1"/>
      <c r="N142" s="1"/>
      <c r="O142" s="1"/>
      <c r="P142" s="1"/>
    </row>
    <row r="143" spans="11:16" x14ac:dyDescent="0.25">
      <c r="L143" s="2"/>
      <c r="M143" s="1"/>
      <c r="N143" s="1"/>
      <c r="O143" s="1"/>
      <c r="P143" s="1"/>
    </row>
    <row r="144" spans="11:16" x14ac:dyDescent="0.25">
      <c r="L144" s="2"/>
      <c r="M144" s="1"/>
      <c r="N144" s="1"/>
      <c r="O144" s="1"/>
      <c r="P144" s="1"/>
    </row>
    <row r="145" spans="11:16" x14ac:dyDescent="0.25">
      <c r="K145" s="16"/>
      <c r="L145" s="17"/>
      <c r="M145" s="1"/>
      <c r="N145" s="1"/>
      <c r="O145" s="1"/>
      <c r="P145" s="1"/>
    </row>
    <row r="146" spans="11:16" x14ac:dyDescent="0.25">
      <c r="L146" s="2"/>
      <c r="M146" s="1"/>
      <c r="N146" s="1"/>
      <c r="O146" s="1"/>
      <c r="P146" s="1"/>
    </row>
    <row r="147" spans="11:16" x14ac:dyDescent="0.25">
      <c r="L147" s="2"/>
      <c r="M147" s="1"/>
      <c r="N147" s="1"/>
      <c r="O147" s="1"/>
      <c r="P147" s="1"/>
    </row>
    <row r="148" spans="11:16" x14ac:dyDescent="0.25">
      <c r="L148" s="2"/>
      <c r="M148" s="1"/>
      <c r="N148" s="1"/>
      <c r="O148" s="1"/>
      <c r="P148" s="1"/>
    </row>
    <row r="149" spans="11:16" x14ac:dyDescent="0.25">
      <c r="L149" s="2"/>
      <c r="M149" s="1"/>
      <c r="N149" s="1"/>
      <c r="O149" s="1"/>
      <c r="P149" s="1"/>
    </row>
    <row r="150" spans="11:16" x14ac:dyDescent="0.25">
      <c r="L150" s="2"/>
      <c r="M150" s="1"/>
      <c r="N150" s="1"/>
      <c r="O150" s="1"/>
      <c r="P150" s="1"/>
    </row>
    <row r="151" spans="11:16" x14ac:dyDescent="0.25">
      <c r="K151" s="16"/>
      <c r="L151" s="17"/>
      <c r="M151" s="1"/>
      <c r="N151" s="1"/>
      <c r="O151" s="1"/>
      <c r="P151" s="1"/>
    </row>
    <row r="152" spans="11:16" x14ac:dyDescent="0.25">
      <c r="L152" s="2"/>
      <c r="M152" s="1"/>
      <c r="N152" s="1"/>
      <c r="O152" s="1"/>
      <c r="P152" s="1"/>
    </row>
    <row r="153" spans="11:16" x14ac:dyDescent="0.25">
      <c r="L153" s="2"/>
      <c r="M153" s="1"/>
      <c r="N153" s="1"/>
      <c r="O153" s="1"/>
      <c r="P153" s="1"/>
    </row>
    <row r="154" spans="11:16" x14ac:dyDescent="0.25">
      <c r="L154" s="2"/>
      <c r="M154" s="1"/>
      <c r="N154" s="1"/>
      <c r="O154" s="1"/>
      <c r="P154" s="1"/>
    </row>
    <row r="155" spans="11:16" x14ac:dyDescent="0.25">
      <c r="L155" s="2"/>
      <c r="M155" s="1"/>
      <c r="N155" s="1"/>
      <c r="O155" s="1"/>
      <c r="P155" s="1"/>
    </row>
    <row r="65536" spans="2:10" x14ac:dyDescent="0.25">
      <c r="B65536" s="5"/>
      <c r="I65536" s="5"/>
      <c r="J65536" s="5"/>
    </row>
  </sheetData>
  <phoneticPr fontId="0" type="noConversion"/>
  <dataValidations count="1">
    <dataValidation type="textLength" operator="lessThanOrEqual" allowBlank="1" showInputMessage="1" showErrorMessage="1" sqref="D1:D1048576">
      <formula1>25</formula1>
    </dataValidation>
  </dataValidations>
  <printOptions horizontalCentered="1"/>
  <pageMargins left="0" right="0" top="0.75" bottom="0.5" header="0.5" footer="0.5"/>
  <pageSetup scale="64" fitToHeight="0" orientation="landscape" horizontalDpi="300" verticalDpi="300" r:id="rId1"/>
  <headerFooter alignWithMargins="0">
    <oddHeader>&amp;C&amp;12&amp;F&amp;Rpage &amp;P of &amp;N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7"/>
  <sheetViews>
    <sheetView zoomScaleNormal="100" workbookViewId="0">
      <selection activeCell="U142" sqref="U142"/>
    </sheetView>
  </sheetViews>
  <sheetFormatPr defaultRowHeight="12.75" x14ac:dyDescent="0.2"/>
  <sheetData>
    <row r="47" ht="18" customHeight="1" x14ac:dyDescent="0.2"/>
  </sheetData>
  <pageMargins left="0.7" right="0.7" top="0.75" bottom="0.75" header="0.3" footer="0.3"/>
  <pageSetup pageOrder="overThenDown" orientation="portrait" r:id="rId1"/>
  <rowBreaks count="2" manualBreakCount="2">
    <brk id="48" max="19" man="1"/>
    <brk id="96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TrailerWare - MASTER ITEM FILE</vt:lpstr>
      <vt:lpstr>MSDS Data</vt:lpstr>
      <vt:lpstr>'MSDS Data'!Print_Area</vt:lpstr>
      <vt:lpstr>'TrailerWare - MASTER ITEM FILE'!Print_Area</vt:lpstr>
      <vt:lpstr>'TrailerWare - MASTER ITEM FILE'!Print_Titles</vt:lpstr>
    </vt:vector>
  </TitlesOfParts>
  <Company>Wise Industries,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Mayo</dc:creator>
  <cp:lastModifiedBy>Ryan Herman</cp:lastModifiedBy>
  <cp:lastPrinted>2011-12-07T21:50:52Z</cp:lastPrinted>
  <dcterms:created xsi:type="dcterms:W3CDTF">2004-04-23T16:29:06Z</dcterms:created>
  <dcterms:modified xsi:type="dcterms:W3CDTF">2012-03-13T17:25:41Z</dcterms:modified>
</cp:coreProperties>
</file>