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4_leiji/6.4_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16" i="2"/>
  <c r="C14" i="2"/>
  <c r="C10" i="2"/>
  <c r="C5" i="2"/>
  <c r="D10" i="2"/>
  <c r="D14" i="2"/>
  <c r="D5" i="2"/>
  <c r="C18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<sst xmlns="http://schemas.openxmlformats.org/spreadsheetml/2006/main" count="5290" uniqueCount="106">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</sst>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7" sqref="D27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3101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10268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3620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16989</v>
      </c>
      <c r="D5" s="80">
        <f>C5/(C2/D2+C3/D3+C4/D4)</f>
        <v>5.7191006889482643E-2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1012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730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1402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595.6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3739.6</v>
      </c>
      <c r="D10" s="80">
        <f>C10/(C6/D6+C7/D7+C8/D8+C9/D9)</f>
        <v>2.4275910471391569E-2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330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523.6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3039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3892.6</v>
      </c>
      <c r="D14" s="80">
        <f>C14/(C11/D11+C12/D12+C13/D13)</f>
        <v>3.7185890814116621E-2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2503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2503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f>SUM(C15)</f>
        <v>2503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0.15900918897323213</v>
      </c>
      <c r="I17" s="5">
        <f t="shared" si="0"/>
        <v>7.8231096341231376E-2</v>
      </c>
      <c r="J17" s="21">
        <f t="shared" ref="J17" si="1">H17*60+I17*40</f>
        <v>12.669795192043184</v>
      </c>
      <c r="K17" s="70"/>
    </row>
    <row r="18" spans="1:11" ht="22" customHeight="1" x14ac:dyDescent="0.25">
      <c r="A18" s="87"/>
      <c r="B18" s="78" t="s">
        <v>30</v>
      </c>
      <c r="C18" s="79">
        <f>SUM(C17)</f>
        <v>2503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0.15900918897323213</v>
      </c>
      <c r="I18" s="83">
        <f t="shared" ref="I18" si="3">G18/D18</f>
        <v>7.8231096341231376E-2</v>
      </c>
      <c r="J18" s="84">
        <f t="shared" ref="J18" si="4">H18*60+I18*40</f>
        <v>12.669795192043184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29627.199999999997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2018-06-05T01:57:00Z</dcterms:modified>
</cp:coreProperties>
</file>