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6_leiji/7.1-7.5zhoubao/"/>
    </mc:Choice>
  </mc:AlternateContent>
  <bookViews>
    <workbookView xWindow="1180" yWindow="94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<sst xmlns="http://schemas.openxmlformats.org/spreadsheetml/2006/main" count="5290" uniqueCount="106">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</sst>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C22" sqref="C22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15796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85308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37093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138197</v>
      </c>
      <c r="D5" s="80">
        <f>C5/(C2/D2+C3/D3+C4/D4)</f>
        <v>6.1448829702833864E-2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3901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3616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3689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9094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20300</v>
      </c>
      <c r="D10" s="80">
        <f>C10/(C6/D6+C7/D7+C8/D8+C9/D9)</f>
        <v>3.1332315652754614E-2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6280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1050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7737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15067</v>
      </c>
      <c r="D14" s="80">
        <f>C14/(C11/D11+C12/D12+C13/D13)</f>
        <v>3.5718251881284815E-2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15202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15202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11335</v>
      </c>
      <c r="D17" s="1">
        <v>2.3E-3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3.5112483458314955E-2</v>
      </c>
      <c r="I17" s="5">
        <f t="shared" si="0"/>
        <v>0.91520109934507943</v>
      </c>
      <c r="J17" s="21">
        <f t="shared" ref="J17" si="1">H17*60+I17*40</f>
        <v>38.714792981302075</v>
      </c>
      <c r="K17" s="70"/>
    </row>
    <row r="18" spans="1:11" ht="22" customHeight="1" x14ac:dyDescent="0.25">
      <c r="A18" s="87"/>
      <c r="B18" s="78" t="s">
        <v>30</v>
      </c>
      <c r="C18" s="79">
        <f>SUM(C17)</f>
        <v>11335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3.5112483458314955E-2</v>
      </c>
      <c r="I18" s="83">
        <f t="shared" ref="I18" si="3">G18/D18</f>
        <v>0.91520109934507943</v>
      </c>
      <c r="J18" s="84">
        <f t="shared" ref="J18" si="4">H18*60+I18*40</f>
        <v>38.714792981302075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200101</v>
      </c>
      <c r="D22" s="11">
        <f>C22/(C5/D5+C10/D10+C14/D14+C16/D16+C18/D18)</f>
        <v>2.354038850976007E-2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2018-07-06T01:55:29Z</dcterms:modified>
</cp:coreProperties>
</file>