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7.1-7.9_leiji/7.9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C14" i="2"/>
  <c r="D14" i="2"/>
  <c r="C5" i="2"/>
  <c r="D5" i="2"/>
  <c r="C18" i="2"/>
  <c r="C16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<sst xmlns="http://schemas.openxmlformats.org/spreadsheetml/2006/main" count="5290" uniqueCount="106">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</sst>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C19" sqref="C19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3513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11473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3175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18161</v>
      </c>
      <c r="D5" s="80">
        <f>C5/(C2/D2+C3/D3+C4/D4)</f>
        <v>5.6936683493163304E-2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712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577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677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1473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3439</v>
      </c>
      <c r="D10" s="80">
        <f>C10/(C6/D6+C7/D7+C8/D8+C9/D9)</f>
        <v>2.8360166825525945E-2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801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201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1264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2266</v>
      </c>
      <c r="D14" s="80">
        <f>C14/(C11/D11+C12/D12+C13/D13)</f>
        <v>3.3388611206981021E-2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2453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2453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2267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0.17556241729157476</v>
      </c>
      <c r="I17" s="5">
        <f t="shared" si="0"/>
        <v>7.8231096341231376E-2</v>
      </c>
      <c r="J17" s="21">
        <f t="shared" ref="J17" si="1">H17*60+I17*40</f>
        <v>13.66298889114374</v>
      </c>
      <c r="K17" s="70"/>
    </row>
    <row r="18" spans="1:11" ht="22" customHeight="1" x14ac:dyDescent="0.25">
      <c r="A18" s="87"/>
      <c r="B18" s="78" t="s">
        <v>30</v>
      </c>
      <c r="C18" s="79">
        <f>SUM(C17)</f>
        <v>2267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0.17556241729157476</v>
      </c>
      <c r="I18" s="83">
        <f t="shared" ref="I18" si="3">G18/D18</f>
        <v>7.8231096341231376E-2</v>
      </c>
      <c r="J18" s="84">
        <f t="shared" ref="J18" si="4">H18*60+I18*40</f>
        <v>13.66298889114374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28586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2018-07-09T01:31:59Z</dcterms:modified>
</cp:coreProperties>
</file>