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7.1-7.27_leiji/7.20-7.27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10" i="2"/>
  <c r="C14" i="2"/>
  <c r="C16" i="2"/>
  <c r="C18" i="2"/>
  <c r="C22" i="2"/>
  <c r="D5" i="2"/>
  <c r="D10" i="2"/>
  <c r="D14" i="2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<sst xmlns="http://schemas.openxmlformats.org/spreadsheetml/2006/main" count="5290" uniqueCount="106">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</sst>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C19" sqref="C19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29427</v>
      </c>
      <c r="D2" s="1">
        <v>3.6799999999999999E-2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79728</v>
      </c>
      <c r="D3" s="1">
        <v>7.0999999999999994E-2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41903</v>
      </c>
      <c r="D4" s="1">
        <v>0.06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151058</v>
      </c>
      <c r="D5" s="80">
        <f>C5/(C2/D2+C3/D3+C4/D4)</f>
        <v>5.7634614864871182E-2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7816</v>
      </c>
      <c r="D6" s="1">
        <v>3.6799999999999999E-2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7442</v>
      </c>
      <c r="D7" s="1">
        <v>2.6800000000000001E-2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11426</v>
      </c>
      <c r="D8" s="1">
        <v>2.3900000000000001E-2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10374</v>
      </c>
      <c r="D9" s="1">
        <v>3.5999999999999997E-2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37058</v>
      </c>
      <c r="D10" s="80">
        <f>C10/(C6/D6+C7/D7+C8/D8+C9/D9)</f>
        <v>2.9497265319347165E-2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7492</v>
      </c>
      <c r="D11" s="1">
        <v>3.0800000000000001E-2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1662</v>
      </c>
      <c r="D12" s="1">
        <v>1.18E-2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13890</v>
      </c>
      <c r="D13" s="1">
        <v>0.06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23044</v>
      </c>
      <c r="D14" s="80">
        <f>C14/(C11/D11+C12/D12+C13/D13)</f>
        <v>3.7433750339022354E-2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26006</v>
      </c>
      <c r="D15" s="1">
        <v>0.06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26006</v>
      </c>
      <c r="D16" s="80">
        <v>0.06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5629</v>
      </c>
      <c r="D17" s="1">
        <v>2.3E-3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7.0705276248001422E-2</v>
      </c>
      <c r="I17" s="5">
        <f t="shared" si="0"/>
        <v>0.91520109934507943</v>
      </c>
      <c r="J17" s="21">
        <f t="shared" ref="J17" si="1">H17*60+I17*40</f>
        <v>40.850360548683263</v>
      </c>
      <c r="K17" s="70"/>
    </row>
    <row r="18" spans="1:11" ht="22" customHeight="1" x14ac:dyDescent="0.25">
      <c r="A18" s="87"/>
      <c r="B18" s="78" t="s">
        <v>30</v>
      </c>
      <c r="C18" s="79">
        <f>SUM(C17)</f>
        <v>5629</v>
      </c>
      <c r="D18" s="80">
        <v>2.3E-3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7.0705276248001422E-2</v>
      </c>
      <c r="I18" s="83">
        <f t="shared" ref="I18" si="3">G18/D18</f>
        <v>0.91520109934507943</v>
      </c>
      <c r="J18" s="84">
        <f t="shared" ref="J18" si="4">H18*60+I18*40</f>
        <v>40.850360548683263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242795</v>
      </c>
      <c r="D22" s="11">
        <f>C22/(C5/D5+C10/D10+C14/D14+C16/D16+C18/D18)</f>
        <v>3.2927167407727102E-2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2018-07-27T06:43:28Z</dcterms:modified>
</cp:coreProperties>
</file>