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30_leiji/7.25-7.29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<sst xmlns="http://schemas.openxmlformats.org/spreadsheetml/2006/main" count="5290" uniqueCount="106">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</sst>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0" sqref="D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28927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61043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36000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125970</v>
      </c>
      <c r="D5" s="80">
        <f>C5/(C2/D2+C3/D3+C4/D4)</f>
        <v>5.609086239911474E-2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4259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3660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12195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8124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28238</v>
      </c>
      <c r="D10" s="80">
        <f>C10/(C6/D6+C7/D7+C8/D8+C9/D9)</f>
        <v>2.857465016864107E-2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5136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1259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13107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19502</v>
      </c>
      <c r="D14" s="80">
        <f>C14/(C11/D11+C12/D12+C13/D13)</f>
        <v>3.9646417706483084E-2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17745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17745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3153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0.12622898826514431</v>
      </c>
      <c r="I17" s="5">
        <f t="shared" si="0"/>
        <v>0.91520109934507943</v>
      </c>
      <c r="J17" s="21">
        <f t="shared" ref="J17" si="1">H17*60+I17*40</f>
        <v>44.181783269711836</v>
      </c>
      <c r="K17" s="70"/>
    </row>
    <row r="18" spans="1:11" ht="22" customHeight="1" x14ac:dyDescent="0.25">
      <c r="A18" s="87"/>
      <c r="B18" s="78" t="s">
        <v>30</v>
      </c>
      <c r="C18" s="79">
        <f>SUM(C17)</f>
        <v>3153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0.12622898826514431</v>
      </c>
      <c r="I18" s="83">
        <f t="shared" ref="I18" si="3">G18/D18</f>
        <v>0.91520109934507943</v>
      </c>
      <c r="J18" s="84">
        <f t="shared" ref="J18" si="4">H18*60+I18*40</f>
        <v>44.181783269711836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194608</v>
      </c>
      <c r="D22" s="11">
        <f>C22/(C5/D5+C10/D10+C14/D14+C16/D16+C18/D18)</f>
        <v>3.6088262541265612E-2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2018-07-30T01:58:28Z</dcterms:modified>
</cp:coreProperties>
</file>