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Jake Stack\Documents\"/>
    </mc:Choice>
  </mc:AlternateContent>
  <xr:revisionPtr revIDLastSave="0" documentId="13_ncr:1_{E1F5CDB4-9DF7-42AE-B981-FB5FA5EAE507}" xr6:coauthVersionLast="47" xr6:coauthVersionMax="47" xr10:uidLastSave="{00000000-0000-0000-0000-000000000000}"/>
  <bookViews>
    <workbookView xWindow="-120" yWindow="-120" windowWidth="29040" windowHeight="15840" xr2:uid="{16DF84BB-C9DB-4DC2-B67D-851DF50F9F39}"/>
  </bookViews>
  <sheets>
    <sheet name="Hong Kong Bank" sheetId="1" r:id="rId1"/>
  </sheets>
  <definedNames>
    <definedName name="solver_adj" localSheetId="0" hidden="1">'Hong Kong Bank'!$J$5:$O$5</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'Hong Kong Bank'!$P$16:$P$17</definedName>
    <definedName name="solver_lhs2" localSheetId="0" hidden="1">'Hong Kong Bank'!$P$8:$P$15</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'Hong Kong Bank'!$P$6</definedName>
    <definedName name="solver_pre" localSheetId="0" hidden="1">0.000001</definedName>
    <definedName name="solver_rbv" localSheetId="0" hidden="1">1</definedName>
    <definedName name="solver_rel1" localSheetId="0" hidden="1">1</definedName>
    <definedName name="solver_rel2" localSheetId="0" hidden="1">3</definedName>
    <definedName name="solver_rhs1" localSheetId="0" hidden="1">'Hong Kong Bank'!$R$16:$R$17</definedName>
    <definedName name="solver_rhs2" localSheetId="0" hidden="1">'Hong Kong Bank'!$R$8:$R$15</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 i="1" l="1"/>
  <c r="P17" i="1"/>
  <c r="P16" i="1"/>
  <c r="P9" i="1"/>
  <c r="P10" i="1"/>
  <c r="P11" i="1"/>
  <c r="P12" i="1"/>
  <c r="P13" i="1"/>
  <c r="P14" i="1"/>
  <c r="P15" i="1"/>
  <c r="P8" i="1"/>
</calcChain>
</file>

<file path=xl/sharedStrings.xml><?xml version="1.0" encoding="utf-8"?>
<sst xmlns="http://schemas.openxmlformats.org/spreadsheetml/2006/main" count="39" uniqueCount="31">
  <si>
    <t>Hong Kong Bank</t>
  </si>
  <si>
    <t>F</t>
  </si>
  <si>
    <r>
      <t>P</t>
    </r>
    <r>
      <rPr>
        <vertAlign val="subscript"/>
        <sz val="11"/>
        <color theme="1"/>
        <rFont val="Aptos Narrow"/>
        <family val="2"/>
        <scheme val="minor"/>
      </rPr>
      <t>1</t>
    </r>
  </si>
  <si>
    <r>
      <t>P</t>
    </r>
    <r>
      <rPr>
        <vertAlign val="subscript"/>
        <sz val="11"/>
        <color theme="1"/>
        <rFont val="Aptos Narrow"/>
        <family val="2"/>
        <scheme val="minor"/>
      </rPr>
      <t>2</t>
    </r>
  </si>
  <si>
    <r>
      <t>P</t>
    </r>
    <r>
      <rPr>
        <vertAlign val="subscript"/>
        <sz val="11"/>
        <color theme="1"/>
        <rFont val="Aptos Narrow"/>
        <family val="2"/>
        <scheme val="minor"/>
      </rPr>
      <t>3</t>
    </r>
  </si>
  <si>
    <r>
      <t>P</t>
    </r>
    <r>
      <rPr>
        <vertAlign val="subscript"/>
        <sz val="11"/>
        <color theme="1"/>
        <rFont val="Aptos Narrow"/>
        <family val="2"/>
        <scheme val="minor"/>
      </rPr>
      <t>4</t>
    </r>
  </si>
  <si>
    <r>
      <rPr>
        <sz val="11"/>
        <color theme="1"/>
        <rFont val="Aptos Narrow"/>
        <family val="2"/>
        <scheme val="minor"/>
      </rPr>
      <t>P</t>
    </r>
    <r>
      <rPr>
        <vertAlign val="subscript"/>
        <sz val="11"/>
        <color theme="1"/>
        <rFont val="Aptos Narrow"/>
        <family val="2"/>
        <scheme val="minor"/>
      </rPr>
      <t>5</t>
    </r>
  </si>
  <si>
    <t>FT    Tellers</t>
  </si>
  <si>
    <t xml:space="preserve">PT   @ 9AM </t>
  </si>
  <si>
    <t>PT @ 10AM</t>
  </si>
  <si>
    <t>PT @ 11AM</t>
  </si>
  <si>
    <t>PT @ Noon</t>
  </si>
  <si>
    <t xml:space="preserve">PT @   1PM </t>
  </si>
  <si>
    <t>Number of Tellers</t>
  </si>
  <si>
    <t>Cost</t>
  </si>
  <si>
    <t>Constraints</t>
  </si>
  <si>
    <t>9AM-10AM Needs</t>
  </si>
  <si>
    <t>10AM-11AM Needs</t>
  </si>
  <si>
    <t>11AM-Noon Needs</t>
  </si>
  <si>
    <t>Noon-1PM Needs</t>
  </si>
  <si>
    <t>1PM-2PM Needs</t>
  </si>
  <si>
    <t>2PM-3PM Needs</t>
  </si>
  <si>
    <t>3PM-4PM Needs</t>
  </si>
  <si>
    <t>4PM-5PM Needs</t>
  </si>
  <si>
    <t>Max Full Time</t>
  </si>
  <si>
    <t>Part Time Limit</t>
  </si>
  <si>
    <t>&gt;=</t>
  </si>
  <si>
    <t>&lt;=</t>
  </si>
  <si>
    <t>LHS</t>
  </si>
  <si>
    <t>Sign</t>
  </si>
  <si>
    <t>RHS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</si>
</sst>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6" x14ac:knownFonts="1">
    <font>
      <sz val="11"/>
      <color theme="1"/>
      <name val="Aptos Narrow"/>
      <family val="2"/>
      <scheme val="minor"/>
    </font>
    <font>
      <sz val="11"/>
      <color theme="1"/>
      <name val="Aptos Narrow"/>
      <family val="2"/>
      <scheme val="minor"/>
    </font>
    <font>
      <b/>
      <sz val="11"/>
      <color theme="1"/>
      <name val="Aptos Narrow"/>
      <family val="2"/>
      <scheme val="minor"/>
    </font>
    <font>
      <sz val="18"/>
      <color theme="1"/>
      <name val="Aptos Narrow"/>
      <family val="2"/>
      <scheme val="minor"/>
    </font>
    <font>
      <b/>
      <sz val="18"/>
      <color theme="1"/>
      <name val="Aptos Narrow"/>
      <family val="2"/>
      <scheme val="minor"/>
    </font>
    <font>
      <vertAlign val="subscript"/>
      <sz val="11"/>
      <color theme="1"/>
      <name val="Aptos Narrow"/>
      <family val="2"/>
      <scheme val="minor"/>
    </font>
  </fonts>
  <fills count="5">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16">
    <border>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0" fontId="0" fillId="0" borderId="2" xfId="0" applyBorder="1" applyAlignment="1">
      <alignment horizontal="center"/>
    </xf>
    <xf numFmtId="0" fontId="0" fillId="0" borderId="3" xfId="0" applyBorder="1" applyAlignment="1">
      <alignment horizontal="center"/>
    </xf>
    <xf numFmtId="0" fontId="5" fillId="0" borderId="4" xfId="0" applyFont="1" applyBorder="1" applyAlignment="1">
      <alignment horizontal="center"/>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0" xfId="0" applyAlignment="1">
      <alignment horizontal="center"/>
    </xf>
    <xf numFmtId="0" fontId="0" fillId="0" borderId="12"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164" fontId="0" fillId="4" borderId="11" xfId="0" applyNumberFormat="1" applyFill="1" applyBorder="1" applyAlignment="1">
      <alignment horizontal="center"/>
    </xf>
    <xf numFmtId="164" fontId="0" fillId="4" borderId="8" xfId="0" applyNumberFormat="1" applyFill="1" applyBorder="1" applyAlignment="1">
      <alignment horizontal="center"/>
    </xf>
    <xf numFmtId="0" fontId="0" fillId="0" borderId="8"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164" fontId="0" fillId="2" borderId="2" xfId="0" applyNumberFormat="1" applyFill="1" applyBorder="1" applyAlignment="1">
      <alignment horizontal="center"/>
    </xf>
    <xf numFmtId="164" fontId="0" fillId="2" borderId="3" xfId="0" applyNumberFormat="1" applyFill="1" applyBorder="1" applyAlignment="1">
      <alignment horizontal="center"/>
    </xf>
    <xf numFmtId="164" fontId="0" fillId="2" borderId="4" xfId="0" applyNumberFormat="1" applyFill="1" applyBorder="1" applyAlignment="1">
      <alignment horizontal="center"/>
    </xf>
    <xf numFmtId="0" fontId="4" fillId="0" borderId="0" xfId="0" applyFont="1" applyAlignment="1">
      <alignment horizontal="center"/>
    </xf>
    <xf numFmtId="0" fontId="3" fillId="0" borderId="0" xfId="0" applyFont="1" applyAlignment="1">
      <alignment horizontal="center"/>
    </xf>
    <xf numFmtId="0" fontId="0" fillId="0" borderId="1" xfId="0" applyBorder="1" applyAlignment="1">
      <alignment horizontal="center"/>
    </xf>
    <xf numFmtId="44" fontId="0" fillId="0" borderId="2" xfId="1" applyFont="1" applyBorder="1" applyAlignment="1">
      <alignment horizontal="center"/>
    </xf>
    <xf numFmtId="44" fontId="0" fillId="0" borderId="3" xfId="1" applyFont="1" applyBorder="1" applyAlignment="1">
      <alignment horizontal="center"/>
    </xf>
    <xf numFmtId="44" fontId="0" fillId="0" borderId="4" xfId="1" applyFont="1" applyBorder="1" applyAlignment="1">
      <alignment horizontal="center"/>
    </xf>
    <xf numFmtId="44" fontId="0" fillId="3" borderId="5" xfId="1" applyFont="1" applyFill="1" applyBorder="1" applyAlignment="1">
      <alignment horizontal="center"/>
    </xf>
    <xf numFmtId="0" fontId="2" fillId="0" borderId="5"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5" xfId="0"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1162049</xdr:colOff>
      <xdr:row>31</xdr:row>
      <xdr:rowOff>9525</xdr:rowOff>
    </xdr:to>
    <xdr:sp macro="" textlink="">
      <xdr:nvSpPr>
        <xdr:cNvPr id="4" name="Hong Kong Bank">
          <a:extLst>
            <a:ext uri="{FF2B5EF4-FFF2-40B4-BE49-F238E27FC236}">
              <a16:creationId xmlns:a16="http://schemas.microsoft.com/office/drawing/2014/main" id="{646969A5-CE7C-453F-A6F9-398B1BE5D144}"/>
            </a:ext>
          </a:extLst>
        </xdr:cNvPr>
        <xdr:cNvSpPr txBox="1"/>
      </xdr:nvSpPr>
      <xdr:spPr>
        <a:xfrm>
          <a:off x="0" y="504825"/>
          <a:ext cx="5705474" cy="586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Hong</a:t>
          </a:r>
          <a:r>
            <a:rPr lang="en-US" sz="1200" baseline="0"/>
            <a:t> Kong Bank of Commerce and Industry is a busy bank that has requirements for between 10 and 18 telllers, depending on the time of day. The afternoon time, from noon to 3PM, is usually heavist. Given the available information, we are provided the following...</a:t>
          </a:r>
        </a:p>
        <a:p>
          <a:endParaRPr lang="en-US" sz="1200" baseline="0"/>
        </a:p>
        <a:p>
          <a:r>
            <a:rPr lang="en-US" sz="1200" b="0" baseline="0"/>
            <a:t>Objective Function: </a:t>
          </a:r>
        </a:p>
        <a:p>
          <a:endParaRPr lang="en-US" sz="1200" b="1" baseline="0"/>
        </a:p>
        <a:p>
          <a:r>
            <a:rPr lang="en-US" sz="1200" b="1" baseline="0"/>
            <a:t>Minimize Total Daily Personnel Cost = $90F + $28(P</a:t>
          </a:r>
          <a:r>
            <a:rPr lang="en-US" sz="1200" b="1" baseline="-25000"/>
            <a:t>1</a:t>
          </a:r>
          <a:r>
            <a:rPr lang="en-US" sz="1200" b="1" baseline="0"/>
            <a:t> + P</a:t>
          </a:r>
          <a:r>
            <a:rPr lang="en-US" sz="1200" b="1" baseline="-25000"/>
            <a:t>2</a:t>
          </a:r>
          <a:r>
            <a:rPr lang="en-US" sz="1200" b="1" baseline="0"/>
            <a:t> + P</a:t>
          </a:r>
          <a:r>
            <a:rPr lang="en-US" sz="1200" b="1" baseline="-25000"/>
            <a:t>3</a:t>
          </a:r>
          <a:r>
            <a:rPr lang="en-US" sz="1200" b="1" baseline="0"/>
            <a:t> + P</a:t>
          </a:r>
          <a:r>
            <a:rPr lang="en-US" sz="1200" b="1" baseline="-25000"/>
            <a:t>4</a:t>
          </a:r>
          <a:r>
            <a:rPr lang="en-US" sz="1200" b="1" baseline="0"/>
            <a:t> + P</a:t>
          </a:r>
          <a:r>
            <a:rPr lang="en-US" sz="1200" b="1" baseline="-25000"/>
            <a:t>5</a:t>
          </a:r>
          <a:r>
            <a:rPr lang="en-US" sz="1200" b="1" baseline="0"/>
            <a:t>)</a:t>
          </a:r>
        </a:p>
        <a:p>
          <a:endParaRPr lang="en-US" sz="1200" b="1" baseline="0"/>
        </a:p>
        <a:p>
          <a:r>
            <a:rPr lang="en-US" sz="1200" b="0" baseline="0"/>
            <a:t>Constraints:</a:t>
          </a:r>
        </a:p>
        <a:p>
          <a:endParaRPr lang="en-US" sz="1200" b="1" baseline="0"/>
        </a:p>
        <a:p>
          <a:r>
            <a:rPr lang="en-US" sz="1200" b="1" baseline="0"/>
            <a:t>F + P</a:t>
          </a:r>
          <a:r>
            <a:rPr lang="en-US" sz="1200" b="1" baseline="-25000"/>
            <a:t>1</a:t>
          </a:r>
          <a:r>
            <a:rPr lang="en-US" sz="1200" b="1" baseline="0"/>
            <a:t> &gt;= 10 </a:t>
          </a:r>
          <a:r>
            <a:rPr lang="en-US" sz="1200" b="0" baseline="0"/>
            <a:t>(9 AM - 10 AM requirement)</a:t>
          </a:r>
        </a:p>
        <a:p>
          <a:r>
            <a:rPr lang="en-US" sz="1200" b="1" baseline="0"/>
            <a:t>F + P</a:t>
          </a:r>
          <a:r>
            <a:rPr lang="en-US" sz="1200" b="1" baseline="-25000"/>
            <a:t>1</a:t>
          </a:r>
          <a:r>
            <a:rPr lang="en-US" sz="1200" b="1" baseline="0"/>
            <a:t> + P</a:t>
          </a:r>
          <a:r>
            <a:rPr lang="en-US" sz="1200" b="1" baseline="-25000"/>
            <a:t>2</a:t>
          </a:r>
          <a:r>
            <a:rPr lang="en-US" sz="1200" b="1" baseline="0"/>
            <a:t> &gt;= 12 </a:t>
          </a:r>
          <a:r>
            <a:rPr lang="en-US" sz="1200" b="0" baseline="0"/>
            <a:t>(10 AM - 11 AM requirement)</a:t>
          </a:r>
        </a:p>
        <a:p>
          <a:r>
            <a:rPr lang="en-US" sz="1200" b="1" baseline="0"/>
            <a:t>0.5F + P</a:t>
          </a:r>
          <a:r>
            <a:rPr lang="en-US" sz="1200" b="1" baseline="-25000"/>
            <a:t>1</a:t>
          </a:r>
          <a:r>
            <a:rPr lang="en-US" sz="1200" b="1" baseline="0"/>
            <a:t> + P</a:t>
          </a:r>
          <a:r>
            <a:rPr lang="en-US" sz="1200" b="1" baseline="-25000"/>
            <a:t>2</a:t>
          </a:r>
          <a:r>
            <a:rPr lang="en-US" sz="1200" b="1" baseline="0"/>
            <a:t> + P</a:t>
          </a:r>
          <a:r>
            <a:rPr lang="en-US" sz="1200" b="1" baseline="-25000"/>
            <a:t>3</a:t>
          </a:r>
          <a:r>
            <a:rPr lang="en-US" sz="1200" b="1" baseline="0"/>
            <a:t> &gt;= 14 </a:t>
          </a:r>
          <a:r>
            <a:rPr lang="en-US" sz="1200" b="0" baseline="0"/>
            <a:t>(11 AM - Noon requirement)</a:t>
          </a:r>
        </a:p>
        <a:p>
          <a:r>
            <a:rPr lang="en-US" sz="1200" b="1" baseline="0"/>
            <a:t>0.5F + P</a:t>
          </a:r>
          <a:r>
            <a:rPr lang="en-US" sz="1200" b="1" baseline="-25000"/>
            <a:t>1</a:t>
          </a:r>
          <a:r>
            <a:rPr lang="en-US" sz="1200" b="1" baseline="0"/>
            <a:t> + P</a:t>
          </a:r>
          <a:r>
            <a:rPr lang="en-US" sz="1200" b="1" baseline="-25000"/>
            <a:t>2</a:t>
          </a:r>
          <a:r>
            <a:rPr lang="en-US" sz="1200" b="1" baseline="0"/>
            <a:t> + P</a:t>
          </a:r>
          <a:r>
            <a:rPr lang="en-US" sz="1200" b="1" baseline="-25000"/>
            <a:t>3</a:t>
          </a:r>
          <a:r>
            <a:rPr lang="en-US" sz="1200" b="1" baseline="0"/>
            <a:t> + P</a:t>
          </a:r>
          <a:r>
            <a:rPr lang="en-US" sz="1200" b="1" baseline="-25000"/>
            <a:t>4</a:t>
          </a:r>
          <a:r>
            <a:rPr lang="en-US" sz="1200" b="1" baseline="0"/>
            <a:t> &gt;= 16 </a:t>
          </a:r>
          <a:r>
            <a:rPr lang="en-US" sz="1200" b="0" baseline="0"/>
            <a:t>(Noon - 1 PM requirement)</a:t>
          </a:r>
        </a:p>
        <a:p>
          <a:r>
            <a:rPr lang="en-US" sz="1200" b="1" baseline="0"/>
            <a:t>F + P</a:t>
          </a:r>
          <a:r>
            <a:rPr lang="en-US" sz="1200" b="1" baseline="-25000"/>
            <a:t>2</a:t>
          </a:r>
          <a:r>
            <a:rPr lang="en-US" sz="1200" b="1" baseline="0"/>
            <a:t> + P</a:t>
          </a:r>
          <a:r>
            <a:rPr lang="en-US" sz="1200" b="1" baseline="-25000"/>
            <a:t>3</a:t>
          </a:r>
          <a:r>
            <a:rPr lang="en-US" sz="1200" b="1" baseline="0"/>
            <a:t> + P</a:t>
          </a:r>
          <a:r>
            <a:rPr lang="en-US" sz="1200" b="1" baseline="-25000"/>
            <a:t>4</a:t>
          </a:r>
          <a:r>
            <a:rPr lang="en-US" sz="1200" b="1" baseline="0"/>
            <a:t> + P</a:t>
          </a:r>
          <a:r>
            <a:rPr lang="en-US" sz="1200" b="1" baseline="-25000"/>
            <a:t>5</a:t>
          </a:r>
          <a:r>
            <a:rPr lang="en-US" sz="1200" b="1" baseline="0"/>
            <a:t> &gt;= 18 </a:t>
          </a:r>
          <a:r>
            <a:rPr lang="en-US" sz="1200" b="0" baseline="0"/>
            <a:t>(1 PM - 2 PM requirement)</a:t>
          </a:r>
        </a:p>
        <a:p>
          <a:r>
            <a:rPr lang="en-US" sz="1200" b="1" baseline="0"/>
            <a:t>F + P</a:t>
          </a:r>
          <a:r>
            <a:rPr lang="en-US" sz="1200" b="1" baseline="-25000"/>
            <a:t>3</a:t>
          </a:r>
          <a:r>
            <a:rPr lang="en-US" sz="1200" b="1" baseline="0"/>
            <a:t> + P</a:t>
          </a:r>
          <a:r>
            <a:rPr lang="en-US" sz="1200" b="1" baseline="-25000"/>
            <a:t>4</a:t>
          </a:r>
          <a:r>
            <a:rPr lang="en-US" sz="1200" b="1" baseline="0"/>
            <a:t> + P</a:t>
          </a:r>
          <a:r>
            <a:rPr lang="en-US" sz="1200" b="1" baseline="-25000"/>
            <a:t>5</a:t>
          </a:r>
          <a:r>
            <a:rPr lang="en-US" sz="1200" b="1" baseline="0"/>
            <a:t> &gt;= 17 </a:t>
          </a:r>
          <a:r>
            <a:rPr lang="en-US" sz="1200" b="0" baseline="0"/>
            <a:t>(2PM - 3PM requirement)</a:t>
          </a:r>
        </a:p>
        <a:p>
          <a:r>
            <a:rPr lang="en-US" sz="1200" b="1" baseline="0"/>
            <a:t>F + P</a:t>
          </a:r>
          <a:r>
            <a:rPr lang="en-US" sz="1200" b="1" baseline="-25000"/>
            <a:t>4</a:t>
          </a:r>
          <a:r>
            <a:rPr lang="en-US" sz="1200" b="1" baseline="0"/>
            <a:t> + P</a:t>
          </a:r>
          <a:r>
            <a:rPr lang="en-US" sz="1200" b="1" baseline="-25000"/>
            <a:t>5</a:t>
          </a:r>
          <a:r>
            <a:rPr lang="en-US" sz="1200" b="1" baseline="0"/>
            <a:t> &gt;= 15 </a:t>
          </a:r>
          <a:r>
            <a:rPr lang="en-US" sz="1200" b="0" baseline="0"/>
            <a:t>(3PM - 4PM requirement)</a:t>
          </a:r>
        </a:p>
        <a:p>
          <a:r>
            <a:rPr lang="en-US" sz="1200" b="1" baseline="0"/>
            <a:t>F + P</a:t>
          </a:r>
          <a:r>
            <a:rPr lang="en-US" sz="1200" b="1" baseline="-25000"/>
            <a:t>5</a:t>
          </a:r>
          <a:r>
            <a:rPr lang="en-US" sz="1200" b="1" baseline="0"/>
            <a:t> &gt;= 10 </a:t>
          </a:r>
          <a:r>
            <a:rPr lang="en-US" sz="1200" b="0" baseline="0"/>
            <a:t>(4PM - 5PM requirement)</a:t>
          </a:r>
        </a:p>
        <a:p>
          <a:r>
            <a:rPr lang="en-US" sz="1200" b="1" baseline="0"/>
            <a:t>F &lt;= 12 </a:t>
          </a:r>
          <a:r>
            <a:rPr lang="en-US" sz="1200" b="0" baseline="0"/>
            <a:t>(Only 12 full-time tellers available)</a:t>
          </a:r>
        </a:p>
        <a:p>
          <a:r>
            <a:rPr lang="en-US" sz="1200" b="1" baseline="0"/>
            <a:t>4P</a:t>
          </a:r>
          <a:r>
            <a:rPr lang="en-US" sz="1200" b="1" baseline="-25000"/>
            <a:t>1</a:t>
          </a:r>
          <a:r>
            <a:rPr lang="en-US" sz="1200" b="1" baseline="0"/>
            <a:t> + 4P</a:t>
          </a:r>
          <a:r>
            <a:rPr lang="en-US" sz="1200" b="1" baseline="-25000"/>
            <a:t>2</a:t>
          </a:r>
          <a:r>
            <a:rPr lang="en-US" sz="1200" b="1" baseline="0"/>
            <a:t> + 4P</a:t>
          </a:r>
          <a:r>
            <a:rPr lang="en-US" sz="1200" b="1" baseline="-25000"/>
            <a:t>3</a:t>
          </a:r>
          <a:r>
            <a:rPr lang="en-US" sz="1200" b="1" baseline="0"/>
            <a:t> + 4P</a:t>
          </a:r>
          <a:r>
            <a:rPr lang="en-US" sz="1200" b="1" baseline="-25000"/>
            <a:t>4</a:t>
          </a:r>
          <a:r>
            <a:rPr lang="en-US" sz="1200" b="1" baseline="0"/>
            <a:t> + 4P</a:t>
          </a:r>
          <a:r>
            <a:rPr lang="en-US" sz="1200" b="1" baseline="-25000"/>
            <a:t>5</a:t>
          </a:r>
          <a:r>
            <a:rPr lang="en-US" sz="1200" b="1" baseline="0"/>
            <a:t> &lt;= 56 </a:t>
          </a:r>
          <a:r>
            <a:rPr lang="en-US" sz="1200" b="0" baseline="0"/>
            <a:t>(PT worker hours cannot exceed 50% of total hours required each day)</a:t>
          </a:r>
        </a:p>
        <a:p>
          <a:r>
            <a:rPr lang="en-US" sz="1200" b="1" baseline="0"/>
            <a:t>F,P</a:t>
          </a:r>
          <a:r>
            <a:rPr lang="en-US" sz="1200" b="1" baseline="-25000"/>
            <a:t>1</a:t>
          </a:r>
          <a:r>
            <a:rPr lang="en-US" sz="1200" b="1" baseline="0"/>
            <a:t>,P</a:t>
          </a:r>
          <a:r>
            <a:rPr lang="en-US" sz="1200" b="1" baseline="-25000"/>
            <a:t>2</a:t>
          </a:r>
          <a:r>
            <a:rPr lang="en-US" sz="1200" b="1" baseline="0"/>
            <a:t>,P</a:t>
          </a:r>
          <a:r>
            <a:rPr lang="en-US" sz="1200" b="1" baseline="-25000"/>
            <a:t>3</a:t>
          </a:r>
          <a:r>
            <a:rPr lang="en-US" sz="1200" b="1" baseline="0"/>
            <a:t>,P</a:t>
          </a:r>
          <a:r>
            <a:rPr lang="en-US" sz="1200" b="1" baseline="-25000"/>
            <a:t>4</a:t>
          </a:r>
          <a:r>
            <a:rPr lang="en-US" sz="1200" b="1" baseline="0"/>
            <a:t>,P</a:t>
          </a:r>
          <a:r>
            <a:rPr lang="en-US" sz="1200" b="1" baseline="-25000"/>
            <a:t>5</a:t>
          </a:r>
          <a:r>
            <a:rPr lang="en-US" sz="1200" b="1" baseline="0"/>
            <a:t> &gt;= 0 </a:t>
          </a:r>
          <a:r>
            <a:rPr lang="en-US" sz="1200" b="0" baseline="0"/>
            <a:t>(non-negativity constraint)</a:t>
          </a:r>
        </a:p>
        <a:p>
          <a:endParaRPr lang="en-US" sz="1200" b="1" baseline="0"/>
        </a:p>
        <a:p>
          <a:r>
            <a:rPr lang="en-US" sz="1200" b="0" baseline="0"/>
            <a:t>Final Objective Function:</a:t>
          </a:r>
        </a:p>
        <a:p>
          <a:endParaRPr lang="en-US" sz="1200" b="0" baseline="0"/>
        </a:p>
        <a:p>
          <a:r>
            <a:rPr lang="en-US" sz="1200" b="1" baseline="0"/>
            <a:t>Minimize Total Daily Cost = $90(10) + $28(0) + $28(7) + $28(2) + $28(5) + $28(0) = $1,292.00</a:t>
          </a:r>
        </a:p>
        <a:p>
          <a:endParaRPr lang="en-US" sz="1200" b="1" baseline="0"/>
        </a:p>
        <a:p>
          <a:r>
            <a:rPr lang="en-US" sz="1200" b="0" baseline="0"/>
            <a:t>Therefore, Hong Kong requires </a:t>
          </a:r>
          <a:r>
            <a:rPr lang="en-US" sz="1200" b="1" baseline="0"/>
            <a:t>10</a:t>
          </a:r>
          <a:r>
            <a:rPr lang="en-US" sz="1200" b="0" baseline="0"/>
            <a:t> Full-Time Tellers, </a:t>
          </a:r>
          <a:r>
            <a:rPr lang="en-US" sz="1200" b="1" baseline="0"/>
            <a:t>0 </a:t>
          </a:r>
          <a:r>
            <a:rPr lang="en-US" sz="1200" b="0" baseline="0"/>
            <a:t>Part-Time Tellers (9AM-1PM), </a:t>
          </a:r>
          <a:r>
            <a:rPr lang="en-US" sz="1200" b="1" baseline="0"/>
            <a:t>7</a:t>
          </a:r>
          <a:r>
            <a:rPr lang="en-US" sz="1200" b="0" baseline="0"/>
            <a:t> Part-Time Tellers (10AM-2PM), </a:t>
          </a:r>
          <a:r>
            <a:rPr lang="en-US" sz="1200" b="1" baseline="0"/>
            <a:t>2</a:t>
          </a:r>
          <a:r>
            <a:rPr lang="en-US" sz="1200" b="0" baseline="0"/>
            <a:t> Part-Time Tellers (11AM-3PM), </a:t>
          </a:r>
          <a:r>
            <a:rPr lang="en-US" sz="1200" b="1" baseline="0"/>
            <a:t>5 </a:t>
          </a:r>
          <a:r>
            <a:rPr lang="en-US" sz="1200" b="0" baseline="0"/>
            <a:t>Part-Time Tellers (Noon-4PM), and </a:t>
          </a:r>
          <a:r>
            <a:rPr lang="en-US" sz="1200" b="1" baseline="0"/>
            <a:t>0</a:t>
          </a:r>
          <a:r>
            <a:rPr lang="en-US" sz="1200" b="0" baseline="0"/>
            <a:t> Part-Time Tellers (1PM-5PM) to achieve the lowest possible personnel cost.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B4CFF-7A2B-4CED-907B-7CF0A96511AA}">
  <dimension ref="A1:R19"/>
  <sheetViews>
    <sheetView tabSelected="1" workbookViewId="0">
      <selection activeCell="G1" sqref="G1"/>
    </sheetView>
  </sheetViews>
  <sheetFormatPr defaultRowHeight="15" x14ac:dyDescent="0.25"/>
  <cols>
    <col min="1" max="1" width="22" customWidth="1"/>
    <col min="4" max="4" width="9.5703125" customWidth="1"/>
    <col min="7" max="7" width="17.5703125" bestFit="1" customWidth="1"/>
    <col min="9" max="9" width="17.5703125" bestFit="1" customWidth="1"/>
    <col min="11" max="11" width="9.28515625" customWidth="1"/>
    <col min="14" max="14" width="10.5703125" bestFit="1" customWidth="1"/>
    <col min="16" max="16" width="10.5703125" bestFit="1" customWidth="1"/>
  </cols>
  <sheetData>
    <row r="1" spans="1:18" ht="24" x14ac:dyDescent="0.4">
      <c r="A1" s="24" t="s">
        <v>0</v>
      </c>
      <c r="B1" s="25"/>
    </row>
    <row r="2" spans="1:18" ht="15.75" thickBot="1" x14ac:dyDescent="0.3"/>
    <row r="3" spans="1:18" ht="19.5" thickTop="1" thickBot="1" x14ac:dyDescent="0.4">
      <c r="I3" s="7"/>
      <c r="J3" s="1" t="s">
        <v>1</v>
      </c>
      <c r="K3" s="2" t="s">
        <v>2</v>
      </c>
      <c r="L3" s="2" t="s">
        <v>3</v>
      </c>
      <c r="M3" s="2" t="s">
        <v>4</v>
      </c>
      <c r="N3" s="2" t="s">
        <v>5</v>
      </c>
      <c r="O3" s="3" t="s">
        <v>6</v>
      </c>
      <c r="P3" s="7"/>
      <c r="Q3" s="7"/>
      <c r="R3" s="7"/>
    </row>
    <row r="4" spans="1:18" ht="28.5" customHeight="1" thickTop="1" thickBot="1" x14ac:dyDescent="0.3">
      <c r="I4" s="7"/>
      <c r="J4" s="4" t="s">
        <v>7</v>
      </c>
      <c r="K4" s="5" t="s">
        <v>8</v>
      </c>
      <c r="L4" s="5" t="s">
        <v>9</v>
      </c>
      <c r="M4" s="5" t="s">
        <v>10</v>
      </c>
      <c r="N4" s="5" t="s">
        <v>11</v>
      </c>
      <c r="O4" s="6" t="s">
        <v>12</v>
      </c>
      <c r="P4" s="7"/>
      <c r="Q4" s="7"/>
      <c r="R4" s="7"/>
    </row>
    <row r="5" spans="1:18" ht="16.5" thickTop="1" thickBot="1" x14ac:dyDescent="0.3">
      <c r="I5" s="26" t="s">
        <v>13</v>
      </c>
      <c r="J5" s="21">
        <v>10</v>
      </c>
      <c r="K5" s="22">
        <v>0</v>
      </c>
      <c r="L5" s="22">
        <v>7</v>
      </c>
      <c r="M5" s="22">
        <v>2</v>
      </c>
      <c r="N5" s="22">
        <v>5</v>
      </c>
      <c r="O5" s="23">
        <v>0</v>
      </c>
      <c r="P5" s="7"/>
      <c r="Q5" s="7"/>
      <c r="R5" s="7"/>
    </row>
    <row r="6" spans="1:18" ht="16.5" thickTop="1" thickBot="1" x14ac:dyDescent="0.3">
      <c r="I6" s="26" t="s">
        <v>14</v>
      </c>
      <c r="J6" s="27">
        <v>90</v>
      </c>
      <c r="K6" s="28">
        <v>28</v>
      </c>
      <c r="L6" s="28">
        <v>28</v>
      </c>
      <c r="M6" s="28">
        <v>28</v>
      </c>
      <c r="N6" s="28">
        <v>28</v>
      </c>
      <c r="O6" s="29">
        <v>28</v>
      </c>
      <c r="P6" s="30">
        <f>SUMPRODUCT(J6:O6,J5:O5)</f>
        <v>1292</v>
      </c>
      <c r="Q6" s="7"/>
      <c r="R6" s="7"/>
    </row>
    <row r="7" spans="1:18" ht="15.75" thickTop="1" x14ac:dyDescent="0.25">
      <c r="I7" s="31" t="s">
        <v>15</v>
      </c>
      <c r="J7" s="18"/>
      <c r="K7" s="11"/>
      <c r="L7" s="11"/>
      <c r="M7" s="11"/>
      <c r="N7" s="11"/>
      <c r="O7" s="12"/>
      <c r="P7" s="18"/>
      <c r="Q7" s="11"/>
      <c r="R7" s="12"/>
    </row>
    <row r="8" spans="1:18" x14ac:dyDescent="0.25">
      <c r="I8" s="32" t="s">
        <v>16</v>
      </c>
      <c r="J8" s="19">
        <v>1</v>
      </c>
      <c r="K8" s="7">
        <v>1</v>
      </c>
      <c r="L8" s="7"/>
      <c r="M8" s="7"/>
      <c r="N8" s="7"/>
      <c r="O8" s="8"/>
      <c r="P8" s="16">
        <f>SUMPRODUCT(J8:O8,$J$5:$O$5)</f>
        <v>10</v>
      </c>
      <c r="Q8" s="7" t="s">
        <v>26</v>
      </c>
      <c r="R8" s="8">
        <v>10</v>
      </c>
    </row>
    <row r="9" spans="1:18" x14ac:dyDescent="0.25">
      <c r="I9" s="32" t="s">
        <v>17</v>
      </c>
      <c r="J9" s="19">
        <v>1</v>
      </c>
      <c r="K9" s="7">
        <v>1</v>
      </c>
      <c r="L9" s="7">
        <v>1</v>
      </c>
      <c r="M9" s="7"/>
      <c r="N9" s="7"/>
      <c r="O9" s="8"/>
      <c r="P9" s="16">
        <f>SUMPRODUCT(J9:O9,$J$5:$O$5)</f>
        <v>17</v>
      </c>
      <c r="Q9" s="7" t="s">
        <v>26</v>
      </c>
      <c r="R9" s="8">
        <v>12</v>
      </c>
    </row>
    <row r="10" spans="1:18" x14ac:dyDescent="0.25">
      <c r="I10" s="32" t="s">
        <v>18</v>
      </c>
      <c r="J10" s="19">
        <v>0.5</v>
      </c>
      <c r="K10" s="7">
        <v>1</v>
      </c>
      <c r="L10" s="7">
        <v>1</v>
      </c>
      <c r="M10" s="7">
        <v>1</v>
      </c>
      <c r="N10" s="7"/>
      <c r="O10" s="8"/>
      <c r="P10" s="16">
        <f>SUMPRODUCT(J10:O10,$J$5:$O$5)</f>
        <v>14</v>
      </c>
      <c r="Q10" s="7" t="s">
        <v>26</v>
      </c>
      <c r="R10" s="8">
        <v>14</v>
      </c>
    </row>
    <row r="11" spans="1:18" x14ac:dyDescent="0.25">
      <c r="I11" s="32" t="s">
        <v>19</v>
      </c>
      <c r="J11" s="19">
        <v>0.5</v>
      </c>
      <c r="K11" s="7">
        <v>1</v>
      </c>
      <c r="L11" s="7">
        <v>1</v>
      </c>
      <c r="M11" s="7">
        <v>1</v>
      </c>
      <c r="N11" s="7">
        <v>1</v>
      </c>
      <c r="O11" s="8"/>
      <c r="P11" s="16">
        <f>SUMPRODUCT(J11:O11,$J$5:$O$5)</f>
        <v>19</v>
      </c>
      <c r="Q11" s="7" t="s">
        <v>26</v>
      </c>
      <c r="R11" s="8">
        <v>16</v>
      </c>
    </row>
    <row r="12" spans="1:18" x14ac:dyDescent="0.25">
      <c r="I12" s="32" t="s">
        <v>20</v>
      </c>
      <c r="J12" s="19">
        <v>1</v>
      </c>
      <c r="K12" s="7"/>
      <c r="L12" s="7">
        <v>1</v>
      </c>
      <c r="M12" s="7">
        <v>1</v>
      </c>
      <c r="N12" s="7">
        <v>1</v>
      </c>
      <c r="O12" s="8">
        <v>1</v>
      </c>
      <c r="P12" s="16">
        <f>SUMPRODUCT(J12:O12,$J$5:$O$5)</f>
        <v>24</v>
      </c>
      <c r="Q12" s="7" t="s">
        <v>26</v>
      </c>
      <c r="R12" s="8">
        <v>18</v>
      </c>
    </row>
    <row r="13" spans="1:18" x14ac:dyDescent="0.25">
      <c r="I13" s="32" t="s">
        <v>21</v>
      </c>
      <c r="J13" s="19">
        <v>1</v>
      </c>
      <c r="K13" s="7"/>
      <c r="L13" s="7"/>
      <c r="M13" s="7">
        <v>1</v>
      </c>
      <c r="N13" s="7">
        <v>1</v>
      </c>
      <c r="O13" s="8">
        <v>1</v>
      </c>
      <c r="P13" s="16">
        <f>SUMPRODUCT(J13:O13,$J$5:$O$5)</f>
        <v>17</v>
      </c>
      <c r="Q13" s="7" t="s">
        <v>26</v>
      </c>
      <c r="R13" s="8">
        <v>17</v>
      </c>
    </row>
    <row r="14" spans="1:18" x14ac:dyDescent="0.25">
      <c r="I14" s="32" t="s">
        <v>22</v>
      </c>
      <c r="J14" s="19">
        <v>1</v>
      </c>
      <c r="K14" s="7"/>
      <c r="L14" s="7"/>
      <c r="M14" s="7"/>
      <c r="N14" s="7">
        <v>1</v>
      </c>
      <c r="O14" s="8">
        <v>1</v>
      </c>
      <c r="P14" s="16">
        <f>SUMPRODUCT(J14:O14,$J$5:$O$5)</f>
        <v>15</v>
      </c>
      <c r="Q14" s="7" t="s">
        <v>26</v>
      </c>
      <c r="R14" s="8">
        <v>15</v>
      </c>
    </row>
    <row r="15" spans="1:18" ht="15.75" thickBot="1" x14ac:dyDescent="0.3">
      <c r="I15" s="33" t="s">
        <v>23</v>
      </c>
      <c r="J15" s="20">
        <v>1</v>
      </c>
      <c r="K15" s="9"/>
      <c r="L15" s="9"/>
      <c r="M15" s="9"/>
      <c r="N15" s="9"/>
      <c r="O15" s="10">
        <v>1</v>
      </c>
      <c r="P15" s="16">
        <f>SUMPRODUCT(J15:O15,$J$5:$O$5)</f>
        <v>10</v>
      </c>
      <c r="Q15" s="9" t="s">
        <v>26</v>
      </c>
      <c r="R15" s="10">
        <v>10</v>
      </c>
    </row>
    <row r="16" spans="1:18" ht="15.75" thickTop="1" x14ac:dyDescent="0.25">
      <c r="I16" s="34" t="s">
        <v>24</v>
      </c>
      <c r="J16" s="18">
        <v>1</v>
      </c>
      <c r="K16" s="11"/>
      <c r="L16" s="11"/>
      <c r="M16" s="11"/>
      <c r="N16" s="11"/>
      <c r="O16" s="11"/>
      <c r="P16" s="17">
        <f>SUMPRODUCT(J16:O16,J5:O5)</f>
        <v>10</v>
      </c>
      <c r="Q16" s="11" t="s">
        <v>27</v>
      </c>
      <c r="R16" s="12">
        <v>12</v>
      </c>
    </row>
    <row r="17" spans="9:18" ht="15.75" thickBot="1" x14ac:dyDescent="0.3">
      <c r="I17" s="33" t="s">
        <v>25</v>
      </c>
      <c r="J17" s="20"/>
      <c r="K17" s="9">
        <v>4</v>
      </c>
      <c r="L17" s="9">
        <v>4</v>
      </c>
      <c r="M17" s="9">
        <v>4</v>
      </c>
      <c r="N17" s="9">
        <v>4</v>
      </c>
      <c r="O17" s="9">
        <v>4</v>
      </c>
      <c r="P17" s="16">
        <f>SUMPRODUCT(J17:O17,J5:O5)</f>
        <v>56</v>
      </c>
      <c r="Q17" s="7" t="s">
        <v>27</v>
      </c>
      <c r="R17" s="8">
        <v>56</v>
      </c>
    </row>
    <row r="18" spans="9:18" ht="16.5" thickTop="1" thickBot="1" x14ac:dyDescent="0.3">
      <c r="I18" s="7"/>
      <c r="J18" s="7"/>
      <c r="K18" s="7"/>
      <c r="L18" s="7"/>
      <c r="M18" s="7"/>
      <c r="N18" s="7"/>
      <c r="O18" s="7"/>
      <c r="P18" s="13" t="s">
        <v>28</v>
      </c>
      <c r="Q18" s="14" t="s">
        <v>29</v>
      </c>
      <c r="R18" s="15" t="s">
        <v>30</v>
      </c>
    </row>
    <row r="19" spans="9:18" ht="15.75" thickTop="1" x14ac:dyDescent="0.25"/>
  </sheetData>
  <mergeCells count="1">
    <mergeCell ref="A1:B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Hong Kong Bank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Stackhouse</dc:creator>
  <cp:lastModifiedBy>K Stackhouse</cp:lastModifiedBy>
  <dcterms:created xsi:type="dcterms:W3CDTF">2024-06-01T21:59:12Z</dcterms:created>
  <dcterms:modified xsi:type="dcterms:W3CDTF">2024-06-08T22:51:46Z</dcterms:modified>
</cp:coreProperties>
</file>