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esu\Documents\GitHub\cuoxiazi\cuoxiazi\01_doc\biz_spec\"/>
    </mc:Choice>
  </mc:AlternateContent>
  <bookViews>
    <workbookView xWindow="480" yWindow="75" windowWidth="13260" windowHeight="10110" activeTab="2"/>
  </bookViews>
  <sheets>
    <sheet name="文档信息" sheetId="12" r:id="rId1"/>
    <sheet name="需求跟踪矩阵" sheetId="4" r:id="rId2"/>
    <sheet name="工作分解结构" sheetId="14" r:id="rId3"/>
    <sheet name="垂直跟踪" sheetId="7" r:id="rId4"/>
    <sheet name="水平跟踪" sheetId="6" r:id="rId5"/>
    <sheet name="LookUp" sheetId="13" r:id="rId6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_xlnm.Print_Titles" localSheetId="0">文档信息!$1:$3</definedName>
    <definedName name="R_LOG" localSheetId="0">#REF!</definedName>
    <definedName name="R_LOG">#REF!</definedName>
  </definedNames>
  <calcPr calcId="152511"/>
</workbook>
</file>

<file path=xl/calcChain.xml><?xml version="1.0" encoding="utf-8"?>
<calcChain xmlns="http://schemas.openxmlformats.org/spreadsheetml/2006/main">
  <c r="B18" i="4" l="1"/>
  <c r="B19" i="4" s="1"/>
  <c r="C18" i="4"/>
  <c r="C19" i="4" s="1"/>
  <c r="C21" i="4"/>
  <c r="C22" i="4" s="1"/>
  <c r="B14" i="4"/>
  <c r="B15" i="4"/>
  <c r="B16" i="4" s="1"/>
  <c r="C15" i="4"/>
  <c r="C16" i="4"/>
  <c r="B9" i="4"/>
  <c r="B11" i="4"/>
  <c r="B20" i="4"/>
  <c r="B21" i="4"/>
  <c r="B22" i="4" s="1"/>
  <c r="B6" i="4"/>
  <c r="B7" i="4" s="1"/>
</calcChain>
</file>

<file path=xl/comments1.xml><?xml version="1.0" encoding="utf-8"?>
<comments xmlns="http://schemas.openxmlformats.org/spreadsheetml/2006/main">
  <authors>
    <author>Manjunath Rao</author>
  </authors>
  <commentList>
    <comment ref="B3" authorId="0" shapeId="0">
      <text>
        <r>
          <rPr>
            <b/>
            <sz val="8"/>
            <color indexed="81"/>
            <rFont val="Tahoma"/>
            <family val="2"/>
          </rPr>
          <t>[</t>
        </r>
        <r>
          <rPr>
            <b/>
            <sz val="8"/>
            <color indexed="81"/>
            <rFont val="宋体"/>
            <charset val="134"/>
          </rPr>
          <t>唯一编号</t>
        </r>
        <r>
          <rPr>
            <b/>
            <sz val="8"/>
            <color indexed="81"/>
            <rFont val="Tahoma"/>
            <family val="2"/>
          </rPr>
          <t xml:space="preserve">]
</t>
        </r>
        <r>
          <rPr>
            <b/>
            <sz val="8"/>
            <color indexed="81"/>
            <rFont val="宋体"/>
            <charset val="134"/>
          </rPr>
          <t>如</t>
        </r>
        <r>
          <rPr>
            <b/>
            <sz val="8"/>
            <color indexed="81"/>
            <rFont val="Tahoma"/>
            <family val="2"/>
          </rPr>
          <t xml:space="preserve"> BR001, Br002,….</t>
        </r>
      </text>
    </comment>
    <comment ref="E3" authorId="0" shapeId="0">
      <text>
        <r>
          <rPr>
            <sz val="8"/>
            <color indexed="81"/>
            <rFont val="宋体"/>
            <charset val="134"/>
          </rPr>
          <t>概要设计里描述此需求的章节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" authorId="0" shapeId="0">
      <text>
        <r>
          <rPr>
            <b/>
            <sz val="8"/>
            <color indexed="81"/>
            <rFont val="宋体"/>
            <charset val="134"/>
          </rPr>
          <t>详细设计里描述此需求的章节</t>
        </r>
      </text>
    </comment>
  </commentList>
</comments>
</file>

<file path=xl/comments2.xml><?xml version="1.0" encoding="utf-8"?>
<comments xmlns="http://schemas.openxmlformats.org/spreadsheetml/2006/main">
  <authors>
    <author>Manjunath Rao</author>
  </authors>
  <commentList>
    <comment ref="D1" authorId="0" shapeId="0">
      <text>
        <r>
          <rPr>
            <sz val="8"/>
            <color indexed="81"/>
            <rFont val="宋体"/>
            <charset val="134"/>
          </rPr>
          <t>概要设计里描述此需求的章节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8"/>
            <color indexed="81"/>
            <rFont val="宋体"/>
            <charset val="134"/>
          </rPr>
          <t>详细设计里描述此需求的章节</t>
        </r>
      </text>
    </comment>
  </commentList>
</comments>
</file>

<file path=xl/sharedStrings.xml><?xml version="1.0" encoding="utf-8"?>
<sst xmlns="http://schemas.openxmlformats.org/spreadsheetml/2006/main" count="357" uniqueCount="199">
  <si>
    <t>Req.1</t>
  </si>
  <si>
    <t>Req.2</t>
  </si>
  <si>
    <t>Req.3</t>
  </si>
  <si>
    <t>Req.4</t>
  </si>
  <si>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</si>
  <si>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</si>
  <si>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</si>
  <si>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</si>
  <si>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</si>
  <si>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</si>
  <si>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</si>
  <si>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</si>
  <si>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</si>
  <si>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</si>
  <si>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Req.5</t>
  </si>
  <si>
    <t>Req.6</t>
  </si>
  <si>
    <t>Req.7</t>
  </si>
  <si>
    <t>Req.8</t>
  </si>
  <si>
    <t>Req.9</t>
  </si>
  <si>
    <t>Req.10</t>
  </si>
  <si>
    <t>x</t>
  </si>
  <si>
    <t>[客户名称]</t>
    <phoneticPr fontId="0" type="noConversion"/>
  </si>
  <si>
    <t>文档版本信息</t>
    <phoneticPr fontId="0" type="noConversion"/>
  </si>
  <si>
    <t>项目名称:</t>
    <phoneticPr fontId="0" type="noConversion"/>
  </si>
  <si>
    <t>项目编号</t>
    <phoneticPr fontId="0" type="noConversion"/>
  </si>
  <si>
    <t>文档标题 :</t>
    <phoneticPr fontId="0" type="noConversion"/>
  </si>
  <si>
    <t>文档版本号:</t>
    <phoneticPr fontId="0" type="noConversion"/>
  </si>
  <si>
    <t>项目经理:</t>
    <phoneticPr fontId="0" type="noConversion"/>
  </si>
  <si>
    <t>文档版本日期:</t>
    <phoneticPr fontId="0" type="noConversion"/>
  </si>
  <si>
    <t>修订人:</t>
    <phoneticPr fontId="0" type="noConversion"/>
  </si>
  <si>
    <t>修订日期:</t>
    <phoneticPr fontId="0" type="noConversion"/>
  </si>
  <si>
    <t>审核人:</t>
    <phoneticPr fontId="0" type="noConversion"/>
  </si>
  <si>
    <t>审核日期:</t>
    <phoneticPr fontId="0" type="noConversion"/>
  </si>
  <si>
    <t>文档版本履历</t>
    <phoneticPr fontId="0" type="noConversion"/>
  </si>
  <si>
    <t>版本号</t>
    <phoneticPr fontId="0" type="noConversion"/>
  </si>
  <si>
    <t>修订日期</t>
    <phoneticPr fontId="0" type="noConversion"/>
  </si>
  <si>
    <t>修订人</t>
    <phoneticPr fontId="0" type="noConversion"/>
  </si>
  <si>
    <t>审核人</t>
    <phoneticPr fontId="0" type="noConversion"/>
  </si>
  <si>
    <t>版本描述</t>
    <phoneticPr fontId="0" type="noConversion"/>
  </si>
  <si>
    <t>模板版本履历（在使用前删除）</t>
    <phoneticPr fontId="0" type="noConversion"/>
  </si>
  <si>
    <t>批准人</t>
    <phoneticPr fontId="0" type="noConversion"/>
  </si>
  <si>
    <t>变更内容</t>
    <phoneticPr fontId="0" type="noConversion"/>
  </si>
  <si>
    <t>V1.0</t>
    <phoneticPr fontId="0" type="noConversion"/>
  </si>
  <si>
    <t>新建</t>
    <phoneticPr fontId="0" type="noConversion"/>
  </si>
  <si>
    <t>需求(req)A</t>
    <phoneticPr fontId="13" type="noConversion"/>
  </si>
  <si>
    <t>设计(Design)B</t>
    <phoneticPr fontId="13" type="noConversion"/>
  </si>
  <si>
    <t>说明：描述某一项相关的、 在两个特定的项目阶段之间的依赖关系用垂直跟踪描述。如在“系统需求”和“系统设计”两个阶段之间等。</t>
    <phoneticPr fontId="13" type="noConversion"/>
  </si>
  <si>
    <t>需求(req) A</t>
    <phoneticPr fontId="13" type="noConversion"/>
  </si>
  <si>
    <t>需求 (req)B</t>
    <phoneticPr fontId="13" type="noConversion"/>
  </si>
  <si>
    <t>Req.1</t>
    <phoneticPr fontId="13" type="noConversion"/>
  </si>
  <si>
    <t>说明：描述某一项相关的、 在项目的一个特定阶段内部的依赖关系用水平跟踪来表示。如在“系统需求”或者“系统设计”阶段内部等。</t>
    <phoneticPr fontId="13" type="noConversion"/>
  </si>
  <si>
    <t>USR_01</t>
  </si>
  <si>
    <t>顾客</t>
  </si>
  <si>
    <t>BR_01</t>
  </si>
  <si>
    <t>电子菜单</t>
  </si>
  <si>
    <t>USR_02</t>
  </si>
  <si>
    <t>服务员</t>
  </si>
  <si>
    <t>BR_02</t>
  </si>
  <si>
    <t>电子水单</t>
  </si>
  <si>
    <t>USR_03</t>
  </si>
  <si>
    <t>收银员</t>
  </si>
  <si>
    <t>BR_03</t>
  </si>
  <si>
    <t>收银</t>
  </si>
  <si>
    <t>USR_04</t>
  </si>
  <si>
    <t>菜品管理员</t>
  </si>
  <si>
    <t>BR_04</t>
  </si>
  <si>
    <t>菜单/菜品维护</t>
  </si>
  <si>
    <t>USR_05</t>
  </si>
  <si>
    <t>系统管理员</t>
  </si>
  <si>
    <t>BR_05</t>
  </si>
  <si>
    <t>会员管理</t>
  </si>
  <si>
    <t>BR_06</t>
  </si>
  <si>
    <t>用户管理</t>
  </si>
  <si>
    <t>BR_07</t>
  </si>
  <si>
    <t>权限管理</t>
  </si>
  <si>
    <t>BR_08</t>
  </si>
  <si>
    <t>用户定义</t>
  </si>
  <si>
    <t>业务需求</t>
  </si>
  <si>
    <t>用户需求</t>
  </si>
  <si>
    <t>运营管理</t>
  </si>
  <si>
    <t>软件需求</t>
  </si>
  <si>
    <t>UC_001</t>
  </si>
  <si>
    <t>UC_002</t>
  </si>
  <si>
    <t>UC_003</t>
  </si>
  <si>
    <t>UC_004</t>
  </si>
  <si>
    <t>UC_005</t>
  </si>
  <si>
    <t>UC_006</t>
  </si>
  <si>
    <t>UC_007</t>
  </si>
  <si>
    <t>UC_008</t>
  </si>
  <si>
    <t>UC_009</t>
  </si>
  <si>
    <t>UC_010</t>
  </si>
  <si>
    <t>UC_011</t>
  </si>
  <si>
    <t>UC_012</t>
  </si>
  <si>
    <t>UC_013</t>
  </si>
  <si>
    <t>UC_014</t>
  </si>
  <si>
    <t>UC_015</t>
  </si>
  <si>
    <t>UC_016</t>
  </si>
  <si>
    <t>UC_017</t>
  </si>
  <si>
    <t>UC_018</t>
  </si>
  <si>
    <t>UC_019</t>
  </si>
  <si>
    <t>UC_020</t>
  </si>
  <si>
    <t>Annie</t>
  </si>
  <si>
    <t>V1.1</t>
  </si>
  <si>
    <t>初始化</t>
  </si>
  <si>
    <t>[eOrder]</t>
  </si>
  <si>
    <t>BR_01_电子菜单</t>
  </si>
  <si>
    <t>BR_02_电子水单</t>
  </si>
  <si>
    <t>BR_03_收银</t>
  </si>
  <si>
    <t>BR_04_菜单/菜品维护</t>
  </si>
  <si>
    <t>BR_05_会员管理</t>
  </si>
  <si>
    <t>BR_06_用户管理</t>
  </si>
  <si>
    <t>BR_08_运营管理</t>
  </si>
  <si>
    <t>BR_07_权限管理</t>
  </si>
  <si>
    <t>UC_004_下定单</t>
  </si>
  <si>
    <t>UC_003_点菜</t>
  </si>
  <si>
    <t>UC_005_用户登录</t>
  </si>
  <si>
    <t>UC_006_用户管理</t>
  </si>
  <si>
    <t>UC_007_用户管理-创建用户</t>
  </si>
  <si>
    <t>UC_008_用户管理-更新用户</t>
  </si>
  <si>
    <t>UC_012_权限管理</t>
  </si>
  <si>
    <t>UC_010_角色管理</t>
  </si>
  <si>
    <t>UC_011_角色管理-创建角色</t>
  </si>
  <si>
    <t>UC_012_角色管理-更新角色</t>
  </si>
  <si>
    <t>UC_013_权限管理-创建权限</t>
  </si>
  <si>
    <t>UC_014_权限管理-更新权限</t>
  </si>
  <si>
    <t>UC_001_浏览菜单</t>
  </si>
  <si>
    <t>UC_002_浏览历史订单</t>
  </si>
  <si>
    <t>UR_001-浏览菜单</t>
  </si>
  <si>
    <t>UR_003-浏览历史订单</t>
  </si>
  <si>
    <t>UR_006-更新订单</t>
  </si>
  <si>
    <t>UR_007-创建菜品</t>
  </si>
  <si>
    <t>UR_008-更新菜品</t>
  </si>
  <si>
    <t>UR_010-用户管理</t>
  </si>
  <si>
    <t>UR_011-权限管理</t>
  </si>
  <si>
    <t>UR_012-角色管理</t>
  </si>
  <si>
    <t>UR_013-运营管理</t>
  </si>
  <si>
    <t>UR_004-下订单</t>
  </si>
  <si>
    <t>UR_005-消费清单</t>
  </si>
  <si>
    <t>UR_009-注册和查看会员信息</t>
  </si>
  <si>
    <t>UR_002-点菜</t>
  </si>
  <si>
    <t>测试用例</t>
  </si>
  <si>
    <t>需求规格说明书</t>
  </si>
  <si>
    <t>概要设计说明书</t>
  </si>
  <si>
    <t>详细设计说明书</t>
  </si>
  <si>
    <t>测试用例编号</t>
  </si>
  <si>
    <t>概要设计</t>
  </si>
  <si>
    <t>4.2.1</t>
  </si>
  <si>
    <t>4.2.3</t>
  </si>
  <si>
    <t>4.2.5</t>
  </si>
  <si>
    <t>4.2.6</t>
  </si>
  <si>
    <t>5.2.1</t>
  </si>
  <si>
    <t>5.2.2</t>
  </si>
  <si>
    <t>5.2.3</t>
  </si>
  <si>
    <t>5.2.4</t>
  </si>
  <si>
    <t>5.2.5</t>
  </si>
  <si>
    <t>4.2.2</t>
  </si>
  <si>
    <t>4.2.4</t>
  </si>
  <si>
    <t>其他</t>
  </si>
  <si>
    <t>5.2.2，5.2.3</t>
  </si>
  <si>
    <t>4.2.2.4.2.3</t>
  </si>
  <si>
    <t>4.2.4,4.2.5</t>
  </si>
  <si>
    <t>4.2.2,4.2.3</t>
  </si>
  <si>
    <t>模块</t>
  </si>
  <si>
    <t>功能点</t>
  </si>
  <si>
    <t>移动点菜模块</t>
  </si>
  <si>
    <t>浏览菜单</t>
  </si>
  <si>
    <t>浏览历史订单</t>
  </si>
  <si>
    <t>点菜</t>
  </si>
  <si>
    <t>下订单</t>
  </si>
  <si>
    <t>浏览编辑订单详情</t>
  </si>
  <si>
    <t>用户登录</t>
  </si>
  <si>
    <t>创建/维护用户信息</t>
  </si>
  <si>
    <t>后台收银模块</t>
  </si>
  <si>
    <t>菜单管理模块</t>
  </si>
  <si>
    <t>权限管理模块</t>
  </si>
  <si>
    <t>会员管理模块</t>
  </si>
  <si>
    <t>创建/编辑会员等级</t>
  </si>
  <si>
    <t>查询用户会员信息</t>
  </si>
  <si>
    <t>编辑用户会员信息</t>
  </si>
  <si>
    <t>打印账单</t>
  </si>
  <si>
    <t>结账</t>
  </si>
  <si>
    <t>浏览流水</t>
  </si>
  <si>
    <t>创建/编辑菜品分类</t>
  </si>
  <si>
    <t>创建/编辑菜品</t>
  </si>
  <si>
    <t>浏览菜单分类</t>
  </si>
  <si>
    <t>浏览菜单明细</t>
  </si>
  <si>
    <t>浏览菜品明细</t>
  </si>
  <si>
    <t>用户角色分配</t>
  </si>
  <si>
    <t>角色权限分配</t>
  </si>
  <si>
    <t>创建/编辑权限</t>
  </si>
  <si>
    <t>创建/编辑角色信息</t>
  </si>
  <si>
    <t>2.1 浏览菜单</t>
  </si>
  <si>
    <t>2.2 浏览会员历史订单</t>
  </si>
  <si>
    <t>2.3 点菜下单</t>
  </si>
  <si>
    <t>2.4 确认订单</t>
  </si>
  <si>
    <t>2.5 登录</t>
  </si>
  <si>
    <t>2.6 权限管理</t>
  </si>
  <si>
    <t>2.7 角色管理</t>
  </si>
  <si>
    <t>2.8 用户管理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</si>
</sst>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[$-409]d\-mmm\-yy;@"/>
    <numFmt numFmtId="167" formatCode="yyyy/m/d;@"/>
  </numFmts>
  <fonts count="3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20"/>
      <name val="HP Logo LG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name val="Futura Bk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4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8"/>
      <name val="宋体"/>
      <charset val="134"/>
    </font>
    <font>
      <b/>
      <sz val="8"/>
      <color indexed="81"/>
      <name val="宋体"/>
      <charset val="134"/>
    </font>
    <font>
      <i/>
      <sz val="10"/>
      <name val="宋体"/>
      <charset val="134"/>
    </font>
    <font>
      <sz val="8"/>
      <color indexed="81"/>
      <name val="宋体"/>
      <charset val="134"/>
    </font>
    <font>
      <sz val="20"/>
      <name val="HP Logo LG"/>
      <charset val="2"/>
    </font>
    <font>
      <sz val="10"/>
      <name val="宋体"/>
      <charset val="134"/>
    </font>
    <font>
      <sz val="16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2"/>
      <color indexed="8"/>
      <name val="楷体"/>
      <family val="3"/>
      <charset val="134"/>
    </font>
    <font>
      <sz val="12"/>
      <name val="楷体"/>
      <family val="3"/>
      <charset val="134"/>
    </font>
    <font>
      <b/>
      <sz val="12"/>
      <color indexed="8"/>
      <name val="楷体"/>
      <family val="3"/>
      <charset val="134"/>
    </font>
    <font>
      <i/>
      <sz val="12"/>
      <color indexed="8"/>
      <name val="楷体"/>
      <family val="3"/>
      <charset val="134"/>
    </font>
    <font>
      <sz val="11"/>
      <name val="楷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0" fontId="2" fillId="0" borderId="1" applyFill="0" applyBorder="0"/>
    <xf numFmtId="0" fontId="3" fillId="0" borderId="1" applyBorder="0">
      <alignment horizontal="center" vertical="center"/>
    </xf>
    <xf numFmtId="0" fontId="4" fillId="0" borderId="1" applyBorder="0">
      <alignment horizontal="center" vertical="center"/>
    </xf>
    <xf numFmtId="0" fontId="5" fillId="0" borderId="0" applyFill="0" applyBorder="0" applyAlignment="0">
      <alignment vertical="center"/>
    </xf>
    <xf numFmtId="0" fontId="6" fillId="0" borderId="1" applyBorder="0">
      <alignment horizontal="center" vertical="center"/>
    </xf>
    <xf numFmtId="0" fontId="21" fillId="0" borderId="1" applyBorder="0">
      <alignment horizontal="center" vertical="center"/>
    </xf>
    <xf numFmtId="0" fontId="1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2" fillId="2" borderId="3" applyFill="0" applyBorder="0">
      <alignment horizontal="left" vertical="center"/>
    </xf>
    <xf numFmtId="0" fontId="2" fillId="2" borderId="3" applyFill="0" applyBorder="0">
      <alignment horizontal="center" vertical="center"/>
    </xf>
    <xf numFmtId="0" fontId="2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3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3" fillId="0" borderId="0" applyFill="0" applyBorder="0">
      <alignment horizontal="centerContinuous" vertical="center"/>
    </xf>
    <xf numFmtId="0" fontId="2" fillId="0" borderId="0" applyNumberFormat="0" applyFill="0" applyBorder="0">
      <alignment vertical="center"/>
    </xf>
  </cellStyleXfs>
  <cellXfs count="129">
    <xf numFmtId="0" fontId="0" fillId="0" borderId="0" xfId="0"/>
    <xf numFmtId="0" fontId="10" fillId="3" borderId="0" xfId="0" applyFont="1" applyFill="1"/>
    <xf numFmtId="0" fontId="14" fillId="0" borderId="6" xfId="0" applyFont="1" applyBorder="1"/>
    <xf numFmtId="0" fontId="16" fillId="0" borderId="7" xfId="0" applyFont="1" applyBorder="1" applyAlignment="1">
      <alignment horizontal="right"/>
    </xf>
    <xf numFmtId="0" fontId="14" fillId="0" borderId="0" xfId="0" applyFont="1"/>
    <xf numFmtId="0" fontId="16" fillId="0" borderId="7" xfId="0" applyFont="1" applyBorder="1" applyAlignment="1">
      <alignment horizontal="center"/>
    </xf>
    <xf numFmtId="0" fontId="14" fillId="0" borderId="8" xfId="4" applyFont="1" applyBorder="1" applyAlignment="1">
      <alignment horizontal="center"/>
    </xf>
    <xf numFmtId="0" fontId="22" fillId="0" borderId="0" xfId="0" applyFont="1"/>
    <xf numFmtId="0" fontId="14" fillId="0" borderId="0" xfId="4" applyFont="1" applyBorder="1" applyAlignment="1">
      <alignment horizontal="center"/>
    </xf>
    <xf numFmtId="0" fontId="23" fillId="0" borderId="9" xfId="7" applyFont="1" applyBorder="1" applyAlignment="1">
      <alignment horizontal="right"/>
    </xf>
    <xf numFmtId="0" fontId="17" fillId="0" borderId="10" xfId="3" applyFont="1" applyBorder="1" applyAlignment="1">
      <alignment horizontal="right" vertical="top"/>
    </xf>
    <xf numFmtId="0" fontId="17" fillId="0" borderId="10" xfId="3" applyNumberFormat="1" applyFont="1" applyBorder="1" applyAlignment="1">
      <alignment horizontal="left" vertical="top"/>
    </xf>
    <xf numFmtId="0" fontId="14" fillId="0" borderId="11" xfId="0" applyFont="1" applyBorder="1"/>
    <xf numFmtId="0" fontId="22" fillId="0" borderId="11" xfId="0" applyFont="1" applyBorder="1" applyAlignment="1">
      <alignment horizontal="left"/>
    </xf>
    <xf numFmtId="0" fontId="22" fillId="0" borderId="11" xfId="0" applyFont="1" applyBorder="1"/>
    <xf numFmtId="0" fontId="22" fillId="0" borderId="12" xfId="0" applyFont="1" applyBorder="1"/>
    <xf numFmtId="49" fontId="22" fillId="0" borderId="7" xfId="0" applyNumberFormat="1" applyFont="1" applyBorder="1" applyAlignment="1">
      <alignment horizontal="left" wrapText="1"/>
    </xf>
    <xf numFmtId="165" fontId="22" fillId="0" borderId="7" xfId="0" applyNumberFormat="1" applyFont="1" applyBorder="1" applyAlignment="1">
      <alignment horizontal="left" wrapText="1"/>
    </xf>
    <xf numFmtId="166" fontId="22" fillId="0" borderId="7" xfId="1" applyNumberFormat="1" applyFont="1" applyBorder="1" applyAlignment="1">
      <alignment horizontal="left" wrapText="1"/>
    </xf>
    <xf numFmtId="166" fontId="22" fillId="0" borderId="7" xfId="0" applyNumberFormat="1" applyFont="1" applyBorder="1" applyAlignment="1">
      <alignment horizontal="left" wrapText="1"/>
    </xf>
    <xf numFmtId="0" fontId="22" fillId="0" borderId="0" xfId="0" applyFont="1" applyBorder="1"/>
    <xf numFmtId="15" fontId="22" fillId="0" borderId="0" xfId="0" applyNumberFormat="1" applyFont="1" applyBorder="1" applyAlignment="1">
      <alignment horizontal="left"/>
    </xf>
    <xf numFmtId="165" fontId="22" fillId="0" borderId="7" xfId="1" applyNumberFormat="1" applyFont="1" applyBorder="1" applyAlignment="1">
      <alignment horizontal="left" vertical="top"/>
    </xf>
    <xf numFmtId="166" fontId="22" fillId="0" borderId="7" xfId="0" applyNumberFormat="1" applyFont="1" applyBorder="1" applyAlignment="1">
      <alignment horizontal="left" vertical="top"/>
    </xf>
    <xf numFmtId="0" fontId="22" fillId="0" borderId="7" xfId="0" applyNumberFormat="1" applyFont="1" applyBorder="1" applyAlignment="1">
      <alignment horizontal="left" vertical="top"/>
    </xf>
    <xf numFmtId="166" fontId="22" fillId="0" borderId="7" xfId="1" applyNumberFormat="1" applyFont="1" applyBorder="1" applyAlignment="1">
      <alignment horizontal="left" vertical="top" wrapText="1"/>
    </xf>
    <xf numFmtId="0" fontId="22" fillId="0" borderId="7" xfId="0" applyNumberFormat="1" applyFont="1" applyBorder="1" applyAlignment="1">
      <alignment horizontal="left" vertical="top" wrapText="1"/>
    </xf>
    <xf numFmtId="0" fontId="24" fillId="0" borderId="0" xfId="0" applyFont="1"/>
    <xf numFmtId="0" fontId="16" fillId="0" borderId="7" xfId="0" applyFont="1" applyBorder="1" applyAlignment="1">
      <alignment horizontal="center" wrapText="1"/>
    </xf>
    <xf numFmtId="165" fontId="22" fillId="0" borderId="7" xfId="1" applyNumberFormat="1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7" xfId="0" applyNumberFormat="1" applyFont="1" applyBorder="1" applyAlignment="1">
      <alignment horizontal="left" vertical="top" wrapText="1"/>
    </xf>
    <xf numFmtId="0" fontId="22" fillId="0" borderId="8" xfId="8" applyFont="1" applyBorder="1" applyAlignment="1"/>
    <xf numFmtId="0" fontId="22" fillId="0" borderId="13" xfId="8" applyFont="1" applyBorder="1" applyAlignment="1"/>
    <xf numFmtId="0" fontId="22" fillId="0" borderId="14" xfId="8" applyFont="1" applyBorder="1" applyAlignment="1">
      <alignment horizontal="left" vertical="top" wrapText="1"/>
    </xf>
    <xf numFmtId="0" fontId="22" fillId="0" borderId="0" xfId="8" applyFont="1" applyBorder="1" applyAlignment="1">
      <alignment horizontal="left" vertical="top" wrapText="1"/>
    </xf>
    <xf numFmtId="0" fontId="22" fillId="0" borderId="0" xfId="8" applyFont="1" applyBorder="1" applyAlignment="1"/>
    <xf numFmtId="0" fontId="22" fillId="0" borderId="15" xfId="8" applyFont="1" applyBorder="1" applyAlignment="1">
      <alignment horizontal="right" wrapText="1"/>
    </xf>
    <xf numFmtId="167" fontId="22" fillId="0" borderId="7" xfId="0" applyNumberFormat="1" applyFont="1" applyBorder="1" applyAlignment="1">
      <alignment horizontal="left" vertical="top" wrapText="1"/>
    </xf>
    <xf numFmtId="0" fontId="22" fillId="3" borderId="0" xfId="0" applyFont="1" applyFill="1"/>
    <xf numFmtId="0" fontId="17" fillId="3" borderId="0" xfId="0" applyFont="1" applyFill="1" applyBorder="1" applyAlignment="1">
      <alignment horizontal="center" vertical="top" wrapText="1"/>
    </xf>
    <xf numFmtId="0" fontId="17" fillId="3" borderId="16" xfId="0" applyFont="1" applyFill="1" applyBorder="1" applyAlignment="1">
      <alignment horizontal="center" vertical="top" wrapText="1"/>
    </xf>
    <xf numFmtId="0" fontId="17" fillId="3" borderId="17" xfId="0" applyFont="1" applyFill="1" applyBorder="1" applyAlignment="1">
      <alignment horizontal="center" vertical="top" wrapText="1"/>
    </xf>
    <xf numFmtId="0" fontId="17" fillId="3" borderId="18" xfId="0" applyFont="1" applyFill="1" applyBorder="1" applyAlignment="1">
      <alignment horizontal="center" vertical="top" wrapText="1"/>
    </xf>
    <xf numFmtId="0" fontId="17" fillId="3" borderId="19" xfId="0" applyFont="1" applyFill="1" applyBorder="1" applyAlignment="1">
      <alignment horizontal="center" vertical="top" wrapText="1"/>
    </xf>
    <xf numFmtId="0" fontId="25" fillId="3" borderId="7" xfId="0" applyFont="1" applyFill="1" applyBorder="1" applyAlignment="1">
      <alignment vertical="top" wrapText="1"/>
    </xf>
    <xf numFmtId="0" fontId="25" fillId="3" borderId="7" xfId="0" applyFont="1" applyFill="1" applyBorder="1" applyAlignment="1">
      <alignment wrapText="1"/>
    </xf>
    <xf numFmtId="0" fontId="22" fillId="3" borderId="7" xfId="0" applyFont="1" applyFill="1" applyBorder="1"/>
    <xf numFmtId="0" fontId="22" fillId="3" borderId="20" xfId="0" applyFont="1" applyFill="1" applyBorder="1"/>
    <xf numFmtId="0" fontId="22" fillId="3" borderId="0" xfId="0" applyFont="1" applyFill="1" applyAlignment="1">
      <alignment wrapText="1"/>
    </xf>
    <xf numFmtId="0" fontId="17" fillId="3" borderId="21" xfId="0" applyFont="1" applyFill="1" applyBorder="1" applyAlignment="1">
      <alignment horizontal="center" vertical="top" wrapText="1"/>
    </xf>
    <xf numFmtId="0" fontId="22" fillId="3" borderId="22" xfId="0" applyFont="1" applyFill="1" applyBorder="1"/>
    <xf numFmtId="0" fontId="22" fillId="3" borderId="23" xfId="0" applyFont="1" applyFill="1" applyBorder="1"/>
    <xf numFmtId="0" fontId="22" fillId="3" borderId="0" xfId="0" applyFont="1" applyFill="1" applyBorder="1"/>
    <xf numFmtId="0" fontId="25" fillId="4" borderId="7" xfId="0" applyFont="1" applyFill="1" applyBorder="1" applyAlignment="1">
      <alignment vertical="top" wrapText="1"/>
    </xf>
    <xf numFmtId="0" fontId="25" fillId="4" borderId="7" xfId="0" applyFont="1" applyFill="1" applyBorder="1" applyAlignment="1">
      <alignment wrapText="1"/>
    </xf>
    <xf numFmtId="0" fontId="22" fillId="4" borderId="7" xfId="0" applyFont="1" applyFill="1" applyBorder="1"/>
    <xf numFmtId="0" fontId="22" fillId="4" borderId="22" xfId="0" applyFont="1" applyFill="1" applyBorder="1"/>
    <xf numFmtId="0" fontId="22" fillId="4" borderId="23" xfId="0" applyFont="1" applyFill="1" applyBorder="1"/>
    <xf numFmtId="0" fontId="26" fillId="0" borderId="24" xfId="0" applyFont="1" applyFill="1" applyBorder="1" applyAlignment="1">
      <alignment vertical="top" wrapText="1"/>
    </xf>
    <xf numFmtId="0" fontId="26" fillId="0" borderId="0" xfId="0" applyFont="1" applyFill="1"/>
    <xf numFmtId="0" fontId="27" fillId="0" borderId="0" xfId="0" applyFont="1" applyFill="1"/>
    <xf numFmtId="0" fontId="28" fillId="5" borderId="7" xfId="0" applyFont="1" applyFill="1" applyBorder="1" applyAlignment="1">
      <alignment vertical="top" wrapText="1"/>
    </xf>
    <xf numFmtId="0" fontId="28" fillId="5" borderId="20" xfId="0" applyFont="1" applyFill="1" applyBorder="1" applyAlignment="1">
      <alignment vertical="top" wrapText="1"/>
    </xf>
    <xf numFmtId="0" fontId="26" fillId="0" borderId="7" xfId="0" applyFont="1" applyFill="1" applyBorder="1" applyAlignment="1">
      <alignment vertical="top" wrapText="1"/>
    </xf>
    <xf numFmtId="0" fontId="26" fillId="0" borderId="0" xfId="0" applyFont="1" applyAlignment="1">
      <alignment wrapText="1"/>
    </xf>
    <xf numFmtId="0" fontId="26" fillId="0" borderId="0" xfId="0" applyFont="1" applyFill="1" applyBorder="1"/>
    <xf numFmtId="0" fontId="29" fillId="0" borderId="0" xfId="0" applyFont="1" applyFill="1" applyBorder="1"/>
    <xf numFmtId="0" fontId="30" fillId="0" borderId="0" xfId="0" applyFont="1"/>
    <xf numFmtId="0" fontId="27" fillId="0" borderId="0" xfId="0" applyFont="1" applyFill="1" applyAlignment="1">
      <alignment wrapText="1"/>
    </xf>
    <xf numFmtId="0" fontId="26" fillId="0" borderId="0" xfId="0" applyFont="1" applyFill="1" applyAlignment="1">
      <alignment wrapText="1"/>
    </xf>
    <xf numFmtId="0" fontId="26" fillId="0" borderId="0" xfId="0" applyFont="1" applyFill="1" applyBorder="1" applyAlignment="1">
      <alignment wrapText="1"/>
    </xf>
    <xf numFmtId="0" fontId="26" fillId="0" borderId="7" xfId="0" applyFont="1" applyFill="1" applyBorder="1" applyAlignment="1">
      <alignment vertical="top"/>
    </xf>
    <xf numFmtId="0" fontId="26" fillId="0" borderId="7" xfId="0" applyFont="1" applyBorder="1" applyAlignment="1">
      <alignment vertical="top"/>
    </xf>
    <xf numFmtId="0" fontId="27" fillId="0" borderId="0" xfId="0" applyFont="1" applyFill="1" applyAlignment="1">
      <alignment vertical="top" wrapText="1"/>
    </xf>
    <xf numFmtId="0" fontId="26" fillId="0" borderId="20" xfId="0" applyFont="1" applyBorder="1" applyAlignment="1">
      <alignment vertical="top"/>
    </xf>
    <xf numFmtId="0" fontId="26" fillId="0" borderId="7" xfId="0" applyFont="1" applyBorder="1" applyAlignment="1">
      <alignment vertical="top" wrapText="1"/>
    </xf>
    <xf numFmtId="0" fontId="26" fillId="0" borderId="24" xfId="0" applyFont="1" applyFill="1" applyBorder="1" applyAlignment="1">
      <alignment vertical="top"/>
    </xf>
    <xf numFmtId="0" fontId="26" fillId="6" borderId="24" xfId="0" applyFont="1" applyFill="1" applyBorder="1" applyAlignment="1">
      <alignment vertical="top"/>
    </xf>
    <xf numFmtId="0" fontId="26" fillId="6" borderId="7" xfId="0" applyFont="1" applyFill="1" applyBorder="1" applyAlignment="1">
      <alignment vertical="top"/>
    </xf>
    <xf numFmtId="0" fontId="26" fillId="6" borderId="7" xfId="0" applyFont="1" applyFill="1" applyBorder="1" applyAlignment="1">
      <alignment vertical="top" wrapText="1"/>
    </xf>
    <xf numFmtId="0" fontId="26" fillId="6" borderId="20" xfId="0" applyFont="1" applyFill="1" applyBorder="1" applyAlignment="1">
      <alignment vertical="top"/>
    </xf>
    <xf numFmtId="0" fontId="26" fillId="0" borderId="20" xfId="0" applyFont="1" applyFill="1" applyBorder="1" applyAlignment="1">
      <alignment vertical="top"/>
    </xf>
    <xf numFmtId="0" fontId="26" fillId="0" borderId="25" xfId="0" applyFont="1" applyFill="1" applyBorder="1" applyAlignment="1">
      <alignment vertical="top"/>
    </xf>
    <xf numFmtId="0" fontId="26" fillId="0" borderId="26" xfId="0" applyFont="1" applyFill="1" applyBorder="1" applyAlignment="1">
      <alignment vertical="top"/>
    </xf>
    <xf numFmtId="0" fontId="26" fillId="0" borderId="26" xfId="0" applyFont="1" applyFill="1" applyBorder="1" applyAlignment="1">
      <alignment vertical="top" wrapText="1"/>
    </xf>
    <xf numFmtId="0" fontId="26" fillId="0" borderId="27" xfId="0" applyFont="1" applyFill="1" applyBorder="1" applyAlignment="1">
      <alignment vertical="top"/>
    </xf>
    <xf numFmtId="0" fontId="26" fillId="6" borderId="28" xfId="0" applyFont="1" applyFill="1" applyBorder="1" applyAlignment="1">
      <alignment vertical="top"/>
    </xf>
    <xf numFmtId="0" fontId="26" fillId="6" borderId="22" xfId="0" applyFont="1" applyFill="1" applyBorder="1" applyAlignment="1">
      <alignment vertical="top"/>
    </xf>
    <xf numFmtId="0" fontId="26" fillId="6" borderId="22" xfId="0" applyFont="1" applyFill="1" applyBorder="1" applyAlignment="1">
      <alignment vertical="top" wrapText="1"/>
    </xf>
    <xf numFmtId="0" fontId="26" fillId="6" borderId="23" xfId="0" applyFont="1" applyFill="1" applyBorder="1" applyAlignment="1">
      <alignment vertical="top"/>
    </xf>
    <xf numFmtId="0" fontId="28" fillId="5" borderId="24" xfId="0" applyFont="1" applyFill="1" applyBorder="1" applyAlignment="1">
      <alignment vertical="top" wrapText="1"/>
    </xf>
    <xf numFmtId="0" fontId="28" fillId="5" borderId="2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16" fillId="0" borderId="29" xfId="0" applyFont="1" applyBorder="1" applyAlignment="1">
      <alignment horizontal="right"/>
    </xf>
    <xf numFmtId="0" fontId="22" fillId="0" borderId="30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22" fillId="0" borderId="7" xfId="0" applyFont="1" applyBorder="1" applyAlignment="1">
      <alignment horizontal="right"/>
    </xf>
    <xf numFmtId="0" fontId="14" fillId="0" borderId="1" xfId="2" applyFont="1" applyBorder="1" applyAlignment="1">
      <alignment horizontal="left" vertical="top"/>
    </xf>
    <xf numFmtId="0" fontId="14" fillId="0" borderId="8" xfId="2" applyFont="1" applyBorder="1" applyAlignment="1">
      <alignment horizontal="left" vertical="top"/>
    </xf>
    <xf numFmtId="0" fontId="15" fillId="0" borderId="31" xfId="8" applyFont="1" applyBorder="1" applyAlignment="1">
      <alignment horizontal="left" wrapText="1"/>
    </xf>
    <xf numFmtId="0" fontId="22" fillId="0" borderId="10" xfId="0" applyFont="1" applyBorder="1"/>
    <xf numFmtId="0" fontId="22" fillId="0" borderId="29" xfId="0" applyFont="1" applyBorder="1" applyAlignment="1">
      <alignment horizontal="left" wrapText="1"/>
    </xf>
    <xf numFmtId="0" fontId="22" fillId="0" borderId="30" xfId="0" applyFont="1" applyBorder="1" applyAlignment="1">
      <alignment horizontal="left" wrapText="1"/>
    </xf>
    <xf numFmtId="0" fontId="22" fillId="0" borderId="7" xfId="0" applyFont="1" applyBorder="1" applyAlignment="1">
      <alignment horizontal="left" wrapText="1"/>
    </xf>
    <xf numFmtId="0" fontId="16" fillId="0" borderId="29" xfId="0" applyFont="1" applyBorder="1" applyAlignment="1">
      <alignment horizontal="center" wrapText="1"/>
    </xf>
    <xf numFmtId="0" fontId="16" fillId="0" borderId="30" xfId="0" applyFont="1" applyBorder="1" applyAlignment="1">
      <alignment horizontal="center" wrapText="1"/>
    </xf>
    <xf numFmtId="0" fontId="22" fillId="0" borderId="0" xfId="0" applyFont="1" applyBorder="1" applyAlignment="1">
      <alignment horizontal="left"/>
    </xf>
    <xf numFmtId="0" fontId="26" fillId="0" borderId="0" xfId="0" applyFont="1" applyBorder="1" applyAlignment="1">
      <alignment wrapText="1"/>
    </xf>
    <xf numFmtId="0" fontId="26" fillId="0" borderId="26" xfId="0" applyFont="1" applyFill="1" applyBorder="1" applyAlignment="1">
      <alignment horizontal="left" vertical="top"/>
    </xf>
    <xf numFmtId="0" fontId="26" fillId="0" borderId="39" xfId="0" applyFont="1" applyFill="1" applyBorder="1" applyAlignment="1">
      <alignment horizontal="left" vertical="top"/>
    </xf>
    <xf numFmtId="0" fontId="26" fillId="6" borderId="25" xfId="0" applyFont="1" applyFill="1" applyBorder="1" applyAlignment="1">
      <alignment horizontal="left" vertical="center"/>
    </xf>
    <xf numFmtId="0" fontId="26" fillId="6" borderId="38" xfId="0" applyFont="1" applyFill="1" applyBorder="1" applyAlignment="1">
      <alignment horizontal="left" vertical="center"/>
    </xf>
    <xf numFmtId="0" fontId="26" fillId="6" borderId="19" xfId="0" applyFont="1" applyFill="1" applyBorder="1" applyAlignment="1">
      <alignment horizontal="left" vertical="center"/>
    </xf>
    <xf numFmtId="0" fontId="26" fillId="0" borderId="25" xfId="0" applyFont="1" applyFill="1" applyBorder="1" applyAlignment="1">
      <alignment horizontal="left" vertical="center"/>
    </xf>
    <xf numFmtId="0" fontId="26" fillId="0" borderId="38" xfId="0" applyFont="1" applyFill="1" applyBorder="1" applyAlignment="1">
      <alignment horizontal="left" vertical="center"/>
    </xf>
    <xf numFmtId="0" fontId="26" fillId="0" borderId="19" xfId="0" applyFont="1" applyFill="1" applyBorder="1" applyAlignment="1">
      <alignment horizontal="left" vertical="center"/>
    </xf>
    <xf numFmtId="0" fontId="26" fillId="0" borderId="25" xfId="0" applyFont="1" applyFill="1" applyBorder="1" applyAlignment="1">
      <alignment horizontal="left" vertical="center" wrapText="1"/>
    </xf>
    <xf numFmtId="0" fontId="26" fillId="0" borderId="38" xfId="0" applyFont="1" applyFill="1" applyBorder="1" applyAlignment="1">
      <alignment horizontal="left" vertical="center" wrapText="1"/>
    </xf>
    <xf numFmtId="0" fontId="26" fillId="0" borderId="19" xfId="0" applyFont="1" applyFill="1" applyBorder="1" applyAlignment="1">
      <alignment horizontal="left" vertical="center" wrapText="1"/>
    </xf>
    <xf numFmtId="0" fontId="15" fillId="3" borderId="32" xfId="0" applyFont="1" applyFill="1" applyBorder="1" applyAlignment="1">
      <alignment horizontal="center" vertical="center" wrapText="1"/>
    </xf>
    <xf numFmtId="0" fontId="15" fillId="3" borderId="33" xfId="0" applyFont="1" applyFill="1" applyBorder="1" applyAlignment="1">
      <alignment horizontal="center" vertical="center" wrapText="1"/>
    </xf>
    <xf numFmtId="0" fontId="15" fillId="3" borderId="34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wrapText="1"/>
    </xf>
    <xf numFmtId="0" fontId="15" fillId="3" borderId="35" xfId="0" applyFont="1" applyFill="1" applyBorder="1" applyAlignment="1">
      <alignment horizontal="center" vertical="center" textRotation="90" wrapText="1"/>
    </xf>
    <xf numFmtId="0" fontId="15" fillId="3" borderId="36" xfId="0" applyFont="1" applyFill="1" applyBorder="1" applyAlignment="1">
      <alignment horizontal="center" vertical="center" textRotation="90" wrapText="1"/>
    </xf>
    <xf numFmtId="0" fontId="15" fillId="3" borderId="37" xfId="0" applyFont="1" applyFill="1" applyBorder="1" applyAlignment="1">
      <alignment horizontal="center" vertical="center" textRotation="90" wrapText="1"/>
    </xf>
    <xf numFmtId="0" fontId="19" fillId="0" borderId="0" xfId="0" applyFont="1" applyFill="1" applyBorder="1" applyAlignment="1">
      <alignment horizontal="left" wrapText="1"/>
    </xf>
  </cellXfs>
  <cellStyles count="18">
    <cellStyle name="Comma_UM HPC Pricing Summary" xfId="1"/>
    <cellStyle name="Header 1" xfId="2"/>
    <cellStyle name="Header 2" xfId="3"/>
    <cellStyle name="Header Center" xfId="4"/>
    <cellStyle name="Heading 1" xfId="5" builtinId="16" customBuiltin="1"/>
    <cellStyle name="HP Logo" xfId="6"/>
    <cellStyle name="HP Logo_SUP1001T Change Request_c" xfId="7"/>
    <cellStyle name="Normal" xfId="0" builtinId="0"/>
    <cellStyle name="Normal_Doc. Info_ENG1005T Requirements Traceability Matrix_c" xfId="8"/>
    <cellStyle name="Table Entry" xfId="9"/>
    <cellStyle name="Table Heading" xfId="10"/>
    <cellStyle name="Table Heading Center" xfId="11"/>
    <cellStyle name="Table Medium" xfId="12"/>
    <cellStyle name="Table Normal" xfId="13"/>
    <cellStyle name="Table Small" xfId="14"/>
    <cellStyle name="Table Small Bold" xfId="15"/>
    <cellStyle name="Table Small Center" xfId="16"/>
    <cellStyle name="Table Title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21"/>
  <sheetViews>
    <sheetView showGridLines="0" zoomScaleNormal="100" workbookViewId="0">
      <selection activeCell="F37" sqref="F37"/>
    </sheetView>
  </sheetViews>
  <sheetFormatPr defaultRowHeight="12"/>
  <cols>
    <col min="1" max="1" width="1.28515625" style="7" customWidth="1"/>
    <col min="2" max="2" width="8.7109375" style="7" customWidth="1"/>
    <col min="3" max="3" width="14.28515625" style="7" customWidth="1"/>
    <col min="4" max="4" width="13.28515625" style="7" customWidth="1"/>
    <col min="5" max="5" width="13" style="7" customWidth="1"/>
    <col min="6" max="6" width="22.42578125" style="7" customWidth="1"/>
    <col min="7" max="7" width="32.28515625" style="7" customWidth="1"/>
    <col min="8" max="16384" width="9.140625" style="7"/>
  </cols>
  <sheetData>
    <row r="1" spans="2:7" ht="19.5" thickTop="1">
      <c r="B1" s="99" t="s">
        <v>104</v>
      </c>
      <c r="C1" s="100"/>
      <c r="D1" s="100"/>
      <c r="E1" s="6"/>
      <c r="F1" s="32"/>
      <c r="G1" s="33"/>
    </row>
    <row r="2" spans="2:7" ht="20.25">
      <c r="B2" s="34"/>
      <c r="C2" s="35"/>
      <c r="D2" s="35"/>
      <c r="E2" s="8"/>
      <c r="F2" s="36"/>
      <c r="G2" s="9"/>
    </row>
    <row r="3" spans="2:7" ht="16.5" customHeight="1" thickBot="1">
      <c r="B3" s="101" t="s">
        <v>21</v>
      </c>
      <c r="C3" s="102"/>
      <c r="D3" s="102"/>
      <c r="E3" s="10"/>
      <c r="F3" s="11"/>
      <c r="G3" s="37"/>
    </row>
    <row r="4" spans="2:7" ht="31.9" customHeight="1" thickTop="1">
      <c r="B4" s="2" t="s">
        <v>22</v>
      </c>
      <c r="C4" s="12"/>
      <c r="D4" s="13"/>
      <c r="E4" s="14"/>
      <c r="F4" s="14"/>
      <c r="G4" s="15"/>
    </row>
    <row r="5" spans="2:7">
      <c r="B5" s="95" t="s">
        <v>23</v>
      </c>
      <c r="C5" s="96"/>
      <c r="D5" s="103"/>
      <c r="E5" s="104"/>
      <c r="F5" s="3" t="s">
        <v>24</v>
      </c>
      <c r="G5" s="16"/>
    </row>
    <row r="6" spans="2:7">
      <c r="B6" s="95" t="s">
        <v>25</v>
      </c>
      <c r="C6" s="96"/>
      <c r="D6" s="103"/>
      <c r="E6" s="104"/>
      <c r="F6" s="3" t="s">
        <v>26</v>
      </c>
      <c r="G6" s="17"/>
    </row>
    <row r="7" spans="2:7">
      <c r="B7" s="95" t="s">
        <v>27</v>
      </c>
      <c r="C7" s="96"/>
      <c r="D7" s="103"/>
      <c r="E7" s="104"/>
      <c r="F7" s="3" t="s">
        <v>28</v>
      </c>
      <c r="G7" s="18"/>
    </row>
    <row r="8" spans="2:7">
      <c r="B8" s="95" t="s">
        <v>29</v>
      </c>
      <c r="C8" s="96"/>
      <c r="D8" s="103"/>
      <c r="E8" s="104"/>
      <c r="F8" s="3" t="s">
        <v>30</v>
      </c>
      <c r="G8" s="19"/>
    </row>
    <row r="9" spans="2:7">
      <c r="B9" s="97" t="s">
        <v>31</v>
      </c>
      <c r="C9" s="98"/>
      <c r="D9" s="105"/>
      <c r="E9" s="105"/>
      <c r="F9" s="3" t="s">
        <v>32</v>
      </c>
      <c r="G9" s="19"/>
    </row>
    <row r="10" spans="2:7">
      <c r="C10" s="20"/>
      <c r="D10" s="108"/>
      <c r="E10" s="108"/>
      <c r="F10" s="20"/>
      <c r="G10" s="21"/>
    </row>
    <row r="11" spans="2:7" ht="18.75">
      <c r="B11" s="4" t="s">
        <v>33</v>
      </c>
      <c r="C11" s="4"/>
    </row>
    <row r="12" spans="2:7">
      <c r="B12" s="5" t="s">
        <v>34</v>
      </c>
      <c r="C12" s="5" t="s">
        <v>35</v>
      </c>
      <c r="D12" s="5" t="s">
        <v>36</v>
      </c>
      <c r="E12" s="5" t="s">
        <v>37</v>
      </c>
      <c r="F12" s="106" t="s">
        <v>38</v>
      </c>
      <c r="G12" s="107"/>
    </row>
    <row r="13" spans="2:7">
      <c r="B13" s="22" t="s">
        <v>102</v>
      </c>
      <c r="C13" s="23">
        <v>41970</v>
      </c>
      <c r="D13" s="24" t="s">
        <v>101</v>
      </c>
      <c r="E13" s="24"/>
      <c r="F13" s="103" t="s">
        <v>103</v>
      </c>
      <c r="G13" s="104"/>
    </row>
    <row r="14" spans="2:7">
      <c r="B14" s="22"/>
      <c r="C14" s="25"/>
      <c r="D14" s="26"/>
      <c r="E14" s="26"/>
      <c r="F14" s="103"/>
      <c r="G14" s="104"/>
    </row>
    <row r="15" spans="2:7" s="27" customFormat="1">
      <c r="B15" s="22"/>
      <c r="C15" s="25"/>
      <c r="D15" s="26"/>
      <c r="E15" s="26"/>
      <c r="F15" s="103"/>
      <c r="G15" s="104"/>
    </row>
    <row r="16" spans="2:7">
      <c r="B16" s="22"/>
      <c r="C16" s="25"/>
      <c r="D16" s="26"/>
      <c r="E16" s="26"/>
      <c r="F16" s="103"/>
      <c r="G16" s="104"/>
    </row>
    <row r="18" spans="2:7" ht="18.75">
      <c r="B18" s="4" t="s">
        <v>39</v>
      </c>
      <c r="C18" s="4"/>
    </row>
    <row r="19" spans="2:7">
      <c r="B19" s="5" t="s">
        <v>34</v>
      </c>
      <c r="C19" s="5" t="s">
        <v>35</v>
      </c>
      <c r="D19" s="5" t="s">
        <v>36</v>
      </c>
      <c r="E19" s="5" t="s">
        <v>37</v>
      </c>
      <c r="F19" s="28" t="s">
        <v>40</v>
      </c>
      <c r="G19" s="28" t="s">
        <v>41</v>
      </c>
    </row>
    <row r="20" spans="2:7" ht="14.25" customHeight="1">
      <c r="B20" s="29" t="s">
        <v>42</v>
      </c>
      <c r="C20" s="38">
        <v>41970</v>
      </c>
      <c r="D20" s="30" t="s">
        <v>101</v>
      </c>
      <c r="E20" s="30"/>
      <c r="F20" s="30"/>
      <c r="G20" s="30" t="s">
        <v>43</v>
      </c>
    </row>
    <row r="21" spans="2:7" ht="15" customHeight="1">
      <c r="B21" s="29"/>
      <c r="C21" s="25"/>
      <c r="D21" s="31"/>
      <c r="E21" s="30"/>
      <c r="F21" s="30"/>
      <c r="G21" s="30"/>
    </row>
  </sheetData>
  <mergeCells count="18">
    <mergeCell ref="F15:G15"/>
    <mergeCell ref="F16:G16"/>
    <mergeCell ref="D8:E8"/>
    <mergeCell ref="D9:E9"/>
    <mergeCell ref="F12:G12"/>
    <mergeCell ref="F13:G13"/>
    <mergeCell ref="F14:G14"/>
    <mergeCell ref="D10:E10"/>
    <mergeCell ref="B8:C8"/>
    <mergeCell ref="B9:C9"/>
    <mergeCell ref="B5:C5"/>
    <mergeCell ref="B6:C6"/>
    <mergeCell ref="B1:D1"/>
    <mergeCell ref="B3:D3"/>
    <mergeCell ref="D5:E5"/>
    <mergeCell ref="D7:E7"/>
    <mergeCell ref="B7:C7"/>
    <mergeCell ref="D6:E6"/>
  </mergeCells>
  <phoneticPr fontId="0" type="noConversion"/>
  <pageMargins left="0.83" right="0.25" top="0.5" bottom="1" header="0.5" footer="0.4"/>
  <pageSetup paperSize="9" scale="85" orientation="portrait" r:id="rId1"/>
  <headerFooter alignWithMargins="0">
    <oddFooter>&amp;L&amp;9          IQMS
&amp;C&amp;"Arial,Italic"  &amp;R&amp;9Page &amp;P of &amp;N
&amp;6&amp;F
Current date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showGridLines="0" workbookViewId="0">
      <selection activeCell="G27" sqref="G27"/>
    </sheetView>
  </sheetViews>
  <sheetFormatPr defaultRowHeight="14.25"/>
  <cols>
    <col min="1" max="1" width="3.140625" style="61" customWidth="1"/>
    <col min="2" max="2" width="23.140625" style="61" bestFit="1" customWidth="1"/>
    <col min="3" max="3" width="29.5703125" style="61" customWidth="1"/>
    <col min="4" max="4" width="28.5703125" style="61" customWidth="1"/>
    <col min="5" max="5" width="19" style="61" customWidth="1"/>
    <col min="6" max="6" width="13.7109375" style="61" customWidth="1"/>
    <col min="7" max="7" width="27.85546875" style="69" customWidth="1"/>
    <col min="8" max="8" width="14" style="61" customWidth="1"/>
    <col min="9" max="9" width="11" style="61" bestFit="1" customWidth="1"/>
    <col min="10" max="16384" width="9.140625" style="61"/>
  </cols>
  <sheetData>
    <row r="1" spans="1:10">
      <c r="A1" s="60"/>
      <c r="B1" s="60"/>
      <c r="C1" s="60"/>
      <c r="D1" s="60"/>
      <c r="E1" s="60"/>
      <c r="F1" s="60"/>
      <c r="G1" s="70"/>
      <c r="H1" s="60"/>
      <c r="I1" s="60"/>
      <c r="J1" s="60"/>
    </row>
    <row r="2" spans="1:10">
      <c r="A2" s="60"/>
      <c r="B2" s="60"/>
      <c r="C2" s="60"/>
      <c r="D2" s="60"/>
      <c r="E2" s="60"/>
      <c r="F2" s="60"/>
      <c r="G2" s="70"/>
      <c r="H2" s="60"/>
      <c r="I2" s="60"/>
      <c r="J2" s="60"/>
    </row>
    <row r="3" spans="1:10" ht="28.5">
      <c r="A3" s="60"/>
      <c r="B3" s="91" t="s">
        <v>77</v>
      </c>
      <c r="C3" s="62" t="s">
        <v>78</v>
      </c>
      <c r="D3" s="62" t="s">
        <v>141</v>
      </c>
      <c r="E3" s="62" t="s">
        <v>142</v>
      </c>
      <c r="F3" s="62" t="s">
        <v>143</v>
      </c>
      <c r="G3" s="62" t="s">
        <v>144</v>
      </c>
      <c r="H3" s="63" t="s">
        <v>157</v>
      </c>
      <c r="I3" s="60"/>
      <c r="J3" s="109"/>
    </row>
    <row r="4" spans="1:10">
      <c r="A4" s="60"/>
      <c r="B4" s="59" t="s">
        <v>105</v>
      </c>
      <c r="C4" s="64" t="s">
        <v>127</v>
      </c>
      <c r="D4" s="64" t="s">
        <v>125</v>
      </c>
      <c r="E4" s="73" t="s">
        <v>150</v>
      </c>
      <c r="F4" s="73"/>
      <c r="G4" s="74" t="s">
        <v>191</v>
      </c>
      <c r="H4" s="75"/>
      <c r="I4" s="60"/>
      <c r="J4" s="109"/>
    </row>
    <row r="5" spans="1:10">
      <c r="A5" s="60"/>
      <c r="B5" s="59" t="s">
        <v>106</v>
      </c>
      <c r="C5" s="64" t="s">
        <v>139</v>
      </c>
      <c r="D5" s="64" t="s">
        <v>114</v>
      </c>
      <c r="E5" s="73" t="s">
        <v>158</v>
      </c>
      <c r="F5" s="73"/>
      <c r="G5" s="76" t="s">
        <v>193</v>
      </c>
      <c r="H5" s="75"/>
      <c r="I5" s="60"/>
      <c r="J5" s="109"/>
    </row>
    <row r="6" spans="1:10">
      <c r="A6" s="60"/>
      <c r="B6" s="77" t="str">
        <f>B5</f>
        <v>BR_02_电子水单</v>
      </c>
      <c r="C6" s="72" t="s">
        <v>128</v>
      </c>
      <c r="D6" s="64" t="s">
        <v>126</v>
      </c>
      <c r="E6" s="73" t="s">
        <v>154</v>
      </c>
      <c r="F6" s="73"/>
      <c r="G6" s="76" t="s">
        <v>192</v>
      </c>
      <c r="H6" s="75"/>
      <c r="I6" s="60"/>
      <c r="J6" s="109"/>
    </row>
    <row r="7" spans="1:10">
      <c r="A7" s="60"/>
      <c r="B7" s="77" t="str">
        <f>B6</f>
        <v>BR_02_电子水单</v>
      </c>
      <c r="C7" s="72" t="s">
        <v>136</v>
      </c>
      <c r="D7" s="64" t="s">
        <v>113</v>
      </c>
      <c r="E7" s="73" t="s">
        <v>153</v>
      </c>
      <c r="F7" s="73"/>
      <c r="G7" s="76" t="s">
        <v>194</v>
      </c>
      <c r="H7" s="75"/>
      <c r="I7" s="60"/>
      <c r="J7" s="65"/>
    </row>
    <row r="8" spans="1:10">
      <c r="A8" s="60"/>
      <c r="B8" s="78" t="s">
        <v>107</v>
      </c>
      <c r="C8" s="79" t="s">
        <v>137</v>
      </c>
      <c r="D8" s="79"/>
      <c r="E8" s="79"/>
      <c r="F8" s="79"/>
      <c r="G8" s="80"/>
      <c r="H8" s="81"/>
      <c r="I8" s="60"/>
      <c r="J8" s="60"/>
    </row>
    <row r="9" spans="1:10">
      <c r="A9" s="60"/>
      <c r="B9" s="78" t="str">
        <f>B8</f>
        <v>BR_03_收银</v>
      </c>
      <c r="C9" s="79" t="s">
        <v>129</v>
      </c>
      <c r="D9" s="79"/>
      <c r="E9" s="79"/>
      <c r="F9" s="79"/>
      <c r="G9" s="80"/>
      <c r="H9" s="81"/>
      <c r="I9" s="60"/>
      <c r="J9" s="60"/>
    </row>
    <row r="10" spans="1:10">
      <c r="A10" s="60"/>
      <c r="B10" s="78" t="s">
        <v>108</v>
      </c>
      <c r="C10" s="79" t="s">
        <v>130</v>
      </c>
      <c r="D10" s="79"/>
      <c r="E10" s="79"/>
      <c r="F10" s="79"/>
      <c r="G10" s="80"/>
      <c r="H10" s="81"/>
      <c r="I10" s="60"/>
      <c r="J10" s="60"/>
    </row>
    <row r="11" spans="1:10">
      <c r="A11" s="60"/>
      <c r="B11" s="78" t="str">
        <f>B10</f>
        <v>BR_04_菜单/菜品维护</v>
      </c>
      <c r="C11" s="79" t="s">
        <v>131</v>
      </c>
      <c r="D11" s="79"/>
      <c r="E11" s="79"/>
      <c r="F11" s="79"/>
      <c r="G11" s="80"/>
      <c r="H11" s="81"/>
      <c r="I11" s="60"/>
      <c r="J11" s="60"/>
    </row>
    <row r="12" spans="1:10">
      <c r="A12" s="60"/>
      <c r="B12" s="78" t="s">
        <v>109</v>
      </c>
      <c r="C12" s="79" t="s">
        <v>138</v>
      </c>
      <c r="D12" s="79"/>
      <c r="E12" s="79"/>
      <c r="F12" s="79"/>
      <c r="G12" s="80"/>
      <c r="H12" s="81"/>
      <c r="I12" s="60"/>
      <c r="J12" s="60"/>
    </row>
    <row r="13" spans="1:10">
      <c r="A13" s="60"/>
      <c r="B13" s="77" t="s">
        <v>110</v>
      </c>
      <c r="C13" s="72" t="s">
        <v>132</v>
      </c>
      <c r="D13" s="72" t="s">
        <v>115</v>
      </c>
      <c r="E13" s="72" t="s">
        <v>146</v>
      </c>
      <c r="F13" s="72"/>
      <c r="G13" s="64" t="s">
        <v>195</v>
      </c>
      <c r="H13" s="82"/>
      <c r="I13" s="60"/>
      <c r="J13" s="60"/>
    </row>
    <row r="14" spans="1:10">
      <c r="A14" s="60"/>
      <c r="B14" s="77" t="str">
        <f t="shared" ref="B14:C16" si="0">B13</f>
        <v>BR_06_用户管理</v>
      </c>
      <c r="C14" s="72" t="s">
        <v>132</v>
      </c>
      <c r="D14" s="72" t="s">
        <v>116</v>
      </c>
      <c r="E14" s="72" t="s">
        <v>161</v>
      </c>
      <c r="F14" s="72"/>
      <c r="G14" s="64" t="s">
        <v>198</v>
      </c>
      <c r="H14" s="82"/>
      <c r="I14" s="60"/>
      <c r="J14" s="60"/>
    </row>
    <row r="15" spans="1:10">
      <c r="A15" s="60"/>
      <c r="B15" s="77" t="str">
        <f t="shared" si="0"/>
        <v>BR_06_用户管理</v>
      </c>
      <c r="C15" s="72" t="str">
        <f t="shared" si="0"/>
        <v>UR_010-用户管理</v>
      </c>
      <c r="D15" s="72" t="s">
        <v>117</v>
      </c>
      <c r="E15" s="72" t="s">
        <v>155</v>
      </c>
      <c r="F15" s="72"/>
      <c r="G15" s="64" t="s">
        <v>198</v>
      </c>
      <c r="H15" s="82"/>
      <c r="I15" s="60"/>
      <c r="J15" s="60"/>
    </row>
    <row r="16" spans="1:10">
      <c r="A16" s="60"/>
      <c r="B16" s="77" t="str">
        <f t="shared" si="0"/>
        <v>BR_06_用户管理</v>
      </c>
      <c r="C16" s="72" t="str">
        <f t="shared" si="0"/>
        <v>UR_010-用户管理</v>
      </c>
      <c r="D16" s="72" t="s">
        <v>118</v>
      </c>
      <c r="E16" s="72" t="s">
        <v>159</v>
      </c>
      <c r="F16" s="72"/>
      <c r="G16" s="64" t="s">
        <v>198</v>
      </c>
      <c r="H16" s="82"/>
      <c r="I16" s="60"/>
      <c r="J16" s="60"/>
    </row>
    <row r="17" spans="1:10">
      <c r="A17" s="60"/>
      <c r="B17" s="77" t="s">
        <v>112</v>
      </c>
      <c r="C17" s="72" t="s">
        <v>133</v>
      </c>
      <c r="D17" s="72" t="s">
        <v>119</v>
      </c>
      <c r="E17" s="72" t="s">
        <v>149</v>
      </c>
      <c r="F17" s="72"/>
      <c r="G17" s="64" t="s">
        <v>196</v>
      </c>
      <c r="H17" s="82"/>
      <c r="I17" s="60"/>
      <c r="J17" s="60"/>
    </row>
    <row r="18" spans="1:10">
      <c r="A18" s="60"/>
      <c r="B18" s="77" t="str">
        <f>B17</f>
        <v>BR_07_权限管理</v>
      </c>
      <c r="C18" s="72" t="str">
        <f>C17</f>
        <v>UR_011-权限管理</v>
      </c>
      <c r="D18" s="72" t="s">
        <v>123</v>
      </c>
      <c r="E18" s="72" t="s">
        <v>149</v>
      </c>
      <c r="F18" s="72"/>
      <c r="G18" s="64" t="s">
        <v>196</v>
      </c>
      <c r="H18" s="82"/>
      <c r="I18" s="60"/>
      <c r="J18" s="60"/>
    </row>
    <row r="19" spans="1:10">
      <c r="A19" s="60"/>
      <c r="B19" s="77" t="str">
        <f>B18</f>
        <v>BR_07_权限管理</v>
      </c>
      <c r="C19" s="72" t="str">
        <f>C18</f>
        <v>UR_011-权限管理</v>
      </c>
      <c r="D19" s="72" t="s">
        <v>124</v>
      </c>
      <c r="E19" s="72" t="s">
        <v>149</v>
      </c>
      <c r="F19" s="72"/>
      <c r="G19" s="64" t="s">
        <v>196</v>
      </c>
      <c r="H19" s="82"/>
      <c r="I19" s="60"/>
      <c r="J19" s="60"/>
    </row>
    <row r="20" spans="1:10">
      <c r="A20" s="60"/>
      <c r="B20" s="77" t="str">
        <f>B17</f>
        <v>BR_07_权限管理</v>
      </c>
      <c r="C20" s="72" t="s">
        <v>134</v>
      </c>
      <c r="D20" s="72" t="s">
        <v>120</v>
      </c>
      <c r="E20" s="72" t="s">
        <v>160</v>
      </c>
      <c r="F20" s="72"/>
      <c r="G20" s="64" t="s">
        <v>197</v>
      </c>
      <c r="H20" s="82"/>
      <c r="I20" s="60"/>
      <c r="J20" s="60"/>
    </row>
    <row r="21" spans="1:10">
      <c r="A21" s="60"/>
      <c r="B21" s="83" t="str">
        <f>B20</f>
        <v>BR_07_权限管理</v>
      </c>
      <c r="C21" s="72" t="str">
        <f>C20</f>
        <v>UR_012-角色管理</v>
      </c>
      <c r="D21" s="72" t="s">
        <v>121</v>
      </c>
      <c r="E21" s="84" t="s">
        <v>156</v>
      </c>
      <c r="F21" s="84"/>
      <c r="G21" s="85" t="s">
        <v>197</v>
      </c>
      <c r="H21" s="86"/>
      <c r="I21" s="60"/>
      <c r="J21" s="60"/>
    </row>
    <row r="22" spans="1:10">
      <c r="A22" s="60"/>
      <c r="B22" s="83" t="str">
        <f>B21</f>
        <v>BR_07_权限管理</v>
      </c>
      <c r="C22" s="72" t="str">
        <f>C21</f>
        <v>UR_012-角色管理</v>
      </c>
      <c r="D22" s="72" t="s">
        <v>122</v>
      </c>
      <c r="E22" s="84" t="s">
        <v>160</v>
      </c>
      <c r="F22" s="84"/>
      <c r="G22" s="76" t="s">
        <v>197</v>
      </c>
      <c r="H22" s="86"/>
      <c r="I22" s="60"/>
      <c r="J22" s="60"/>
    </row>
    <row r="23" spans="1:10" ht="15" thickBot="1">
      <c r="A23" s="60"/>
      <c r="B23" s="87" t="s">
        <v>111</v>
      </c>
      <c r="C23" s="79" t="s">
        <v>135</v>
      </c>
      <c r="D23" s="88"/>
      <c r="E23" s="88"/>
      <c r="F23" s="88"/>
      <c r="G23" s="89"/>
      <c r="H23" s="90"/>
      <c r="I23" s="60"/>
      <c r="J23" s="60"/>
    </row>
    <row r="24" spans="1:10">
      <c r="A24" s="60"/>
      <c r="B24" s="66"/>
      <c r="C24" s="66"/>
      <c r="D24" s="66"/>
      <c r="E24" s="66"/>
      <c r="F24" s="66"/>
      <c r="G24" s="71"/>
      <c r="H24" s="66"/>
      <c r="I24" s="60"/>
      <c r="J24" s="60"/>
    </row>
    <row r="25" spans="1:10">
      <c r="A25" s="60"/>
      <c r="B25" s="67"/>
      <c r="C25" s="66"/>
      <c r="D25" s="66"/>
      <c r="E25" s="66"/>
      <c r="F25" s="66"/>
      <c r="G25" s="71"/>
      <c r="H25" s="66"/>
      <c r="I25" s="60"/>
      <c r="J25" s="60"/>
    </row>
    <row r="26" spans="1:10">
      <c r="A26" s="60"/>
      <c r="B26" s="60"/>
      <c r="C26" s="60"/>
      <c r="D26" s="60"/>
      <c r="E26" s="60"/>
      <c r="F26" s="60"/>
      <c r="G26" s="70"/>
      <c r="H26" s="60"/>
      <c r="I26" s="60"/>
      <c r="J26" s="60"/>
    </row>
    <row r="27" spans="1:10">
      <c r="A27" s="60"/>
      <c r="D27" s="60"/>
      <c r="E27" s="60"/>
      <c r="F27" s="60"/>
      <c r="G27" s="70"/>
      <c r="H27" s="60"/>
      <c r="I27" s="60"/>
      <c r="J27" s="60"/>
    </row>
    <row r="28" spans="1:10" ht="39.75" customHeight="1">
      <c r="A28" s="60"/>
      <c r="D28" s="60"/>
      <c r="E28" s="60"/>
      <c r="F28" s="60"/>
      <c r="G28" s="70"/>
      <c r="H28" s="60"/>
      <c r="I28" s="60"/>
      <c r="J28" s="60"/>
    </row>
    <row r="29" spans="1:10" ht="29.25" customHeight="1">
      <c r="A29" s="60"/>
      <c r="D29" s="60"/>
      <c r="E29" s="60"/>
      <c r="F29" s="60"/>
      <c r="G29" s="70"/>
      <c r="H29" s="60"/>
      <c r="I29" s="60"/>
      <c r="J29" s="60"/>
    </row>
    <row r="30" spans="1:10" ht="28.5" customHeight="1">
      <c r="A30" s="60"/>
      <c r="D30" s="60"/>
      <c r="E30" s="60"/>
      <c r="F30" s="60"/>
      <c r="G30" s="70"/>
      <c r="H30" s="60"/>
      <c r="I30" s="60"/>
      <c r="J30" s="60"/>
    </row>
    <row r="31" spans="1:10">
      <c r="A31" s="60"/>
      <c r="B31" s="60"/>
      <c r="C31" s="60"/>
      <c r="D31" s="60"/>
      <c r="E31" s="60"/>
      <c r="F31" s="60"/>
      <c r="G31" s="70"/>
      <c r="H31" s="60"/>
      <c r="I31" s="60"/>
      <c r="J31" s="60"/>
    </row>
    <row r="32" spans="1:10">
      <c r="A32" s="60"/>
      <c r="B32" s="60"/>
      <c r="C32" s="60"/>
      <c r="D32" s="60"/>
      <c r="E32" s="60"/>
      <c r="F32" s="60"/>
      <c r="G32" s="70"/>
      <c r="H32" s="60"/>
      <c r="I32" s="60"/>
      <c r="J32" s="60"/>
    </row>
    <row r="33" spans="1:10">
      <c r="A33" s="60"/>
      <c r="B33" s="60"/>
      <c r="C33" s="60"/>
      <c r="D33" s="60"/>
      <c r="E33" s="60"/>
      <c r="F33" s="60"/>
      <c r="G33" s="70"/>
      <c r="H33" s="60"/>
      <c r="I33" s="60"/>
      <c r="J33" s="60"/>
    </row>
    <row r="34" spans="1:10">
      <c r="A34" s="60"/>
      <c r="B34" s="60"/>
      <c r="C34" s="60"/>
      <c r="D34" s="60"/>
      <c r="E34" s="60"/>
      <c r="F34" s="60"/>
      <c r="G34" s="70"/>
      <c r="H34" s="60"/>
      <c r="I34" s="60"/>
      <c r="J34" s="60"/>
    </row>
    <row r="35" spans="1:10">
      <c r="A35" s="60"/>
      <c r="B35" s="60"/>
      <c r="C35" s="60"/>
      <c r="D35" s="60"/>
      <c r="E35" s="60"/>
      <c r="F35" s="60"/>
      <c r="G35" s="70"/>
      <c r="H35" s="60"/>
      <c r="I35" s="60"/>
      <c r="J35" s="60"/>
    </row>
  </sheetData>
  <dataConsolidate/>
  <mergeCells count="1">
    <mergeCell ref="J3:J6"/>
  </mergeCells>
  <phoneticPr fontId="0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LookUp!$K$2:$K$9</xm:f>
          </x14:formula1>
          <xm:sqref>G1:G1048576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F26" sqref="F26"/>
    </sheetView>
  </sheetViews>
  <sheetFormatPr defaultRowHeight="12.75"/>
  <cols>
    <col min="1" max="1" width="20.5703125" style="93" customWidth="1"/>
    <col min="2" max="2" width="30.28515625" bestFit="1" customWidth="1"/>
    <col min="3" max="3" width="33.85546875" style="94" customWidth="1"/>
    <col min="4" max="4" width="23" customWidth="1"/>
    <col min="5" max="5" width="33.5703125" customWidth="1"/>
    <col min="6" max="6" width="35" customWidth="1"/>
    <col min="7" max="7" width="23.28515625" customWidth="1"/>
    <col min="11" max="11" width="45.7109375" customWidth="1"/>
  </cols>
  <sheetData>
    <row r="1" spans="1:7" ht="14.25">
      <c r="A1" s="92" t="s">
        <v>162</v>
      </c>
      <c r="B1" s="62" t="s">
        <v>163</v>
      </c>
      <c r="C1" s="62" t="s">
        <v>141</v>
      </c>
      <c r="D1" s="62" t="s">
        <v>142</v>
      </c>
      <c r="E1" s="62" t="s">
        <v>143</v>
      </c>
      <c r="F1" s="62" t="s">
        <v>144</v>
      </c>
      <c r="G1" s="63" t="s">
        <v>157</v>
      </c>
    </row>
    <row r="2" spans="1:7" ht="14.25">
      <c r="A2" s="118" t="s">
        <v>164</v>
      </c>
      <c r="B2" s="64" t="s">
        <v>165</v>
      </c>
      <c r="C2" s="64" t="s">
        <v>125</v>
      </c>
      <c r="D2" s="73" t="s">
        <v>150</v>
      </c>
      <c r="E2" s="73"/>
      <c r="F2" s="74" t="s">
        <v>191</v>
      </c>
      <c r="G2" s="75"/>
    </row>
    <row r="3" spans="1:7" ht="14.25">
      <c r="A3" s="119"/>
      <c r="B3" s="64" t="s">
        <v>167</v>
      </c>
      <c r="C3" s="64" t="s">
        <v>114</v>
      </c>
      <c r="D3" s="73" t="s">
        <v>151</v>
      </c>
      <c r="E3" s="73"/>
      <c r="F3" s="76" t="s">
        <v>193</v>
      </c>
      <c r="G3" s="75"/>
    </row>
    <row r="4" spans="1:7" ht="14.25">
      <c r="A4" s="119"/>
      <c r="B4" s="72" t="s">
        <v>166</v>
      </c>
      <c r="C4" s="64" t="s">
        <v>126</v>
      </c>
      <c r="D4" s="73" t="s">
        <v>154</v>
      </c>
      <c r="E4" s="73"/>
      <c r="F4" s="76" t="s">
        <v>192</v>
      </c>
      <c r="G4" s="75"/>
    </row>
    <row r="5" spans="1:7" ht="14.25">
      <c r="A5" s="119"/>
      <c r="B5" s="72" t="s">
        <v>168</v>
      </c>
      <c r="C5" s="64" t="s">
        <v>113</v>
      </c>
      <c r="D5" s="73" t="s">
        <v>153</v>
      </c>
      <c r="E5" s="73"/>
      <c r="F5" s="76" t="s">
        <v>194</v>
      </c>
      <c r="G5" s="75"/>
    </row>
    <row r="6" spans="1:7" ht="14.25">
      <c r="A6" s="120"/>
      <c r="B6" s="72" t="s">
        <v>169</v>
      </c>
      <c r="C6" s="64" t="s">
        <v>114</v>
      </c>
      <c r="D6" s="73" t="s">
        <v>152</v>
      </c>
      <c r="E6" s="73"/>
      <c r="F6" s="76" t="s">
        <v>193</v>
      </c>
      <c r="G6" s="75"/>
    </row>
    <row r="7" spans="1:7" ht="14.25">
      <c r="A7" s="112" t="s">
        <v>172</v>
      </c>
      <c r="B7" s="79" t="s">
        <v>179</v>
      </c>
      <c r="C7" s="80"/>
      <c r="D7" s="79"/>
      <c r="E7" s="79"/>
      <c r="F7" s="80"/>
      <c r="G7" s="81"/>
    </row>
    <row r="8" spans="1:7" ht="14.25">
      <c r="A8" s="113"/>
      <c r="B8" s="79" t="s">
        <v>180</v>
      </c>
      <c r="C8" s="80"/>
      <c r="D8" s="79"/>
      <c r="E8" s="79"/>
      <c r="F8" s="80"/>
      <c r="G8" s="81"/>
    </row>
    <row r="9" spans="1:7" ht="14.25">
      <c r="A9" s="114"/>
      <c r="B9" s="79" t="s">
        <v>181</v>
      </c>
      <c r="C9" s="80"/>
      <c r="D9" s="79"/>
      <c r="E9" s="79"/>
      <c r="F9" s="80"/>
      <c r="G9" s="81"/>
    </row>
    <row r="10" spans="1:7" ht="14.25">
      <c r="A10" s="112" t="s">
        <v>173</v>
      </c>
      <c r="B10" s="79" t="s">
        <v>182</v>
      </c>
      <c r="C10" s="80"/>
      <c r="D10" s="79"/>
      <c r="E10" s="79"/>
      <c r="F10" s="80"/>
      <c r="G10" s="81"/>
    </row>
    <row r="11" spans="1:7" ht="14.25">
      <c r="A11" s="113"/>
      <c r="B11" s="79" t="s">
        <v>183</v>
      </c>
      <c r="C11" s="80"/>
      <c r="D11" s="79"/>
      <c r="E11" s="79"/>
      <c r="F11" s="80"/>
      <c r="G11" s="81"/>
    </row>
    <row r="12" spans="1:7" ht="14.25">
      <c r="A12" s="113"/>
      <c r="B12" s="79" t="s">
        <v>184</v>
      </c>
      <c r="C12" s="80"/>
      <c r="D12" s="79"/>
      <c r="E12" s="79"/>
      <c r="F12" s="80"/>
      <c r="G12" s="81"/>
    </row>
    <row r="13" spans="1:7" ht="14.25">
      <c r="A13" s="113"/>
      <c r="B13" s="79" t="s">
        <v>185</v>
      </c>
      <c r="C13" s="80"/>
      <c r="D13" s="79"/>
      <c r="E13" s="79"/>
      <c r="F13" s="80"/>
      <c r="G13" s="81"/>
    </row>
    <row r="14" spans="1:7" ht="14.25">
      <c r="A14" s="114"/>
      <c r="B14" s="79" t="s">
        <v>186</v>
      </c>
      <c r="C14" s="80"/>
      <c r="D14" s="79"/>
      <c r="E14" s="79"/>
      <c r="F14" s="80"/>
      <c r="G14" s="81"/>
    </row>
    <row r="15" spans="1:7" ht="14.25">
      <c r="A15" s="112" t="s">
        <v>175</v>
      </c>
      <c r="B15" s="79" t="s">
        <v>176</v>
      </c>
      <c r="C15" s="80"/>
      <c r="D15" s="79"/>
      <c r="E15" s="79"/>
      <c r="F15" s="80"/>
      <c r="G15" s="81"/>
    </row>
    <row r="16" spans="1:7" ht="14.25">
      <c r="A16" s="113"/>
      <c r="B16" s="79" t="s">
        <v>177</v>
      </c>
      <c r="C16" s="80"/>
      <c r="D16" s="79"/>
      <c r="E16" s="79"/>
      <c r="F16" s="80"/>
      <c r="G16" s="81"/>
    </row>
    <row r="17" spans="1:7" ht="14.25">
      <c r="A17" s="114"/>
      <c r="B17" s="79" t="s">
        <v>178</v>
      </c>
      <c r="C17" s="80"/>
      <c r="D17" s="79"/>
      <c r="E17" s="79"/>
      <c r="F17" s="80"/>
      <c r="G17" s="81"/>
    </row>
    <row r="18" spans="1:7" ht="14.25">
      <c r="A18" s="115" t="s">
        <v>174</v>
      </c>
      <c r="B18" s="72" t="s">
        <v>170</v>
      </c>
      <c r="C18" s="64" t="s">
        <v>115</v>
      </c>
      <c r="D18" s="73" t="s">
        <v>146</v>
      </c>
      <c r="E18" s="73"/>
      <c r="F18" s="76" t="s">
        <v>195</v>
      </c>
      <c r="G18" s="75"/>
    </row>
    <row r="19" spans="1:7" ht="14.25">
      <c r="A19" s="116"/>
      <c r="B19" s="110" t="s">
        <v>171</v>
      </c>
      <c r="C19" s="64" t="s">
        <v>116</v>
      </c>
      <c r="D19" s="73" t="s">
        <v>161</v>
      </c>
      <c r="E19" s="73"/>
      <c r="F19" s="76" t="s">
        <v>198</v>
      </c>
      <c r="G19" s="75"/>
    </row>
    <row r="20" spans="1:7" ht="14.25">
      <c r="A20" s="116"/>
      <c r="B20" s="111"/>
      <c r="C20" s="64" t="s">
        <v>117</v>
      </c>
      <c r="D20" s="73" t="s">
        <v>155</v>
      </c>
      <c r="E20" s="73"/>
      <c r="F20" s="76" t="s">
        <v>198</v>
      </c>
      <c r="G20" s="75"/>
    </row>
    <row r="21" spans="1:7" ht="14.25">
      <c r="A21" s="116"/>
      <c r="B21" s="72" t="s">
        <v>187</v>
      </c>
      <c r="C21" s="64" t="s">
        <v>118</v>
      </c>
      <c r="D21" s="73" t="s">
        <v>147</v>
      </c>
      <c r="E21" s="73"/>
      <c r="F21" s="76" t="s">
        <v>198</v>
      </c>
      <c r="G21" s="75"/>
    </row>
    <row r="22" spans="1:7" ht="14.25">
      <c r="A22" s="116"/>
      <c r="B22" s="110" t="s">
        <v>190</v>
      </c>
      <c r="C22" s="64" t="s">
        <v>120</v>
      </c>
      <c r="D22" s="73" t="s">
        <v>160</v>
      </c>
      <c r="E22" s="73"/>
      <c r="F22" s="76" t="s">
        <v>197</v>
      </c>
      <c r="G22" s="75"/>
    </row>
    <row r="23" spans="1:7" ht="14.25">
      <c r="A23" s="116"/>
      <c r="B23" s="111"/>
      <c r="C23" s="64" t="s">
        <v>121</v>
      </c>
      <c r="D23" s="73" t="s">
        <v>156</v>
      </c>
      <c r="E23" s="73"/>
      <c r="F23" s="76" t="s">
        <v>197</v>
      </c>
      <c r="G23" s="75"/>
    </row>
    <row r="24" spans="1:7" ht="14.25">
      <c r="A24" s="116"/>
      <c r="B24" s="72" t="s">
        <v>188</v>
      </c>
      <c r="C24" s="64" t="s">
        <v>122</v>
      </c>
      <c r="D24" s="73" t="s">
        <v>160</v>
      </c>
      <c r="E24" s="73"/>
      <c r="F24" s="76" t="s">
        <v>197</v>
      </c>
      <c r="G24" s="75"/>
    </row>
    <row r="25" spans="1:7" ht="14.25">
      <c r="A25" s="116"/>
      <c r="B25" s="110" t="s">
        <v>189</v>
      </c>
      <c r="C25" s="64" t="s">
        <v>123</v>
      </c>
      <c r="D25" s="73" t="s">
        <v>149</v>
      </c>
      <c r="E25" s="73"/>
      <c r="F25" s="64" t="s">
        <v>196</v>
      </c>
      <c r="G25" s="75"/>
    </row>
    <row r="26" spans="1:7" ht="14.25">
      <c r="A26" s="117"/>
      <c r="B26" s="111"/>
      <c r="C26" s="64" t="s">
        <v>124</v>
      </c>
      <c r="D26" s="73" t="s">
        <v>149</v>
      </c>
      <c r="E26" s="73"/>
      <c r="F26" s="64" t="s">
        <v>196</v>
      </c>
      <c r="G26" s="75"/>
    </row>
  </sheetData>
  <mergeCells count="8">
    <mergeCell ref="A2:A6"/>
    <mergeCell ref="B22:B23"/>
    <mergeCell ref="B25:B26"/>
    <mergeCell ref="B19:B20"/>
    <mergeCell ref="A7:A9"/>
    <mergeCell ref="A10:A14"/>
    <mergeCell ref="A15:A17"/>
    <mergeCell ref="A18:A26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LookUp!$K$2:$K$9</xm:f>
          </x14:formula1>
          <xm:sqref>F1:F1048576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workbookViewId="0">
      <selection activeCell="I30" sqref="I30"/>
    </sheetView>
  </sheetViews>
  <sheetFormatPr defaultRowHeight="15"/>
  <cols>
    <col min="1" max="1" width="3.140625" style="1" customWidth="1"/>
    <col min="2" max="2" width="9" style="1" bestFit="1" customWidth="1"/>
    <col min="3" max="3" width="11" style="1" customWidth="1"/>
    <col min="4" max="12" width="5.7109375" style="1" bestFit="1" customWidth="1"/>
    <col min="13" max="13" width="6.85546875" style="1" bestFit="1" customWidth="1"/>
    <col min="14" max="14" width="11" style="1" bestFit="1" customWidth="1"/>
    <col min="15" max="16384" width="9.140625" style="1"/>
  </cols>
  <sheetData>
    <row r="2" spans="2:16" ht="15.75" thickBot="1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2:16" ht="18" customHeight="1" thickBot="1">
      <c r="B3" s="40"/>
      <c r="C3" s="121" t="s">
        <v>44</v>
      </c>
      <c r="D3" s="122"/>
      <c r="E3" s="122"/>
      <c r="F3" s="122"/>
      <c r="G3" s="122"/>
      <c r="H3" s="122"/>
      <c r="I3" s="122"/>
      <c r="J3" s="122"/>
      <c r="K3" s="122"/>
      <c r="L3" s="122"/>
      <c r="M3" s="123"/>
      <c r="N3" s="39"/>
      <c r="O3" s="39"/>
      <c r="P3" s="39"/>
    </row>
    <row r="4" spans="2:16" ht="26.25" customHeight="1">
      <c r="B4" s="125" t="s">
        <v>45</v>
      </c>
      <c r="C4" s="41"/>
      <c r="D4" s="42" t="s">
        <v>0</v>
      </c>
      <c r="E4" s="42" t="s">
        <v>1</v>
      </c>
      <c r="F4" s="42" t="s">
        <v>2</v>
      </c>
      <c r="G4" s="42" t="s">
        <v>3</v>
      </c>
      <c r="H4" s="42" t="s">
        <v>14</v>
      </c>
      <c r="I4" s="42" t="s">
        <v>15</v>
      </c>
      <c r="J4" s="42" t="s">
        <v>16</v>
      </c>
      <c r="K4" s="42" t="s">
        <v>17</v>
      </c>
      <c r="L4" s="42" t="s">
        <v>18</v>
      </c>
      <c r="M4" s="43" t="s">
        <v>19</v>
      </c>
      <c r="N4" s="39"/>
      <c r="O4" s="124"/>
      <c r="P4" s="39"/>
    </row>
    <row r="5" spans="2:16" ht="15.75">
      <c r="B5" s="126"/>
      <c r="C5" s="44" t="s">
        <v>4</v>
      </c>
      <c r="D5" s="45" t="s">
        <v>20</v>
      </c>
      <c r="E5" s="46" t="s">
        <v>20</v>
      </c>
      <c r="F5" s="46"/>
      <c r="G5" s="47" t="s">
        <v>20</v>
      </c>
      <c r="H5" s="47" t="s">
        <v>20</v>
      </c>
      <c r="I5" s="47"/>
      <c r="J5" s="47" t="s">
        <v>20</v>
      </c>
      <c r="K5" s="47" t="s">
        <v>20</v>
      </c>
      <c r="L5" s="47" t="s">
        <v>20</v>
      </c>
      <c r="M5" s="48" t="s">
        <v>20</v>
      </c>
      <c r="N5" s="39"/>
      <c r="O5" s="124"/>
      <c r="P5" s="39"/>
    </row>
    <row r="6" spans="2:16" ht="15.75">
      <c r="B6" s="126"/>
      <c r="C6" s="44" t="s">
        <v>5</v>
      </c>
      <c r="D6" s="45"/>
      <c r="E6" s="46" t="s">
        <v>20</v>
      </c>
      <c r="F6" s="46"/>
      <c r="G6" s="47"/>
      <c r="H6" s="47"/>
      <c r="I6" s="47"/>
      <c r="J6" s="47"/>
      <c r="K6" s="47"/>
      <c r="L6" s="47"/>
      <c r="M6" s="48" t="s">
        <v>20</v>
      </c>
      <c r="N6" s="39"/>
      <c r="O6" s="124"/>
      <c r="P6" s="39"/>
    </row>
    <row r="7" spans="2:16">
      <c r="B7" s="126"/>
      <c r="C7" s="44" t="s">
        <v>6</v>
      </c>
      <c r="D7" s="47"/>
      <c r="E7" s="47" t="s">
        <v>20</v>
      </c>
      <c r="F7" s="47"/>
      <c r="G7" s="47"/>
      <c r="H7" s="47" t="s">
        <v>20</v>
      </c>
      <c r="I7" s="47" t="s">
        <v>20</v>
      </c>
      <c r="J7" s="47"/>
      <c r="K7" s="47"/>
      <c r="L7" s="47"/>
      <c r="M7" s="48" t="s">
        <v>20</v>
      </c>
      <c r="N7" s="39"/>
      <c r="O7" s="124"/>
      <c r="P7" s="39"/>
    </row>
    <row r="8" spans="2:16">
      <c r="B8" s="126"/>
      <c r="C8" s="44" t="s">
        <v>7</v>
      </c>
      <c r="D8" s="47"/>
      <c r="E8" s="47" t="s">
        <v>20</v>
      </c>
      <c r="F8" s="47"/>
      <c r="G8" s="47"/>
      <c r="H8" s="47"/>
      <c r="I8" s="47"/>
      <c r="J8" s="47"/>
      <c r="K8" s="47"/>
      <c r="L8" s="47"/>
      <c r="M8" s="48" t="s">
        <v>20</v>
      </c>
      <c r="N8" s="39"/>
      <c r="O8" s="49"/>
      <c r="P8" s="39"/>
    </row>
    <row r="9" spans="2:16">
      <c r="B9" s="126"/>
      <c r="C9" s="44" t="s">
        <v>8</v>
      </c>
      <c r="D9" s="47"/>
      <c r="E9" s="47"/>
      <c r="F9" s="47"/>
      <c r="G9" s="47" t="s">
        <v>20</v>
      </c>
      <c r="H9" s="47"/>
      <c r="I9" s="47" t="s">
        <v>20</v>
      </c>
      <c r="J9" s="47"/>
      <c r="K9" s="47"/>
      <c r="L9" s="47" t="s">
        <v>20</v>
      </c>
      <c r="M9" s="48"/>
      <c r="N9" s="39"/>
      <c r="O9" s="39"/>
      <c r="P9" s="39"/>
    </row>
    <row r="10" spans="2:16">
      <c r="B10" s="126"/>
      <c r="C10" s="44" t="s">
        <v>9</v>
      </c>
      <c r="D10" s="47"/>
      <c r="E10" s="47"/>
      <c r="F10" s="47"/>
      <c r="G10" s="47"/>
      <c r="H10" s="47"/>
      <c r="I10" s="47"/>
      <c r="J10" s="47"/>
      <c r="K10" s="47" t="s">
        <v>20</v>
      </c>
      <c r="L10" s="47"/>
      <c r="M10" s="48" t="s">
        <v>20</v>
      </c>
      <c r="N10" s="39"/>
      <c r="O10" s="39"/>
      <c r="P10" s="39"/>
    </row>
    <row r="11" spans="2:16">
      <c r="B11" s="126"/>
      <c r="C11" s="44" t="s">
        <v>10</v>
      </c>
      <c r="D11" s="47"/>
      <c r="E11" s="47"/>
      <c r="F11" s="47"/>
      <c r="G11" s="47"/>
      <c r="H11" s="47" t="s">
        <v>20</v>
      </c>
      <c r="I11" s="47"/>
      <c r="J11" s="47"/>
      <c r="K11" s="47"/>
      <c r="L11" s="47"/>
      <c r="M11" s="48"/>
      <c r="N11" s="39"/>
      <c r="O11" s="39"/>
      <c r="P11" s="39"/>
    </row>
    <row r="12" spans="2:16">
      <c r="B12" s="126"/>
      <c r="C12" s="44" t="s">
        <v>11</v>
      </c>
      <c r="D12" s="47"/>
      <c r="E12" s="47" t="s">
        <v>20</v>
      </c>
      <c r="F12" s="47"/>
      <c r="G12" s="47" t="s">
        <v>20</v>
      </c>
      <c r="H12" s="47"/>
      <c r="I12" s="47" t="s">
        <v>20</v>
      </c>
      <c r="J12" s="47" t="s">
        <v>20</v>
      </c>
      <c r="K12" s="47"/>
      <c r="L12" s="47"/>
      <c r="M12" s="48"/>
      <c r="N12" s="39"/>
      <c r="O12" s="39"/>
      <c r="P12" s="39"/>
    </row>
    <row r="13" spans="2:16">
      <c r="B13" s="126"/>
      <c r="C13" s="44" t="s">
        <v>12</v>
      </c>
      <c r="D13" s="47"/>
      <c r="E13" s="47"/>
      <c r="F13" s="47"/>
      <c r="G13" s="47"/>
      <c r="H13" s="47"/>
      <c r="I13" s="47"/>
      <c r="J13" s="47" t="s">
        <v>20</v>
      </c>
      <c r="K13" s="47" t="s">
        <v>20</v>
      </c>
      <c r="L13" s="47" t="s">
        <v>20</v>
      </c>
      <c r="M13" s="48"/>
      <c r="N13" s="39"/>
      <c r="O13" s="39"/>
      <c r="P13" s="39"/>
    </row>
    <row r="14" spans="2:16" ht="15.75" thickBot="1">
      <c r="B14" s="127"/>
      <c r="C14" s="50" t="s">
        <v>13</v>
      </c>
      <c r="D14" s="51"/>
      <c r="E14" s="51" t="s">
        <v>20</v>
      </c>
      <c r="F14" s="51"/>
      <c r="G14" s="51"/>
      <c r="H14" s="51" t="s">
        <v>20</v>
      </c>
      <c r="I14" s="51"/>
      <c r="J14" s="51" t="s">
        <v>20</v>
      </c>
      <c r="K14" s="51"/>
      <c r="L14" s="51"/>
      <c r="M14" s="52"/>
      <c r="N14" s="39"/>
      <c r="O14" s="39"/>
      <c r="P14" s="39"/>
    </row>
    <row r="15" spans="2:16"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39"/>
      <c r="O15" s="39"/>
      <c r="P15" s="39"/>
    </row>
    <row r="16" spans="2:16" ht="30.75" customHeight="1">
      <c r="B16" s="128" t="s">
        <v>46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39"/>
      <c r="O16" s="39"/>
      <c r="P16" s="39"/>
    </row>
    <row r="17" spans="2:16"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39"/>
      <c r="O17" s="39"/>
      <c r="P17" s="39"/>
    </row>
    <row r="18" spans="2:16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spans="2:16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2:16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</row>
    <row r="21" spans="2:16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2:16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2:16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</row>
    <row r="24" spans="2:16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</row>
    <row r="25" spans="2:16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</row>
  </sheetData>
  <mergeCells count="4">
    <mergeCell ref="C3:M3"/>
    <mergeCell ref="O4:O7"/>
    <mergeCell ref="B4:B14"/>
    <mergeCell ref="B16:M17"/>
  </mergeCells>
  <phoneticPr fontId="13" type="noConversion"/>
  <dataValidations count="2">
    <dataValidation type="list" allowBlank="1" showInputMessage="1" showErrorMessage="1" sqref="C15">
      <formula1>"Essential, Conditional, Optional"</formula1>
    </dataValidation>
    <dataValidation allowBlank="1" showInputMessage="1" sqref="C5:C14"/>
  </dataValidation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workbookViewId="0">
      <selection activeCell="I36" sqref="I36"/>
    </sheetView>
  </sheetViews>
  <sheetFormatPr defaultRowHeight="15"/>
  <cols>
    <col min="1" max="1" width="3.140625" style="1" customWidth="1"/>
    <col min="2" max="2" width="9" style="1" bestFit="1" customWidth="1"/>
    <col min="3" max="3" width="11" style="1" customWidth="1"/>
    <col min="4" max="12" width="5.7109375" style="1" bestFit="1" customWidth="1"/>
    <col min="13" max="13" width="6.85546875" style="1" bestFit="1" customWidth="1"/>
    <col min="14" max="14" width="11" style="1" bestFit="1" customWidth="1"/>
    <col min="15" max="16384" width="9.140625" style="1"/>
  </cols>
  <sheetData>
    <row r="2" spans="2:15" ht="15.75" thickBot="1"/>
    <row r="3" spans="2:15" ht="18" customHeight="1" thickBot="1">
      <c r="B3" s="40"/>
      <c r="C3" s="121" t="s">
        <v>47</v>
      </c>
      <c r="D3" s="122"/>
      <c r="E3" s="122"/>
      <c r="F3" s="122"/>
      <c r="G3" s="122"/>
      <c r="H3" s="122"/>
      <c r="I3" s="122"/>
      <c r="J3" s="122"/>
      <c r="K3" s="122"/>
      <c r="L3" s="122"/>
      <c r="M3" s="123"/>
      <c r="N3" s="39"/>
      <c r="O3" s="39"/>
    </row>
    <row r="4" spans="2:15" ht="26.25" customHeight="1">
      <c r="B4" s="125" t="s">
        <v>48</v>
      </c>
      <c r="C4" s="41"/>
      <c r="D4" s="42" t="s">
        <v>0</v>
      </c>
      <c r="E4" s="42" t="s">
        <v>1</v>
      </c>
      <c r="F4" s="42" t="s">
        <v>2</v>
      </c>
      <c r="G4" s="42" t="s">
        <v>3</v>
      </c>
      <c r="H4" s="42" t="s">
        <v>14</v>
      </c>
      <c r="I4" s="42" t="s">
        <v>15</v>
      </c>
      <c r="J4" s="42" t="s">
        <v>16</v>
      </c>
      <c r="K4" s="42" t="s">
        <v>17</v>
      </c>
      <c r="L4" s="42" t="s">
        <v>18</v>
      </c>
      <c r="M4" s="43" t="s">
        <v>19</v>
      </c>
      <c r="N4" s="39"/>
      <c r="O4" s="124"/>
    </row>
    <row r="5" spans="2:15" ht="15.75">
      <c r="B5" s="126"/>
      <c r="C5" s="44" t="s">
        <v>49</v>
      </c>
      <c r="D5" s="54"/>
      <c r="E5" s="46" t="s">
        <v>20</v>
      </c>
      <c r="F5" s="46"/>
      <c r="G5" s="47" t="s">
        <v>20</v>
      </c>
      <c r="H5" s="47" t="s">
        <v>20</v>
      </c>
      <c r="I5" s="47"/>
      <c r="J5" s="47" t="s">
        <v>20</v>
      </c>
      <c r="K5" s="47" t="s">
        <v>20</v>
      </c>
      <c r="L5" s="47" t="s">
        <v>20</v>
      </c>
      <c r="M5" s="48" t="s">
        <v>20</v>
      </c>
      <c r="N5" s="39"/>
      <c r="O5" s="124"/>
    </row>
    <row r="6" spans="2:15" ht="15.75">
      <c r="B6" s="126"/>
      <c r="C6" s="44" t="s">
        <v>1</v>
      </c>
      <c r="D6" s="54"/>
      <c r="E6" s="55"/>
      <c r="F6" s="46"/>
      <c r="G6" s="47"/>
      <c r="H6" s="47"/>
      <c r="I6" s="47"/>
      <c r="J6" s="47"/>
      <c r="K6" s="47"/>
      <c r="L6" s="47"/>
      <c r="M6" s="48" t="s">
        <v>20</v>
      </c>
      <c r="N6" s="39"/>
      <c r="O6" s="124"/>
    </row>
    <row r="7" spans="2:15">
      <c r="B7" s="126"/>
      <c r="C7" s="44" t="s">
        <v>2</v>
      </c>
      <c r="D7" s="56"/>
      <c r="E7" s="56"/>
      <c r="F7" s="56"/>
      <c r="G7" s="47"/>
      <c r="H7" s="47" t="s">
        <v>20</v>
      </c>
      <c r="I7" s="47" t="s">
        <v>20</v>
      </c>
      <c r="J7" s="47"/>
      <c r="K7" s="47"/>
      <c r="L7" s="47"/>
      <c r="M7" s="48" t="s">
        <v>20</v>
      </c>
      <c r="N7" s="39"/>
      <c r="O7" s="124"/>
    </row>
    <row r="8" spans="2:15">
      <c r="B8" s="126"/>
      <c r="C8" s="44" t="s">
        <v>3</v>
      </c>
      <c r="D8" s="56"/>
      <c r="E8" s="56"/>
      <c r="F8" s="56"/>
      <c r="G8" s="56"/>
      <c r="H8" s="47"/>
      <c r="I8" s="47"/>
      <c r="J8" s="47"/>
      <c r="K8" s="47"/>
      <c r="L8" s="47"/>
      <c r="M8" s="48" t="s">
        <v>20</v>
      </c>
      <c r="N8" s="39"/>
      <c r="O8" s="49"/>
    </row>
    <row r="9" spans="2:15">
      <c r="B9" s="126"/>
      <c r="C9" s="44" t="s">
        <v>14</v>
      </c>
      <c r="D9" s="56"/>
      <c r="E9" s="56"/>
      <c r="F9" s="56"/>
      <c r="G9" s="56"/>
      <c r="H9" s="56"/>
      <c r="I9" s="47" t="s">
        <v>20</v>
      </c>
      <c r="J9" s="47"/>
      <c r="K9" s="47"/>
      <c r="L9" s="47" t="s">
        <v>20</v>
      </c>
      <c r="M9" s="48"/>
      <c r="N9" s="39"/>
      <c r="O9" s="39"/>
    </row>
    <row r="10" spans="2:15">
      <c r="B10" s="126"/>
      <c r="C10" s="44" t="s">
        <v>15</v>
      </c>
      <c r="D10" s="56"/>
      <c r="E10" s="56"/>
      <c r="F10" s="56"/>
      <c r="G10" s="56"/>
      <c r="H10" s="56"/>
      <c r="I10" s="56"/>
      <c r="J10" s="47"/>
      <c r="K10" s="47" t="s">
        <v>20</v>
      </c>
      <c r="L10" s="47"/>
      <c r="M10" s="48" t="s">
        <v>20</v>
      </c>
      <c r="N10" s="39"/>
      <c r="O10" s="39"/>
    </row>
    <row r="11" spans="2:15">
      <c r="B11" s="126"/>
      <c r="C11" s="44" t="s">
        <v>16</v>
      </c>
      <c r="D11" s="56"/>
      <c r="E11" s="56"/>
      <c r="F11" s="56"/>
      <c r="G11" s="56"/>
      <c r="H11" s="56"/>
      <c r="I11" s="56"/>
      <c r="J11" s="56"/>
      <c r="K11" s="47"/>
      <c r="L11" s="47"/>
      <c r="M11" s="48"/>
      <c r="N11" s="39"/>
      <c r="O11" s="39"/>
    </row>
    <row r="12" spans="2:15">
      <c r="B12" s="126"/>
      <c r="C12" s="44" t="s">
        <v>17</v>
      </c>
      <c r="D12" s="56"/>
      <c r="E12" s="56"/>
      <c r="F12" s="56"/>
      <c r="G12" s="56"/>
      <c r="H12" s="56"/>
      <c r="I12" s="56"/>
      <c r="J12" s="56"/>
      <c r="K12" s="56"/>
      <c r="L12" s="47"/>
      <c r="M12" s="48"/>
      <c r="N12" s="39"/>
      <c r="O12" s="39"/>
    </row>
    <row r="13" spans="2:15">
      <c r="B13" s="126"/>
      <c r="C13" s="44" t="s">
        <v>18</v>
      </c>
      <c r="D13" s="56"/>
      <c r="E13" s="56"/>
      <c r="F13" s="56"/>
      <c r="G13" s="56"/>
      <c r="H13" s="56"/>
      <c r="I13" s="56"/>
      <c r="J13" s="56"/>
      <c r="K13" s="56"/>
      <c r="L13" s="56"/>
      <c r="M13" s="48"/>
      <c r="N13" s="39"/>
      <c r="O13" s="39"/>
    </row>
    <row r="14" spans="2:15" ht="15.75" thickBot="1">
      <c r="B14" s="127"/>
      <c r="C14" s="44" t="s">
        <v>19</v>
      </c>
      <c r="D14" s="57"/>
      <c r="E14" s="57"/>
      <c r="F14" s="57"/>
      <c r="G14" s="57"/>
      <c r="H14" s="57"/>
      <c r="I14" s="57"/>
      <c r="J14" s="57"/>
      <c r="K14" s="57"/>
      <c r="L14" s="57"/>
      <c r="M14" s="58"/>
      <c r="N14" s="39"/>
      <c r="O14" s="39"/>
    </row>
    <row r="15" spans="2:15"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39"/>
      <c r="O15" s="39"/>
    </row>
    <row r="16" spans="2:15" ht="30.75" customHeight="1">
      <c r="B16" s="128" t="s">
        <v>50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39"/>
      <c r="O16" s="39"/>
    </row>
    <row r="17" spans="2:15"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39"/>
      <c r="O17" s="39"/>
    </row>
    <row r="18" spans="2:1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</sheetData>
  <mergeCells count="4">
    <mergeCell ref="C3:M3"/>
    <mergeCell ref="O4:O7"/>
    <mergeCell ref="B4:B14"/>
    <mergeCell ref="B16:M17"/>
  </mergeCells>
  <phoneticPr fontId="13" type="noConversion"/>
  <dataValidations count="2">
    <dataValidation type="list" allowBlank="1" showInputMessage="1" showErrorMessage="1" sqref="C15">
      <formula1>"Essential, Conditional, Optional"</formula1>
    </dataValidation>
    <dataValidation allowBlank="1" showInputMessage="1" sqref="C5:C14"/>
  </dataValidation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O13" sqref="O13"/>
    </sheetView>
  </sheetViews>
  <sheetFormatPr defaultRowHeight="12.75"/>
  <cols>
    <col min="7" max="7" width="24.42578125" customWidth="1"/>
    <col min="11" max="11" width="34.28515625" customWidth="1"/>
    <col min="12" max="12" width="20.5703125" customWidth="1"/>
  </cols>
  <sheetData>
    <row r="1" spans="1:12" ht="14.25">
      <c r="A1" s="68" t="s">
        <v>76</v>
      </c>
      <c r="B1" s="68"/>
      <c r="C1" s="68"/>
      <c r="D1" s="68" t="s">
        <v>77</v>
      </c>
      <c r="E1" s="68"/>
      <c r="F1" s="68"/>
      <c r="G1" s="68" t="s">
        <v>78</v>
      </c>
      <c r="H1" s="68"/>
      <c r="I1" s="68" t="s">
        <v>80</v>
      </c>
      <c r="K1" t="s">
        <v>140</v>
      </c>
      <c r="L1" s="68" t="s">
        <v>145</v>
      </c>
    </row>
    <row r="2" spans="1:12" ht="14.25">
      <c r="A2" s="68" t="s">
        <v>51</v>
      </c>
      <c r="B2" s="68" t="s">
        <v>52</v>
      </c>
      <c r="C2" s="68"/>
      <c r="D2" s="68" t="s">
        <v>53</v>
      </c>
      <c r="E2" s="68" t="s">
        <v>54</v>
      </c>
      <c r="F2" s="68"/>
      <c r="G2" s="68" t="s">
        <v>127</v>
      </c>
      <c r="H2" s="68"/>
      <c r="I2" s="68" t="s">
        <v>81</v>
      </c>
      <c r="K2" t="s">
        <v>191</v>
      </c>
      <c r="L2" s="68" t="s">
        <v>150</v>
      </c>
    </row>
    <row r="3" spans="1:12" ht="14.25">
      <c r="A3" s="68" t="s">
        <v>55</v>
      </c>
      <c r="B3" s="68" t="s">
        <v>56</v>
      </c>
      <c r="C3" s="68"/>
      <c r="D3" s="68" t="s">
        <v>57</v>
      </c>
      <c r="E3" s="68" t="s">
        <v>58</v>
      </c>
      <c r="F3" s="68"/>
      <c r="G3" s="68" t="s">
        <v>139</v>
      </c>
      <c r="H3" s="68"/>
      <c r="I3" s="68" t="s">
        <v>82</v>
      </c>
      <c r="K3" t="s">
        <v>192</v>
      </c>
      <c r="L3" s="68" t="s">
        <v>151</v>
      </c>
    </row>
    <row r="4" spans="1:12" ht="14.25">
      <c r="A4" s="68" t="s">
        <v>59</v>
      </c>
      <c r="B4" s="68" t="s">
        <v>60</v>
      </c>
      <c r="C4" s="68"/>
      <c r="D4" s="68" t="s">
        <v>61</v>
      </c>
      <c r="E4" s="68" t="s">
        <v>62</v>
      </c>
      <c r="F4" s="68"/>
      <c r="G4" s="68" t="s">
        <v>128</v>
      </c>
      <c r="H4" s="68"/>
      <c r="I4" s="68" t="s">
        <v>83</v>
      </c>
      <c r="K4" t="s">
        <v>193</v>
      </c>
      <c r="L4" s="68" t="s">
        <v>152</v>
      </c>
    </row>
    <row r="5" spans="1:12" ht="14.25">
      <c r="A5" s="68" t="s">
        <v>63</v>
      </c>
      <c r="B5" s="68" t="s">
        <v>64</v>
      </c>
      <c r="C5" s="68"/>
      <c r="D5" s="68" t="s">
        <v>65</v>
      </c>
      <c r="E5" s="68" t="s">
        <v>66</v>
      </c>
      <c r="F5" s="68"/>
      <c r="G5" s="68" t="s">
        <v>136</v>
      </c>
      <c r="H5" s="68"/>
      <c r="I5" s="68" t="s">
        <v>84</v>
      </c>
      <c r="K5" t="s">
        <v>194</v>
      </c>
      <c r="L5" s="68" t="s">
        <v>153</v>
      </c>
    </row>
    <row r="6" spans="1:12" ht="14.25">
      <c r="A6" s="68" t="s">
        <v>67</v>
      </c>
      <c r="B6" s="68" t="s">
        <v>68</v>
      </c>
      <c r="C6" s="68"/>
      <c r="D6" s="68" t="s">
        <v>69</v>
      </c>
      <c r="E6" s="68" t="s">
        <v>70</v>
      </c>
      <c r="F6" s="68"/>
      <c r="G6" s="68" t="s">
        <v>137</v>
      </c>
      <c r="H6" s="68"/>
      <c r="I6" s="68" t="s">
        <v>85</v>
      </c>
      <c r="K6" t="s">
        <v>195</v>
      </c>
      <c r="L6" s="68" t="s">
        <v>154</v>
      </c>
    </row>
    <row r="7" spans="1:12" ht="14.25">
      <c r="A7" s="68"/>
      <c r="B7" s="68"/>
      <c r="C7" s="68"/>
      <c r="D7" s="68" t="s">
        <v>71</v>
      </c>
      <c r="E7" s="68" t="s">
        <v>72</v>
      </c>
      <c r="F7" s="68"/>
      <c r="G7" s="68" t="s">
        <v>129</v>
      </c>
      <c r="H7" s="68"/>
      <c r="I7" s="68" t="s">
        <v>86</v>
      </c>
      <c r="K7" t="s">
        <v>196</v>
      </c>
      <c r="L7" s="68" t="s">
        <v>146</v>
      </c>
    </row>
    <row r="8" spans="1:12" ht="14.25">
      <c r="A8" s="68"/>
      <c r="B8" s="68"/>
      <c r="C8" s="68"/>
      <c r="D8" s="68" t="s">
        <v>73</v>
      </c>
      <c r="E8" s="68" t="s">
        <v>74</v>
      </c>
      <c r="F8" s="68"/>
      <c r="G8" s="68" t="s">
        <v>130</v>
      </c>
      <c r="H8" s="68"/>
      <c r="I8" s="68" t="s">
        <v>87</v>
      </c>
      <c r="K8" t="s">
        <v>197</v>
      </c>
      <c r="L8" s="68" t="s">
        <v>155</v>
      </c>
    </row>
    <row r="9" spans="1:12" ht="14.25">
      <c r="A9" s="68"/>
      <c r="B9" s="68"/>
      <c r="C9" s="68"/>
      <c r="D9" s="68" t="s">
        <v>75</v>
      </c>
      <c r="E9" s="68" t="s">
        <v>79</v>
      </c>
      <c r="F9" s="68"/>
      <c r="G9" s="68" t="s">
        <v>131</v>
      </c>
      <c r="H9" s="68"/>
      <c r="I9" s="68" t="s">
        <v>88</v>
      </c>
      <c r="K9" t="s">
        <v>198</v>
      </c>
      <c r="L9" s="68" t="s">
        <v>147</v>
      </c>
    </row>
    <row r="10" spans="1:12" ht="14.25">
      <c r="A10" s="68"/>
      <c r="B10" s="68"/>
      <c r="C10" s="68"/>
      <c r="D10" s="68"/>
      <c r="E10" s="68"/>
      <c r="F10" s="68"/>
      <c r="G10" s="68" t="s">
        <v>138</v>
      </c>
      <c r="H10" s="68"/>
      <c r="I10" s="68" t="s">
        <v>89</v>
      </c>
      <c r="L10" s="68" t="s">
        <v>156</v>
      </c>
    </row>
    <row r="11" spans="1:12" ht="14.25">
      <c r="A11" s="68"/>
      <c r="B11" s="68"/>
      <c r="C11" s="68"/>
      <c r="D11" s="68"/>
      <c r="E11" s="68"/>
      <c r="F11" s="68"/>
      <c r="G11" s="68" t="s">
        <v>132</v>
      </c>
      <c r="H11" s="68"/>
      <c r="I11" s="68" t="s">
        <v>90</v>
      </c>
      <c r="L11" s="68" t="s">
        <v>148</v>
      </c>
    </row>
    <row r="12" spans="1:12" ht="14.25">
      <c r="A12" s="68"/>
      <c r="B12" s="68"/>
      <c r="C12" s="68"/>
      <c r="D12" s="68"/>
      <c r="E12" s="68"/>
      <c r="F12" s="68"/>
      <c r="G12" s="68" t="s">
        <v>133</v>
      </c>
      <c r="H12" s="68"/>
      <c r="I12" s="68" t="s">
        <v>91</v>
      </c>
      <c r="L12" s="68" t="s">
        <v>149</v>
      </c>
    </row>
    <row r="13" spans="1:12" ht="14.25">
      <c r="A13" s="68"/>
      <c r="B13" s="68"/>
      <c r="C13" s="68"/>
      <c r="D13" s="68"/>
      <c r="E13" s="68"/>
      <c r="F13" s="68"/>
      <c r="G13" s="68" t="s">
        <v>134</v>
      </c>
      <c r="H13" s="68"/>
      <c r="I13" s="68" t="s">
        <v>92</v>
      </c>
    </row>
    <row r="14" spans="1:12" ht="14.25">
      <c r="A14" s="68"/>
      <c r="B14" s="68"/>
      <c r="C14" s="68"/>
      <c r="D14" s="68"/>
      <c r="E14" s="68"/>
      <c r="F14" s="68"/>
      <c r="G14" s="68" t="s">
        <v>135</v>
      </c>
      <c r="H14" s="68"/>
      <c r="I14" s="68" t="s">
        <v>93</v>
      </c>
    </row>
    <row r="15" spans="1:12" ht="14.25">
      <c r="A15" s="68"/>
      <c r="B15" s="68"/>
      <c r="C15" s="68"/>
      <c r="D15" s="68"/>
      <c r="E15" s="68"/>
      <c r="F15" s="68"/>
      <c r="G15" s="68"/>
      <c r="H15" s="68"/>
      <c r="I15" s="68" t="s">
        <v>94</v>
      </c>
    </row>
    <row r="16" spans="1:12" ht="14.25">
      <c r="A16" s="68"/>
      <c r="B16" s="68"/>
      <c r="C16" s="68"/>
      <c r="D16" s="68"/>
      <c r="E16" s="68"/>
      <c r="F16" s="68"/>
      <c r="G16" s="68"/>
      <c r="H16" s="68"/>
      <c r="I16" s="68" t="s">
        <v>95</v>
      </c>
    </row>
    <row r="17" spans="1:9" ht="14.25">
      <c r="A17" s="68"/>
      <c r="B17" s="68"/>
      <c r="C17" s="68"/>
      <c r="D17" s="68"/>
      <c r="E17" s="68"/>
      <c r="F17" s="68"/>
      <c r="G17" s="68"/>
      <c r="H17" s="68"/>
      <c r="I17" s="68" t="s">
        <v>96</v>
      </c>
    </row>
    <row r="18" spans="1:9" ht="14.25">
      <c r="A18" s="68"/>
      <c r="B18" s="68"/>
      <c r="C18" s="68"/>
      <c r="D18" s="68"/>
      <c r="E18" s="68"/>
      <c r="F18" s="68"/>
      <c r="G18" s="68"/>
      <c r="H18" s="68"/>
      <c r="I18" s="68" t="s">
        <v>97</v>
      </c>
    </row>
    <row r="19" spans="1:9" ht="14.25">
      <c r="A19" s="68"/>
      <c r="B19" s="68"/>
      <c r="C19" s="68"/>
      <c r="D19" s="68"/>
      <c r="E19" s="68"/>
      <c r="F19" s="68"/>
      <c r="G19" s="68"/>
      <c r="H19" s="68"/>
      <c r="I19" s="68" t="s">
        <v>98</v>
      </c>
    </row>
    <row r="20" spans="1:9" ht="14.25">
      <c r="A20" s="68"/>
      <c r="B20" s="68"/>
      <c r="C20" s="68"/>
      <c r="D20" s="68"/>
      <c r="E20" s="68"/>
      <c r="F20" s="68"/>
      <c r="G20" s="68"/>
      <c r="H20" s="68"/>
      <c r="I20" s="68" t="s">
        <v>99</v>
      </c>
    </row>
    <row r="21" spans="1:9" ht="14.25">
      <c r="A21" s="68"/>
      <c r="B21" s="68"/>
      <c r="C21" s="68"/>
      <c r="D21" s="68"/>
      <c r="E21" s="68"/>
      <c r="F21" s="68"/>
      <c r="G21" s="68"/>
      <c r="H21" s="68"/>
      <c r="I21" s="68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CE645E30433848A4C0854A8DDC586B" ma:contentTypeVersion="0" ma:contentTypeDescription="Create a new document." ma:contentTypeScope="" ma:versionID="8f768968ed2186854e4a7e31ed889ce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4E86CB1-7165-4C41-A2A7-88558B08E6E8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840B0CE-0A7F-444B-AC60-FC2EF815E7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B8B39A-7C1B-4922-B2C8-52CA64CC8B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文档信息</vt:lpstr>
      <vt:lpstr>需求跟踪矩阵</vt:lpstr>
      <vt:lpstr>工作分解结构</vt:lpstr>
      <vt:lpstr>垂直跟踪</vt:lpstr>
      <vt:lpstr>水平跟踪</vt:lpstr>
      <vt:lpstr>LookUp</vt:lpstr>
      <vt:lpstr>文档信息!Print_Titles</vt:lpstr>
    </vt:vector>
  </TitlesOfParts>
  <Manager>Eric Alan Pais</Manager>
  <Company>Hewlett-Packard GDIC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IQMS</dc:subject>
  <dc:creator>SEPG</dc:creator>
  <cp:keywords>Template</cp:keywords>
  <cp:lastModifiedBy>Su-Fang Nie</cp:lastModifiedBy>
  <cp:lastPrinted>2004-06-24T09:18:16Z</cp:lastPrinted>
  <dcterms:created xsi:type="dcterms:W3CDTF">2004-06-23T09:34:08Z</dcterms:created>
  <dcterms:modified xsi:type="dcterms:W3CDTF">2015-01-22T07:48:36Z</dcterms:modified>
  <cp:category>Template</cp:category>
</cp:coreProperties>
</file>