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8_{CB106276-A8D4-41A5-B234-570FEB64A68E}" xr6:coauthVersionLast="47" xr6:coauthVersionMax="47" xr10:uidLastSave="{00000000-0000-0000-0000-000000000000}"/>
  <bookViews>
    <workbookView xWindow="-120" yWindow="-120" windowWidth="29040" windowHeight="15840" activeTab="1" xr2:uid="{917A5F82-34DB-400E-A671-824218EDB906}"/>
  </bookViews>
  <sheets>
    <sheet name="PIVOT TABLES" sheetId="3" r:id="rId1"/>
    <sheet name="Blinkit Products Dashboard" sheetId="4" r:id="rId2"/>
    <sheet name="Data blinkit_products" sheetId="2" r:id="rId3"/>
  </sheets>
  <definedNames>
    <definedName name="ExternalData_1" localSheetId="2" hidden="1">'Data blinkit_products'!$A$1:$J$238</definedName>
    <definedName name="Slicer_category">#N/A</definedName>
    <definedName name="Slicer_product_name">#N/A</definedName>
  </definedNames>
  <calcPr calcId="0"/>
  <pivotCaches>
    <pivotCache cacheId="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053AE4-64D8-40B7-8DE4-46FF1CCFC838}" keepAlive="1" name="Query - blinkit_products" description="Connection to the 'blinkit_products' query in the workbook." type="5" refreshedVersion="8" background="1" saveData="1">
    <dbPr connection="Provider=Microsoft.Mashup.OleDb.1;Data Source=$Workbook$;Location=blinkit_products;Extended Properties=&quot;&quot;" command="SELECT * FROM [blinkit_products]"/>
  </connection>
</connections>
</file>

<file path=xl/sharedStrings.xml><?xml version="1.0" encoding="utf-8"?>
<sst xmlns="http://schemas.openxmlformats.org/spreadsheetml/2006/main" count="792" uniqueCount="501">
  <si>
    <t>product_id</t>
  </si>
  <si>
    <t>product_name</t>
  </si>
  <si>
    <t>category</t>
  </si>
  <si>
    <t>brand</t>
  </si>
  <si>
    <t>price</t>
  </si>
  <si>
    <t>mrp</t>
  </si>
  <si>
    <t>margin_percentage</t>
  </si>
  <si>
    <t>shelf_life_days</t>
  </si>
  <si>
    <t>min_stock_level</t>
  </si>
  <si>
    <t>max_stock_level</t>
  </si>
  <si>
    <t>dolore ea</t>
  </si>
  <si>
    <t>Fruits &amp; Vegetables</t>
  </si>
  <si>
    <t>Nazareth-Magar</t>
  </si>
  <si>
    <t>consequatur voluptatibus</t>
  </si>
  <si>
    <t>Iyengar, Issac and Chaudhary</t>
  </si>
  <si>
    <t>corrupti atque</t>
  </si>
  <si>
    <t>Halder-Patla</t>
  </si>
  <si>
    <t>in dignissimos</t>
  </si>
  <si>
    <t>Chopra, Johal and Garde</t>
  </si>
  <si>
    <t>dolorem corrupti</t>
  </si>
  <si>
    <t>Vala Group</t>
  </si>
  <si>
    <t>iure dicta</t>
  </si>
  <si>
    <t>Kanda-Dhillon</t>
  </si>
  <si>
    <t>vero cum</t>
  </si>
  <si>
    <t>Din-Roy</t>
  </si>
  <si>
    <t>laudantium a</t>
  </si>
  <si>
    <t>Karan-Balan</t>
  </si>
  <si>
    <t>quasi corrupti</t>
  </si>
  <si>
    <t>Dua Inc</t>
  </si>
  <si>
    <t>aperiam quia</t>
  </si>
  <si>
    <t>Saran and Sons</t>
  </si>
  <si>
    <t>maiores esse</t>
  </si>
  <si>
    <t>Lata-Ratta</t>
  </si>
  <si>
    <t>itaque quidem</t>
  </si>
  <si>
    <t>Om Ltd</t>
  </si>
  <si>
    <t>quibusdam esse</t>
  </si>
  <si>
    <t>Gera-Sandhu</t>
  </si>
  <si>
    <t>fugiat magnam</t>
  </si>
  <si>
    <t>Oommen-Wali</t>
  </si>
  <si>
    <t>iure cum</t>
  </si>
  <si>
    <t>Mander and Sons</t>
  </si>
  <si>
    <t>vel rerum</t>
  </si>
  <si>
    <t>Arya-Roy</t>
  </si>
  <si>
    <t>ducimus reiciendis</t>
  </si>
  <si>
    <t>Guha-Dugal</t>
  </si>
  <si>
    <t>ut eveniet</t>
  </si>
  <si>
    <t>Grewal and Sons</t>
  </si>
  <si>
    <t>placeat provident</t>
  </si>
  <si>
    <t>Lanka LLC</t>
  </si>
  <si>
    <t>ut alias</t>
  </si>
  <si>
    <t>Chahal LLC</t>
  </si>
  <si>
    <t>eveniet laborum</t>
  </si>
  <si>
    <t>Ganesan LLC</t>
  </si>
  <si>
    <t>soluta accusamus</t>
  </si>
  <si>
    <t>Kohli Group</t>
  </si>
  <si>
    <t>doloribus et</t>
  </si>
  <si>
    <t>Jha, Sankar and Sarma</t>
  </si>
  <si>
    <t>necessitatibus rem</t>
  </si>
  <si>
    <t>Vig-Choudhury</t>
  </si>
  <si>
    <t>sunt minus</t>
  </si>
  <si>
    <t>Dairy &amp; Breakfast</t>
  </si>
  <si>
    <t>Balay Inc</t>
  </si>
  <si>
    <t>magni tempora</t>
  </si>
  <si>
    <t>Sarna, Rajagopal and Sundaram</t>
  </si>
  <si>
    <t>incidunt aliquid</t>
  </si>
  <si>
    <t>Mutti-Peri</t>
  </si>
  <si>
    <t>sit laudantium</t>
  </si>
  <si>
    <t>Sura, Chakrabarti and Parikh</t>
  </si>
  <si>
    <t>ut cum</t>
  </si>
  <si>
    <t>Iyengar Group</t>
  </si>
  <si>
    <t>non odio</t>
  </si>
  <si>
    <t>Pant Ltd</t>
  </si>
  <si>
    <t>aliquam expedita</t>
  </si>
  <si>
    <t>Bhardwaj and Sons</t>
  </si>
  <si>
    <t>adipisci facere</t>
  </si>
  <si>
    <t>Iyer, Mishra and Ramachandran</t>
  </si>
  <si>
    <t>ex eveniet</t>
  </si>
  <si>
    <t>Gokhale Ltd</t>
  </si>
  <si>
    <t>libero suscipit</t>
  </si>
  <si>
    <t>Bala, Bedi and Patel</t>
  </si>
  <si>
    <t>amet tempore</t>
  </si>
  <si>
    <t>Aggarwal-Verma</t>
  </si>
  <si>
    <t>praesentium totam</t>
  </si>
  <si>
    <t>Agarwal, Rana and Raman</t>
  </si>
  <si>
    <t>aperiam ipsum</t>
  </si>
  <si>
    <t>Sankaran Inc</t>
  </si>
  <si>
    <t>esse dolorum</t>
  </si>
  <si>
    <t>Goel LLC</t>
  </si>
  <si>
    <t>optio minima</t>
  </si>
  <si>
    <t>Goel-Sundaram</t>
  </si>
  <si>
    <t>soluta facere</t>
  </si>
  <si>
    <t>Dar-Gola</t>
  </si>
  <si>
    <t>tempore repudiandae</t>
  </si>
  <si>
    <t>Snacks &amp; Munchies</t>
  </si>
  <si>
    <t>Johal, Iyengar and Zachariah</t>
  </si>
  <si>
    <t>autem quaerat</t>
  </si>
  <si>
    <t>Dugal-Jani</t>
  </si>
  <si>
    <t>facere nesciunt</t>
  </si>
  <si>
    <t>Deol, Mandal and Kumar</t>
  </si>
  <si>
    <t>quis optio</t>
  </si>
  <si>
    <t>Lall and Sons</t>
  </si>
  <si>
    <t>laudantium accusamus</t>
  </si>
  <si>
    <t>Sankar Group</t>
  </si>
  <si>
    <t>repellendus tempora</t>
  </si>
  <si>
    <t>Tak-Deol</t>
  </si>
  <si>
    <t>blanditiis sit</t>
  </si>
  <si>
    <t>Thaker PLC</t>
  </si>
  <si>
    <t>harum aut</t>
  </si>
  <si>
    <t>Lalla LLC</t>
  </si>
  <si>
    <t>sunt beatae</t>
  </si>
  <si>
    <t>Bath, Mitra and Deshpande</t>
  </si>
  <si>
    <t>atque illo</t>
  </si>
  <si>
    <t>Bali-Mistry</t>
  </si>
  <si>
    <t>fugit rem</t>
  </si>
  <si>
    <t>Bandi, Munshi and Som</t>
  </si>
  <si>
    <t>neque libero</t>
  </si>
  <si>
    <t>Bahri-Khosla</t>
  </si>
  <si>
    <t>neque aut</t>
  </si>
  <si>
    <t>Parsa Group</t>
  </si>
  <si>
    <t>laboriosam porro</t>
  </si>
  <si>
    <t>Bora Inc</t>
  </si>
  <si>
    <t>qui vero</t>
  </si>
  <si>
    <t>Varkey-Puri</t>
  </si>
  <si>
    <t>est quos</t>
  </si>
  <si>
    <t>Pathak, Sachdev and Kohli</t>
  </si>
  <si>
    <t>inventore ab</t>
  </si>
  <si>
    <t>Parsa, Kant and Ganguly</t>
  </si>
  <si>
    <t>inventore iste</t>
  </si>
  <si>
    <t>Srinivasan, Lata and Parikh</t>
  </si>
  <si>
    <t>voluptates quam</t>
  </si>
  <si>
    <t>Dubey and Sons</t>
  </si>
  <si>
    <t>ipsam enim</t>
  </si>
  <si>
    <t>Cold Drinks &amp; Juices</t>
  </si>
  <si>
    <t>Magar Ltd</t>
  </si>
  <si>
    <t>distinctio natus</t>
  </si>
  <si>
    <t>Lad-Bava</t>
  </si>
  <si>
    <t>odit ad</t>
  </si>
  <si>
    <t>Saran Inc</t>
  </si>
  <si>
    <t>velit sit</t>
  </si>
  <si>
    <t>De, Tiwari and Karpe</t>
  </si>
  <si>
    <t>commodi ipsa</t>
  </si>
  <si>
    <t>Raval Group</t>
  </si>
  <si>
    <t>esse est</t>
  </si>
  <si>
    <t>Anand, Wali and Ganesh</t>
  </si>
  <si>
    <t>quidem tenetur</t>
  </si>
  <si>
    <t>Din, Chowdhury and Kari</t>
  </si>
  <si>
    <t>soluta officia</t>
  </si>
  <si>
    <t>Radhakrishnan-Kumer</t>
  </si>
  <si>
    <t>vitae ipsa</t>
  </si>
  <si>
    <t>Mannan-Taneja</t>
  </si>
  <si>
    <t>ipsam similique</t>
  </si>
  <si>
    <t>Joshi-Baria</t>
  </si>
  <si>
    <t>excepturi repellendus</t>
  </si>
  <si>
    <t>Badami Inc</t>
  </si>
  <si>
    <t>architecto ipsam</t>
  </si>
  <si>
    <t>Varty LLC</t>
  </si>
  <si>
    <t>quae odit</t>
  </si>
  <si>
    <t>Ramakrishnan-Magar</t>
  </si>
  <si>
    <t>illo assumenda</t>
  </si>
  <si>
    <t>Hayre and Sons</t>
  </si>
  <si>
    <t>ipsum impedit</t>
  </si>
  <si>
    <t>Walia Inc</t>
  </si>
  <si>
    <t>Chada, Sharaf and Barad</t>
  </si>
  <si>
    <t>accusamus unde</t>
  </si>
  <si>
    <t>Khurana, Sheth and Dâ€™Alia</t>
  </si>
  <si>
    <t>voluptates perferendis</t>
  </si>
  <si>
    <t>Koshy LLC</t>
  </si>
  <si>
    <t>optio debitis</t>
  </si>
  <si>
    <t>Lalla and Sons</t>
  </si>
  <si>
    <t>animi tempora</t>
  </si>
  <si>
    <t>Viswanathan and Sons</t>
  </si>
  <si>
    <t>saepe cupiditate</t>
  </si>
  <si>
    <t>Mallick-Lanka</t>
  </si>
  <si>
    <t>ullam optio</t>
  </si>
  <si>
    <t>Divan Inc</t>
  </si>
  <si>
    <t>nostrum tempore</t>
  </si>
  <si>
    <t>Mand-Chand</t>
  </si>
  <si>
    <t>maiores eveniet</t>
  </si>
  <si>
    <t>Jha LLC</t>
  </si>
  <si>
    <t>eaque itaque</t>
  </si>
  <si>
    <t>Basu, Balan and Nadkarni</t>
  </si>
  <si>
    <t>inventore rem</t>
  </si>
  <si>
    <t>Lata, Som and Nazareth</t>
  </si>
  <si>
    <t>eos laudantium</t>
  </si>
  <si>
    <t>Instant &amp; Frozen Food</t>
  </si>
  <si>
    <t>Sen and Sons</t>
  </si>
  <si>
    <t>optio quod</t>
  </si>
  <si>
    <t>Batra, Mani and Shanker</t>
  </si>
  <si>
    <t>provident dolorum</t>
  </si>
  <si>
    <t>Mangal, Sura and Patla</t>
  </si>
  <si>
    <t>omnis ipsam</t>
  </si>
  <si>
    <t>Raman Group</t>
  </si>
  <si>
    <t>consequatur qui</t>
  </si>
  <si>
    <t>Chanda, Jani and Kar</t>
  </si>
  <si>
    <t>consequuntur ab</t>
  </si>
  <si>
    <t>Sharaf, Kala and Sankaran</t>
  </si>
  <si>
    <t>sit ipsam</t>
  </si>
  <si>
    <t>Jhaveri-Brar</t>
  </si>
  <si>
    <t>hic beatae</t>
  </si>
  <si>
    <t>Naidu-Maharaj</t>
  </si>
  <si>
    <t>natus voluptatum</t>
  </si>
  <si>
    <t>Sengupta and Sons</t>
  </si>
  <si>
    <t>et ex</t>
  </si>
  <si>
    <t>Bandi-Agate</t>
  </si>
  <si>
    <t>commodi deleniti</t>
  </si>
  <si>
    <t>Bawa Inc</t>
  </si>
  <si>
    <t>explicabo veritatis</t>
  </si>
  <si>
    <t>Sagar, Brahmbhatt and Barad</t>
  </si>
  <si>
    <t>sapiente rerum</t>
  </si>
  <si>
    <t>Dhawan, Bakshi and Oza</t>
  </si>
  <si>
    <t>exercitationem provident</t>
  </si>
  <si>
    <t>Kumar Group</t>
  </si>
  <si>
    <t>voluptates provident</t>
  </si>
  <si>
    <t>Shukla-Subramanian</t>
  </si>
  <si>
    <t>quis tenetur</t>
  </si>
  <si>
    <t>Shah, Tailor and Pau</t>
  </si>
  <si>
    <t>dolore cumque</t>
  </si>
  <si>
    <t>Upadhyay-Kaur</t>
  </si>
  <si>
    <t>nam consequuntur</t>
  </si>
  <si>
    <t>Varma and Sons</t>
  </si>
  <si>
    <t>aperiam aspernatur</t>
  </si>
  <si>
    <t>Dada, Narain and Banerjee</t>
  </si>
  <si>
    <t>iure repudiandae</t>
  </si>
  <si>
    <t>Rajagopal, Hans and Oza</t>
  </si>
  <si>
    <t>nemo libero</t>
  </si>
  <si>
    <t>Apte-Patla</t>
  </si>
  <si>
    <t>quibusdam quas</t>
  </si>
  <si>
    <t>Maharaj, Kashyap and Subramanian</t>
  </si>
  <si>
    <t>esse suscipit</t>
  </si>
  <si>
    <t>Chada and Sons</t>
  </si>
  <si>
    <t>placeat consequatur</t>
  </si>
  <si>
    <t>Majumdar-Subramanian</t>
  </si>
  <si>
    <t>facilis vitae</t>
  </si>
  <si>
    <t>Minhas-Chakraborty</t>
  </si>
  <si>
    <t>atque amet</t>
  </si>
  <si>
    <t>Gupta-Lal</t>
  </si>
  <si>
    <t>ea aliquam</t>
  </si>
  <si>
    <t>Shenoy LLC</t>
  </si>
  <si>
    <t>reprehenderit ea</t>
  </si>
  <si>
    <t>Bhagat and Sons</t>
  </si>
  <si>
    <t>labore magnam</t>
  </si>
  <si>
    <t>Gade Group</t>
  </si>
  <si>
    <t>sunt amet</t>
  </si>
  <si>
    <t>Dutta, Issac and Khare</t>
  </si>
  <si>
    <t>laborum saepe</t>
  </si>
  <si>
    <t>Grocery &amp; Staples</t>
  </si>
  <si>
    <t>Ram, Vig and Swaminathan</t>
  </si>
  <si>
    <t>dolores quia</t>
  </si>
  <si>
    <t>Ben LLC</t>
  </si>
  <si>
    <t>reprehenderit molestias</t>
  </si>
  <si>
    <t>Singh, Atwal and Nagy</t>
  </si>
  <si>
    <t>dicta maxime</t>
  </si>
  <si>
    <t>Batta-Shankar</t>
  </si>
  <si>
    <t>quasi sapiente</t>
  </si>
  <si>
    <t>Mann and Sons</t>
  </si>
  <si>
    <t>ut dolorum</t>
  </si>
  <si>
    <t>Walla PLC</t>
  </si>
  <si>
    <t>laborum voluptas</t>
  </si>
  <si>
    <t>Misra, Chaudhari and Keer</t>
  </si>
  <si>
    <t>voluptas earum</t>
  </si>
  <si>
    <t>Saini-Tank</t>
  </si>
  <si>
    <t>dicta vero</t>
  </si>
  <si>
    <t>Vaidya PLC</t>
  </si>
  <si>
    <t>eos fuga</t>
  </si>
  <si>
    <t>Shetty Inc</t>
  </si>
  <si>
    <t>ea vitae</t>
  </si>
  <si>
    <t>Barman Group</t>
  </si>
  <si>
    <t>laudantium autem</t>
  </si>
  <si>
    <t>Bajwa, Johal and Mannan</t>
  </si>
  <si>
    <t>placeat eveniet</t>
  </si>
  <si>
    <t>Patel-Sagar</t>
  </si>
  <si>
    <t>sapiente atque</t>
  </si>
  <si>
    <t>Radhakrishnan, Luthra and Apte</t>
  </si>
  <si>
    <t>nemo delectus</t>
  </si>
  <si>
    <t>Choudhury, Comar and Deshpande</t>
  </si>
  <si>
    <t>recusandae ad</t>
  </si>
  <si>
    <t>Babu Inc</t>
  </si>
  <si>
    <t>deleniti autem</t>
  </si>
  <si>
    <t>Krishnamurthy, Dani and Shere</t>
  </si>
  <si>
    <t>numquam corporis</t>
  </si>
  <si>
    <t>Sangha, Bhasin and Mannan</t>
  </si>
  <si>
    <t>eos voluptatum</t>
  </si>
  <si>
    <t>Agrawal Group</t>
  </si>
  <si>
    <t>reiciendis consequuntur</t>
  </si>
  <si>
    <t>Krishna, Sandal and Bhalla</t>
  </si>
  <si>
    <t>aperiam explicabo</t>
  </si>
  <si>
    <t>Household Care</t>
  </si>
  <si>
    <t>Sampath, Guha and Gera</t>
  </si>
  <si>
    <t>necessitatibus temporibus</t>
  </si>
  <si>
    <t>Patel Group</t>
  </si>
  <si>
    <t>quis eveniet</t>
  </si>
  <si>
    <t>Dube-Saraf</t>
  </si>
  <si>
    <t>facilis enim</t>
  </si>
  <si>
    <t>Chadha-Ben</t>
  </si>
  <si>
    <t>doloribus laudantium</t>
  </si>
  <si>
    <t>Halder, Kant and Sant</t>
  </si>
  <si>
    <t>deleniti reiciendis</t>
  </si>
  <si>
    <t>Sem, Nayar and Madan</t>
  </si>
  <si>
    <t>nisi aliquid</t>
  </si>
  <si>
    <t>Kapur PLC</t>
  </si>
  <si>
    <t>cupiditate non</t>
  </si>
  <si>
    <t>Nayak, Sengupta and Savant</t>
  </si>
  <si>
    <t>reprehenderit non</t>
  </si>
  <si>
    <t>Chadha Inc</t>
  </si>
  <si>
    <t>vitae aliquid</t>
  </si>
  <si>
    <t>Vyas-Jayaraman</t>
  </si>
  <si>
    <t>atque sint</t>
  </si>
  <si>
    <t>Trivedi LLC</t>
  </si>
  <si>
    <t>in veritatis</t>
  </si>
  <si>
    <t>Palan-Sachar</t>
  </si>
  <si>
    <t>minima asperiores</t>
  </si>
  <si>
    <t>Raj Ltd</t>
  </si>
  <si>
    <t>asperiores officiis</t>
  </si>
  <si>
    <t>Chaudhari Group</t>
  </si>
  <si>
    <t>dolor rerum</t>
  </si>
  <si>
    <t>Iyer-Ramesh</t>
  </si>
  <si>
    <t>molestiae iure</t>
  </si>
  <si>
    <t>Saxena-Nori</t>
  </si>
  <si>
    <t>cumque magnam</t>
  </si>
  <si>
    <t>Vala, Banerjee and Lalla</t>
  </si>
  <si>
    <t>doloremque accusamus</t>
  </si>
  <si>
    <t>Banik, Wadhwa and Mittal</t>
  </si>
  <si>
    <t>qui in</t>
  </si>
  <si>
    <t>Personal Care</t>
  </si>
  <si>
    <t>Swaminathan-Kumar</t>
  </si>
  <si>
    <t>iste fugiat</t>
  </si>
  <si>
    <t>Warrior, Gulati and Shanker</t>
  </si>
  <si>
    <t>occaecati eaque</t>
  </si>
  <si>
    <t>Kalla-Tara</t>
  </si>
  <si>
    <t>facere doloremque</t>
  </si>
  <si>
    <t>Sawhney Group</t>
  </si>
  <si>
    <t>commodi molestias</t>
  </si>
  <si>
    <t>Loke and Sons</t>
  </si>
  <si>
    <t>cum officiis</t>
  </si>
  <si>
    <t>Suresh, Kakar and Bassi</t>
  </si>
  <si>
    <t>in iusto</t>
  </si>
  <si>
    <t>Barad-Devi</t>
  </si>
  <si>
    <t>suscipit repellendus</t>
  </si>
  <si>
    <t>Chakraborty-Khanna</t>
  </si>
  <si>
    <t>impedit dicta</t>
  </si>
  <si>
    <t>Mahajan, Mann and Nadkarni</t>
  </si>
  <si>
    <t>perferendis magnam</t>
  </si>
  <si>
    <t>Kota Ltd</t>
  </si>
  <si>
    <t>nostrum temporibus</t>
  </si>
  <si>
    <t>Taneja, Sane and Batra</t>
  </si>
  <si>
    <t>cum blanditiis</t>
  </si>
  <si>
    <t>Sant-Zacharia</t>
  </si>
  <si>
    <t>accusantium minus</t>
  </si>
  <si>
    <t>Divan PLC</t>
  </si>
  <si>
    <t>consequuntur unde</t>
  </si>
  <si>
    <t>Dash Inc</t>
  </si>
  <si>
    <t>enim odit</t>
  </si>
  <si>
    <t>Chaudhary LLC</t>
  </si>
  <si>
    <t>consectetur magnam</t>
  </si>
  <si>
    <t>Baby Care</t>
  </si>
  <si>
    <t>Kothari, Badami and Nagarajan</t>
  </si>
  <si>
    <t>aspernatur deserunt</t>
  </si>
  <si>
    <t>Balasubramanian Inc</t>
  </si>
  <si>
    <t>quaerat architecto</t>
  </si>
  <si>
    <t>Naik Inc</t>
  </si>
  <si>
    <t>molestiae distinctio</t>
  </si>
  <si>
    <t>Jani, Sengupta and Patla</t>
  </si>
  <si>
    <t>nam eligendi</t>
  </si>
  <si>
    <t>Dhar and Sons</t>
  </si>
  <si>
    <t>eaque cupiditate</t>
  </si>
  <si>
    <t>Johal Group</t>
  </si>
  <si>
    <t>quibusdam in</t>
  </si>
  <si>
    <t>Taneja, Lata and Koshy</t>
  </si>
  <si>
    <t>eveniet fugiat</t>
  </si>
  <si>
    <t>Chandran, Jha and Choudhry</t>
  </si>
  <si>
    <t>quis quae</t>
  </si>
  <si>
    <t>Gera, Wali and Mishra</t>
  </si>
  <si>
    <t>cum praesentium</t>
  </si>
  <si>
    <t>Morar-Sidhu</t>
  </si>
  <si>
    <t>ea ipsa</t>
  </si>
  <si>
    <t>Banik, Loyal and Agrawal</t>
  </si>
  <si>
    <t>blanditiis non</t>
  </si>
  <si>
    <t>Hegde, Prashad and Sachar</t>
  </si>
  <si>
    <t>voluptates repellendus</t>
  </si>
  <si>
    <t>Patel, Dubey and Dhar</t>
  </si>
  <si>
    <t>earum eaque</t>
  </si>
  <si>
    <t>Anne-Uppal</t>
  </si>
  <si>
    <t>error sapiente</t>
  </si>
  <si>
    <t>Jhaveri-Biswas</t>
  </si>
  <si>
    <t>provident sapiente</t>
  </si>
  <si>
    <t>Aggarwal, Dewan and Bhardwaj</t>
  </si>
  <si>
    <t>doloremque deleniti</t>
  </si>
  <si>
    <t>Narasimhan LLC</t>
  </si>
  <si>
    <t>praesentium repellendus</t>
  </si>
  <si>
    <t>Suresh Group</t>
  </si>
  <si>
    <t>quod accusamus</t>
  </si>
  <si>
    <t>Sahni Inc</t>
  </si>
  <si>
    <t>optio rem</t>
  </si>
  <si>
    <t>Krishnamurthy and Sons</t>
  </si>
  <si>
    <t>corporis repudiandae</t>
  </si>
  <si>
    <t>Dixit LLC</t>
  </si>
  <si>
    <t>ea sequi</t>
  </si>
  <si>
    <t>Sahni-Majumdar</t>
  </si>
  <si>
    <t>dignissimos quisquam</t>
  </si>
  <si>
    <t>Nigam LLC</t>
  </si>
  <si>
    <t>molestiae similique</t>
  </si>
  <si>
    <t>Bhalla PLC</t>
  </si>
  <si>
    <t>delectus maxime</t>
  </si>
  <si>
    <t>Om-Halder</t>
  </si>
  <si>
    <t>libero quaerat</t>
  </si>
  <si>
    <t>Chakrabarti, Chandran and Bhat</t>
  </si>
  <si>
    <t>libero earum</t>
  </si>
  <si>
    <t>Rajan and Sons</t>
  </si>
  <si>
    <t>quaerat molestiae</t>
  </si>
  <si>
    <t>Som LLC</t>
  </si>
  <si>
    <t>porro est</t>
  </si>
  <si>
    <t>Menon, Bala and Varughese</t>
  </si>
  <si>
    <t>optio vitae</t>
  </si>
  <si>
    <t>Sheth-Kapadia</t>
  </si>
  <si>
    <t>numquam maiores</t>
  </si>
  <si>
    <t>Pet Care</t>
  </si>
  <si>
    <t>Warrior Ltd</t>
  </si>
  <si>
    <t>eos enim</t>
  </si>
  <si>
    <t>Ranganathan, Gulati and Prakash</t>
  </si>
  <si>
    <t>totam reprehenderit</t>
  </si>
  <si>
    <t>Pandey-Narula</t>
  </si>
  <si>
    <t>delectus est</t>
  </si>
  <si>
    <t>Samra Group</t>
  </si>
  <si>
    <t>architecto sapiente</t>
  </si>
  <si>
    <t>Venkataraman PLC</t>
  </si>
  <si>
    <t>sequi ipsa</t>
  </si>
  <si>
    <t>Guha, Jhaveri and Grewal</t>
  </si>
  <si>
    <t>quae autem</t>
  </si>
  <si>
    <t>Chaudhary, Tara and Dubey</t>
  </si>
  <si>
    <t>quibusdam facilis</t>
  </si>
  <si>
    <t>Dhillon-Andra</t>
  </si>
  <si>
    <t>ipsam distinctio</t>
  </si>
  <si>
    <t>Hegde-Chaudhary</t>
  </si>
  <si>
    <t>voluptatibus saepe</t>
  </si>
  <si>
    <t>Dar Inc</t>
  </si>
  <si>
    <t>eligendi cupiditate</t>
  </si>
  <si>
    <t>Om-Chander</t>
  </si>
  <si>
    <t>ratione distinctio</t>
  </si>
  <si>
    <t>Bhasin-Prasad</t>
  </si>
  <si>
    <t>placeat velit</t>
  </si>
  <si>
    <t>Vig, Khalsa and Dugar</t>
  </si>
  <si>
    <t>dignissimos exercitationem</t>
  </si>
  <si>
    <t>Rajan-Keer</t>
  </si>
  <si>
    <t>distinctio tenetur</t>
  </si>
  <si>
    <t>Baria Inc</t>
  </si>
  <si>
    <t>velit eius</t>
  </si>
  <si>
    <t>Dutt-Aggarwal</t>
  </si>
  <si>
    <t>quo odio</t>
  </si>
  <si>
    <t>Kashyap, Walia and Rajan</t>
  </si>
  <si>
    <t>soluta enim</t>
  </si>
  <si>
    <t>Sarraf-Varkey</t>
  </si>
  <si>
    <t>sapiente facilis</t>
  </si>
  <si>
    <t>Sule-Bose</t>
  </si>
  <si>
    <t>itaque fugit</t>
  </si>
  <si>
    <t>Borah Inc</t>
  </si>
  <si>
    <t>quam sequi</t>
  </si>
  <si>
    <t>Setty PLC</t>
  </si>
  <si>
    <t>eveniet saepe</t>
  </si>
  <si>
    <t>Shroff-Krishna</t>
  </si>
  <si>
    <t>eaque deleniti</t>
  </si>
  <si>
    <t>Andra, Pillai and Khalsa</t>
  </si>
  <si>
    <t>dolores quo</t>
  </si>
  <si>
    <t>Luthra LLC</t>
  </si>
  <si>
    <t>modi ea</t>
  </si>
  <si>
    <t>Pharmacy</t>
  </si>
  <si>
    <t>Koshy-Edwin</t>
  </si>
  <si>
    <t>voluptatum reprehenderit</t>
  </si>
  <si>
    <t>Narang, Dugar and Biswas</t>
  </si>
  <si>
    <t>dolorem rerum</t>
  </si>
  <si>
    <t>Kuruvilla LLC</t>
  </si>
  <si>
    <t>asperiores eveniet</t>
  </si>
  <si>
    <t>Krishnan, Lall and Gola</t>
  </si>
  <si>
    <t>aspernatur facere</t>
  </si>
  <si>
    <t>Sahota, Pai and Minhas</t>
  </si>
  <si>
    <t>maxime quos</t>
  </si>
  <si>
    <t>Seth, Kapoor and Basu</t>
  </si>
  <si>
    <t>nam minima</t>
  </si>
  <si>
    <t>Devan, Bains and Bir</t>
  </si>
  <si>
    <t>repellat molestias</t>
  </si>
  <si>
    <t>Sekhon Inc</t>
  </si>
  <si>
    <t>corporis nesciunt</t>
  </si>
  <si>
    <t>Badami Group</t>
  </si>
  <si>
    <t>animi error</t>
  </si>
  <si>
    <t>More-Varughese</t>
  </si>
  <si>
    <t>optio sunt</t>
  </si>
  <si>
    <t>Dada, Doctor and Narula</t>
  </si>
  <si>
    <t>tempora repellat</t>
  </si>
  <si>
    <t>Bawa Group</t>
  </si>
  <si>
    <t>asperiores alias</t>
  </si>
  <si>
    <t>Sunder and Sons</t>
  </si>
  <si>
    <t>ab sed</t>
  </si>
  <si>
    <t>Seth, Dasgupta and Shanker</t>
  </si>
  <si>
    <t>quibusdam laudantium</t>
  </si>
  <si>
    <t>Yohannan, Nayak and Tank</t>
  </si>
  <si>
    <t>Row Labels</t>
  </si>
  <si>
    <t>Grand Total</t>
  </si>
  <si>
    <t>Count of product_id</t>
  </si>
  <si>
    <t>Sum of price</t>
  </si>
  <si>
    <t>Average of margin_percentage</t>
  </si>
  <si>
    <t>Sum of mrp</t>
  </si>
  <si>
    <t>Average of shelf_life_days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</si>
</sst>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[blinkit_customer_feedback.xlsx]PIVOT TABLES!Products in Each 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Products in Each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TABLES'!$A$4:$A$15</c:f>
              <c:strCache>
                <c:ptCount val="11"/>
                <c:pt idx="0">
                  <c:v>Baby Care</c:v>
                </c:pt>
                <c:pt idx="1">
                  <c:v>Cold Drinks &amp; Juices</c:v>
                </c:pt>
                <c:pt idx="2">
                  <c:v>Dairy &amp; Breakfast</c:v>
                </c:pt>
                <c:pt idx="3">
                  <c:v>Fruits &amp; Vegetables</c:v>
                </c:pt>
                <c:pt idx="4">
                  <c:v>Grocery &amp; Staples</c:v>
                </c:pt>
                <c:pt idx="5">
                  <c:v>Household Care</c:v>
                </c:pt>
                <c:pt idx="6">
                  <c:v>Instant &amp; Frozen Food</c:v>
                </c:pt>
                <c:pt idx="7">
                  <c:v>Personal Care</c:v>
                </c:pt>
                <c:pt idx="8">
                  <c:v>Pet Care</c:v>
                </c:pt>
                <c:pt idx="9">
                  <c:v>Pharmacy</c:v>
                </c:pt>
                <c:pt idx="10">
                  <c:v>Snacks &amp; Munchies</c:v>
                </c:pt>
              </c:strCache>
            </c:strRef>
          </c:cat>
          <c:val>
            <c:numRef>
              <c:f>'PIVOT TABLES'!$B$4:$B$15</c:f>
              <c:numCache>
                <c:formatCode>General</c:formatCode>
                <c:ptCount val="11"/>
                <c:pt idx="0">
                  <c:v>30</c:v>
                </c:pt>
                <c:pt idx="1">
                  <c:v>26</c:v>
                </c:pt>
                <c:pt idx="2">
                  <c:v>16</c:v>
                </c:pt>
                <c:pt idx="3">
                  <c:v>24</c:v>
                </c:pt>
                <c:pt idx="4">
                  <c:v>20</c:v>
                </c:pt>
                <c:pt idx="5">
                  <c:v>18</c:v>
                </c:pt>
                <c:pt idx="6">
                  <c:v>30</c:v>
                </c:pt>
                <c:pt idx="7">
                  <c:v>15</c:v>
                </c:pt>
                <c:pt idx="8">
                  <c:v>24</c:v>
                </c:pt>
                <c:pt idx="9">
                  <c:v>15</c:v>
                </c:pt>
                <c:pt idx="10">
                  <c:v>19</c:v>
                </c:pt>
              </c:numCache>
            </c:numRef>
          </c:val>
          <c:extLst>
            <c:ext xmlns:c16="http://schemas.microsoft.com/office/drawing/2014/chart" uri="{C3380CC4-5D6E-409C-BE32-E72D297353CC}">
              <c16:uniqueId val="{00000000-D400-4F42-AC9C-64AFFA75A941}"/>
            </c:ext>
          </c:extLst>
        </c:ser>
        <c:dLbls>
          <c:showLegendKey val="0"/>
          <c:showVal val="0"/>
          <c:showCatName val="0"/>
          <c:showSerName val="0"/>
          <c:showPercent val="0"/>
          <c:showBubbleSize val="0"/>
        </c:dLbls>
        <c:gapWidth val="219"/>
        <c:overlap val="-27"/>
        <c:axId val="2037421152"/>
        <c:axId val="2037423552"/>
      </c:barChart>
      <c:catAx>
        <c:axId val="203742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423552"/>
        <c:crosses val="autoZero"/>
        <c:auto val="1"/>
        <c:lblAlgn val="ctr"/>
        <c:lblOffset val="100"/>
        <c:noMultiLvlLbl val="0"/>
      </c:catAx>
      <c:valAx>
        <c:axId val="2037423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42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[blinkit_customer_feedback.xlsx]PIVOT TABLES!Average Shelf life days per 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Average Shelf life days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TABLES'!$B$60</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TABLES'!$A$61:$A$72</c:f>
              <c:strCache>
                <c:ptCount val="11"/>
                <c:pt idx="0">
                  <c:v>Baby Care</c:v>
                </c:pt>
                <c:pt idx="1">
                  <c:v>Cold Drinks &amp; Juices</c:v>
                </c:pt>
                <c:pt idx="2">
                  <c:v>Dairy &amp; Breakfast</c:v>
                </c:pt>
                <c:pt idx="3">
                  <c:v>Fruits &amp; Vegetables</c:v>
                </c:pt>
                <c:pt idx="4">
                  <c:v>Grocery &amp; Staples</c:v>
                </c:pt>
                <c:pt idx="5">
                  <c:v>Household Care</c:v>
                </c:pt>
                <c:pt idx="6">
                  <c:v>Instant &amp; Frozen Food</c:v>
                </c:pt>
                <c:pt idx="7">
                  <c:v>Personal Care</c:v>
                </c:pt>
                <c:pt idx="8">
                  <c:v>Pet Care</c:v>
                </c:pt>
                <c:pt idx="9">
                  <c:v>Pharmacy</c:v>
                </c:pt>
                <c:pt idx="10">
                  <c:v>Snacks &amp; Munchies</c:v>
                </c:pt>
              </c:strCache>
            </c:strRef>
          </c:cat>
          <c:val>
            <c:numRef>
              <c:f>'PIVOT TABLES'!$B$61:$B$72</c:f>
              <c:numCache>
                <c:formatCode>General</c:formatCode>
                <c:ptCount val="11"/>
                <c:pt idx="0">
                  <c:v>365</c:v>
                </c:pt>
                <c:pt idx="1">
                  <c:v>180</c:v>
                </c:pt>
                <c:pt idx="2">
                  <c:v>7</c:v>
                </c:pt>
                <c:pt idx="3">
                  <c:v>3</c:v>
                </c:pt>
                <c:pt idx="4">
                  <c:v>365</c:v>
                </c:pt>
                <c:pt idx="5">
                  <c:v>365</c:v>
                </c:pt>
                <c:pt idx="6">
                  <c:v>180</c:v>
                </c:pt>
                <c:pt idx="7">
                  <c:v>365</c:v>
                </c:pt>
                <c:pt idx="8">
                  <c:v>365</c:v>
                </c:pt>
                <c:pt idx="9">
                  <c:v>365</c:v>
                </c:pt>
                <c:pt idx="10">
                  <c:v>90</c:v>
                </c:pt>
              </c:numCache>
            </c:numRef>
          </c:val>
          <c:smooth val="0"/>
          <c:extLst>
            <c:ext xmlns:c16="http://schemas.microsoft.com/office/drawing/2014/chart" uri="{C3380CC4-5D6E-409C-BE32-E72D297353CC}">
              <c16:uniqueId val="{00000000-3843-4015-B193-496ACB402C9E}"/>
            </c:ext>
          </c:extLst>
        </c:ser>
        <c:dLbls>
          <c:dLblPos val="t"/>
          <c:showLegendKey val="0"/>
          <c:showVal val="1"/>
          <c:showCatName val="0"/>
          <c:showSerName val="0"/>
          <c:showPercent val="0"/>
          <c:showBubbleSize val="0"/>
        </c:dLbls>
        <c:smooth val="0"/>
        <c:axId val="2034714768"/>
        <c:axId val="2037961520"/>
      </c:lineChart>
      <c:catAx>
        <c:axId val="203471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961520"/>
        <c:crosses val="autoZero"/>
        <c:auto val="1"/>
        <c:lblAlgn val="ctr"/>
        <c:lblOffset val="100"/>
        <c:noMultiLvlLbl val="0"/>
      </c:catAx>
      <c:valAx>
        <c:axId val="2037961520"/>
        <c:scaling>
          <c:orientation val="minMax"/>
        </c:scaling>
        <c:delete val="1"/>
        <c:axPos val="l"/>
        <c:numFmt formatCode="General" sourceLinked="1"/>
        <c:majorTickMark val="none"/>
        <c:minorTickMark val="none"/>
        <c:tickLblPos val="nextTo"/>
        <c:crossAx val="203471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[blinkit_customer_feedback.xlsx]PIVOT TABLES!Top 10 Price products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Top 10 products by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TABLES'!$B$19</c:f>
              <c:strCache>
                <c:ptCount val="1"/>
                <c:pt idx="0">
                  <c:v>Total</c:v>
                </c:pt>
              </c:strCache>
            </c:strRef>
          </c:tx>
          <c:spPr>
            <a:solidFill>
              <a:schemeClr val="accent2"/>
            </a:solidFill>
            <a:ln>
              <a:solidFill>
                <a:schemeClr val="accent2"/>
              </a:solidFill>
            </a:ln>
            <a:effectLst/>
            <a:sp3d>
              <a:contourClr>
                <a:schemeClr val="accent2"/>
              </a:contourClr>
            </a:sp3d>
          </c:spPr>
          <c:invertIfNegative val="0"/>
          <c:cat>
            <c:strRef>
              <c:f>'PIVOT TABLES'!$A$20:$A$30</c:f>
              <c:strCache>
                <c:ptCount val="10"/>
                <c:pt idx="0">
                  <c:v>blanditiis sit</c:v>
                </c:pt>
                <c:pt idx="1">
                  <c:v>ea sequi</c:v>
                </c:pt>
                <c:pt idx="2">
                  <c:v>iure repudiandae</c:v>
                </c:pt>
                <c:pt idx="3">
                  <c:v>velit sit</c:v>
                </c:pt>
                <c:pt idx="4">
                  <c:v>error sapiente</c:v>
                </c:pt>
                <c:pt idx="5">
                  <c:v>molestiae iure</c:v>
                </c:pt>
                <c:pt idx="6">
                  <c:v>aperiam explicabo</c:v>
                </c:pt>
                <c:pt idx="7">
                  <c:v>nostrum tempore</c:v>
                </c:pt>
                <c:pt idx="8">
                  <c:v>consectetur magnam</c:v>
                </c:pt>
                <c:pt idx="9">
                  <c:v>doloremque accusamus</c:v>
                </c:pt>
              </c:strCache>
            </c:strRef>
          </c:cat>
          <c:val>
            <c:numRef>
              <c:f>'PIVOT TABLES'!$B$20:$B$30</c:f>
              <c:numCache>
                <c:formatCode>General</c:formatCode>
                <c:ptCount val="10"/>
                <c:pt idx="0">
                  <c:v>1469.2199999999998</c:v>
                </c:pt>
                <c:pt idx="1">
                  <c:v>992.53</c:v>
                </c:pt>
                <c:pt idx="2">
                  <c:v>987.25</c:v>
                </c:pt>
                <c:pt idx="3">
                  <c:v>986.68</c:v>
                </c:pt>
                <c:pt idx="4">
                  <c:v>984.22</c:v>
                </c:pt>
                <c:pt idx="5">
                  <c:v>974.81</c:v>
                </c:pt>
                <c:pt idx="6">
                  <c:v>973.53</c:v>
                </c:pt>
                <c:pt idx="7">
                  <c:v>967.68</c:v>
                </c:pt>
                <c:pt idx="8">
                  <c:v>967.07</c:v>
                </c:pt>
                <c:pt idx="9">
                  <c:v>955.16</c:v>
                </c:pt>
              </c:numCache>
            </c:numRef>
          </c:val>
          <c:extLst>
            <c:ext xmlns:c16="http://schemas.microsoft.com/office/drawing/2014/chart" uri="{C3380CC4-5D6E-409C-BE32-E72D297353CC}">
              <c16:uniqueId val="{00000000-9FDA-4AB4-9158-91D281767BEC}"/>
            </c:ext>
          </c:extLst>
        </c:ser>
        <c:dLbls>
          <c:showLegendKey val="0"/>
          <c:showVal val="0"/>
          <c:showCatName val="0"/>
          <c:showSerName val="0"/>
          <c:showPercent val="0"/>
          <c:showBubbleSize val="0"/>
        </c:dLbls>
        <c:gapWidth val="150"/>
        <c:shape val="box"/>
        <c:axId val="2036290016"/>
        <c:axId val="2036290976"/>
        <c:axId val="0"/>
      </c:bar3DChart>
      <c:catAx>
        <c:axId val="2036290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290976"/>
        <c:crosses val="autoZero"/>
        <c:auto val="1"/>
        <c:lblAlgn val="ctr"/>
        <c:lblOffset val="100"/>
        <c:noMultiLvlLbl val="0"/>
      </c:catAx>
      <c:valAx>
        <c:axId val="2036290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29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[blinkit_customer_feedback.xlsx]PIVOT TABLES!Average Category Margin Percentage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Average Category Margin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TABLES'!$B$32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TABLES'!$A$33:$A$44</c:f>
              <c:strCache>
                <c:ptCount val="11"/>
                <c:pt idx="0">
                  <c:v>Baby Care</c:v>
                </c:pt>
                <c:pt idx="1">
                  <c:v>Cold Drinks &amp; Juices</c:v>
                </c:pt>
                <c:pt idx="2">
                  <c:v>Dairy &amp; Breakfast</c:v>
                </c:pt>
                <c:pt idx="3">
                  <c:v>Fruits &amp; Vegetables</c:v>
                </c:pt>
                <c:pt idx="4">
                  <c:v>Grocery &amp; Staples</c:v>
                </c:pt>
                <c:pt idx="5">
                  <c:v>Household Care</c:v>
                </c:pt>
                <c:pt idx="6">
                  <c:v>Instant &amp; Frozen Food</c:v>
                </c:pt>
                <c:pt idx="7">
                  <c:v>Personal Care</c:v>
                </c:pt>
                <c:pt idx="8">
                  <c:v>Pet Care</c:v>
                </c:pt>
                <c:pt idx="9">
                  <c:v>Pharmacy</c:v>
                </c:pt>
                <c:pt idx="10">
                  <c:v>Snacks &amp; Munchies</c:v>
                </c:pt>
              </c:strCache>
            </c:strRef>
          </c:cat>
          <c:val>
            <c:numRef>
              <c:f>'PIVOT TABLES'!$B$33:$B$44</c:f>
              <c:numCache>
                <c:formatCode>General</c:formatCode>
                <c:ptCount val="11"/>
                <c:pt idx="0">
                  <c:v>30</c:v>
                </c:pt>
                <c:pt idx="1">
                  <c:v>30</c:v>
                </c:pt>
                <c:pt idx="2">
                  <c:v>20</c:v>
                </c:pt>
                <c:pt idx="3">
                  <c:v>25</c:v>
                </c:pt>
                <c:pt idx="4">
                  <c:v>15</c:v>
                </c:pt>
                <c:pt idx="5">
                  <c:v>25</c:v>
                </c:pt>
                <c:pt idx="6">
                  <c:v>40</c:v>
                </c:pt>
                <c:pt idx="7">
                  <c:v>35</c:v>
                </c:pt>
                <c:pt idx="8">
                  <c:v>35</c:v>
                </c:pt>
                <c:pt idx="9">
                  <c:v>20</c:v>
                </c:pt>
                <c:pt idx="10">
                  <c:v>35</c:v>
                </c:pt>
              </c:numCache>
            </c:numRef>
          </c:val>
          <c:extLst>
            <c:ext xmlns:c16="http://schemas.microsoft.com/office/drawing/2014/chart" uri="{C3380CC4-5D6E-409C-BE32-E72D297353CC}">
              <c16:uniqueId val="{00000000-D631-4C2D-9F12-91B06371EDF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[blinkit_customer_feedback.xlsx]PIVOT TABLES!Lowest products by mrp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Lowest products by mrp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TABLES'!$B$46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TABLES'!$A$47:$A$57</c:f>
              <c:strCache>
                <c:ptCount val="10"/>
                <c:pt idx="0">
                  <c:v>corporis nesciunt</c:v>
                </c:pt>
                <c:pt idx="1">
                  <c:v>corrupti atque</c:v>
                </c:pt>
                <c:pt idx="2">
                  <c:v>dicta vero</c:v>
                </c:pt>
                <c:pt idx="3">
                  <c:v>dolore ea</c:v>
                </c:pt>
                <c:pt idx="4">
                  <c:v>doloribus laudantium</c:v>
                </c:pt>
                <c:pt idx="5">
                  <c:v>laborum saepe</c:v>
                </c:pt>
                <c:pt idx="6">
                  <c:v>numquam corporis</c:v>
                </c:pt>
                <c:pt idx="7">
                  <c:v>provident dolorum</c:v>
                </c:pt>
                <c:pt idx="8">
                  <c:v>qui in</c:v>
                </c:pt>
                <c:pt idx="9">
                  <c:v>repellendus tempora</c:v>
                </c:pt>
              </c:strCache>
            </c:strRef>
          </c:cat>
          <c:val>
            <c:numRef>
              <c:f>'PIVOT TABLES'!$B$47:$B$57</c:f>
              <c:numCache>
                <c:formatCode>General</c:formatCode>
                <c:ptCount val="10"/>
                <c:pt idx="0">
                  <c:v>28.25</c:v>
                </c:pt>
                <c:pt idx="1">
                  <c:v>45.12</c:v>
                </c:pt>
                <c:pt idx="2">
                  <c:v>63.56</c:v>
                </c:pt>
                <c:pt idx="3">
                  <c:v>39.799999999999997</c:v>
                </c:pt>
                <c:pt idx="4">
                  <c:v>45.24</c:v>
                </c:pt>
                <c:pt idx="5">
                  <c:v>39.46</c:v>
                </c:pt>
                <c:pt idx="6">
                  <c:v>46.09</c:v>
                </c:pt>
                <c:pt idx="7">
                  <c:v>62.98</c:v>
                </c:pt>
                <c:pt idx="8">
                  <c:v>49.38</c:v>
                </c:pt>
                <c:pt idx="9">
                  <c:v>32.799999999999997</c:v>
                </c:pt>
              </c:numCache>
            </c:numRef>
          </c:val>
          <c:extLst>
            <c:ext xmlns:c16="http://schemas.microsoft.com/office/drawing/2014/chart" uri="{C3380CC4-5D6E-409C-BE32-E72D297353CC}">
              <c16:uniqueId val="{00000000-77A4-4223-A44F-EC2E2053F462}"/>
            </c:ext>
          </c:extLst>
        </c:ser>
        <c:dLbls>
          <c:showLegendKey val="0"/>
          <c:showVal val="1"/>
          <c:showCatName val="0"/>
          <c:showSerName val="0"/>
          <c:showPercent val="0"/>
          <c:showBubbleSize val="0"/>
        </c:dLbls>
        <c:gapWidth val="150"/>
        <c:shape val="box"/>
        <c:axId val="1955843408"/>
        <c:axId val="1955844368"/>
        <c:axId val="0"/>
      </c:bar3DChart>
      <c:catAx>
        <c:axId val="1955843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844368"/>
        <c:crosses val="autoZero"/>
        <c:auto val="1"/>
        <c:lblAlgn val="ctr"/>
        <c:lblOffset val="100"/>
        <c:noMultiLvlLbl val="0"/>
      </c:catAx>
      <c:valAx>
        <c:axId val="1955844368"/>
        <c:scaling>
          <c:orientation val="minMax"/>
        </c:scaling>
        <c:delete val="1"/>
        <c:axPos val="l"/>
        <c:numFmt formatCode="General" sourceLinked="1"/>
        <c:majorTickMark val="none"/>
        <c:minorTickMark val="none"/>
        <c:tickLblPos val="nextTo"/>
        <c:crossAx val="195584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[blinkit_customer_feedback.xlsx]PIVOT TABLES!Average Shelf life days per 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Average Shelf life days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TABLES'!$B$60</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TABLES'!$A$61:$A$72</c:f>
              <c:strCache>
                <c:ptCount val="11"/>
                <c:pt idx="0">
                  <c:v>Baby Care</c:v>
                </c:pt>
                <c:pt idx="1">
                  <c:v>Cold Drinks &amp; Juices</c:v>
                </c:pt>
                <c:pt idx="2">
                  <c:v>Dairy &amp; Breakfast</c:v>
                </c:pt>
                <c:pt idx="3">
                  <c:v>Fruits &amp; Vegetables</c:v>
                </c:pt>
                <c:pt idx="4">
                  <c:v>Grocery &amp; Staples</c:v>
                </c:pt>
                <c:pt idx="5">
                  <c:v>Household Care</c:v>
                </c:pt>
                <c:pt idx="6">
                  <c:v>Instant &amp; Frozen Food</c:v>
                </c:pt>
                <c:pt idx="7">
                  <c:v>Personal Care</c:v>
                </c:pt>
                <c:pt idx="8">
                  <c:v>Pet Care</c:v>
                </c:pt>
                <c:pt idx="9">
                  <c:v>Pharmacy</c:v>
                </c:pt>
                <c:pt idx="10">
                  <c:v>Snacks &amp; Munchies</c:v>
                </c:pt>
              </c:strCache>
            </c:strRef>
          </c:cat>
          <c:val>
            <c:numRef>
              <c:f>'PIVOT TABLES'!$B$61:$B$72</c:f>
              <c:numCache>
                <c:formatCode>General</c:formatCode>
                <c:ptCount val="11"/>
                <c:pt idx="0">
                  <c:v>365</c:v>
                </c:pt>
                <c:pt idx="1">
                  <c:v>180</c:v>
                </c:pt>
                <c:pt idx="2">
                  <c:v>7</c:v>
                </c:pt>
                <c:pt idx="3">
                  <c:v>3</c:v>
                </c:pt>
                <c:pt idx="4">
                  <c:v>365</c:v>
                </c:pt>
                <c:pt idx="5">
                  <c:v>365</c:v>
                </c:pt>
                <c:pt idx="6">
                  <c:v>180</c:v>
                </c:pt>
                <c:pt idx="7">
                  <c:v>365</c:v>
                </c:pt>
                <c:pt idx="8">
                  <c:v>365</c:v>
                </c:pt>
                <c:pt idx="9">
                  <c:v>365</c:v>
                </c:pt>
                <c:pt idx="10">
                  <c:v>90</c:v>
                </c:pt>
              </c:numCache>
            </c:numRef>
          </c:val>
          <c:smooth val="0"/>
          <c:extLst>
            <c:ext xmlns:c16="http://schemas.microsoft.com/office/drawing/2014/chart" uri="{C3380CC4-5D6E-409C-BE32-E72D297353CC}">
              <c16:uniqueId val="{00000000-B308-4BC5-B9BF-465737739531}"/>
            </c:ext>
          </c:extLst>
        </c:ser>
        <c:dLbls>
          <c:dLblPos val="t"/>
          <c:showLegendKey val="0"/>
          <c:showVal val="1"/>
          <c:showCatName val="0"/>
          <c:showSerName val="0"/>
          <c:showPercent val="0"/>
          <c:showBubbleSize val="0"/>
        </c:dLbls>
        <c:smooth val="0"/>
        <c:axId val="2034714768"/>
        <c:axId val="2037961520"/>
      </c:lineChart>
      <c:catAx>
        <c:axId val="203471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961520"/>
        <c:crosses val="autoZero"/>
        <c:auto val="1"/>
        <c:lblAlgn val="ctr"/>
        <c:lblOffset val="100"/>
        <c:noMultiLvlLbl val="0"/>
      </c:catAx>
      <c:valAx>
        <c:axId val="2037961520"/>
        <c:scaling>
          <c:orientation val="minMax"/>
        </c:scaling>
        <c:delete val="1"/>
        <c:axPos val="l"/>
        <c:numFmt formatCode="General" sourceLinked="1"/>
        <c:majorTickMark val="none"/>
        <c:minorTickMark val="none"/>
        <c:tickLblPos val="nextTo"/>
        <c:crossAx val="203471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[blinkit_customer_feedback.xlsx]PIVOT TABLES!Products in Each 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Products in Each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TABLES'!$A$4:$A$15</c:f>
              <c:strCache>
                <c:ptCount val="11"/>
                <c:pt idx="0">
                  <c:v>Baby Care</c:v>
                </c:pt>
                <c:pt idx="1">
                  <c:v>Cold Drinks &amp; Juices</c:v>
                </c:pt>
                <c:pt idx="2">
                  <c:v>Dairy &amp; Breakfast</c:v>
                </c:pt>
                <c:pt idx="3">
                  <c:v>Fruits &amp; Vegetables</c:v>
                </c:pt>
                <c:pt idx="4">
                  <c:v>Grocery &amp; Staples</c:v>
                </c:pt>
                <c:pt idx="5">
                  <c:v>Household Care</c:v>
                </c:pt>
                <c:pt idx="6">
                  <c:v>Instant &amp; Frozen Food</c:v>
                </c:pt>
                <c:pt idx="7">
                  <c:v>Personal Care</c:v>
                </c:pt>
                <c:pt idx="8">
                  <c:v>Pet Care</c:v>
                </c:pt>
                <c:pt idx="9">
                  <c:v>Pharmacy</c:v>
                </c:pt>
                <c:pt idx="10">
                  <c:v>Snacks &amp; Munchies</c:v>
                </c:pt>
              </c:strCache>
            </c:strRef>
          </c:cat>
          <c:val>
            <c:numRef>
              <c:f>'PIVOT TABLES'!$B$4:$B$15</c:f>
              <c:numCache>
                <c:formatCode>General</c:formatCode>
                <c:ptCount val="11"/>
                <c:pt idx="0">
                  <c:v>30</c:v>
                </c:pt>
                <c:pt idx="1">
                  <c:v>26</c:v>
                </c:pt>
                <c:pt idx="2">
                  <c:v>16</c:v>
                </c:pt>
                <c:pt idx="3">
                  <c:v>24</c:v>
                </c:pt>
                <c:pt idx="4">
                  <c:v>20</c:v>
                </c:pt>
                <c:pt idx="5">
                  <c:v>18</c:v>
                </c:pt>
                <c:pt idx="6">
                  <c:v>30</c:v>
                </c:pt>
                <c:pt idx="7">
                  <c:v>15</c:v>
                </c:pt>
                <c:pt idx="8">
                  <c:v>24</c:v>
                </c:pt>
                <c:pt idx="9">
                  <c:v>15</c:v>
                </c:pt>
                <c:pt idx="10">
                  <c:v>19</c:v>
                </c:pt>
              </c:numCache>
            </c:numRef>
          </c:val>
          <c:extLst>
            <c:ext xmlns:c16="http://schemas.microsoft.com/office/drawing/2014/chart" uri="{C3380CC4-5D6E-409C-BE32-E72D297353CC}">
              <c16:uniqueId val="{00000000-C65F-4792-B5B6-B66C7CEE6DD3}"/>
            </c:ext>
          </c:extLst>
        </c:ser>
        <c:dLbls>
          <c:showLegendKey val="0"/>
          <c:showVal val="0"/>
          <c:showCatName val="0"/>
          <c:showSerName val="0"/>
          <c:showPercent val="0"/>
          <c:showBubbleSize val="0"/>
        </c:dLbls>
        <c:gapWidth val="219"/>
        <c:overlap val="-27"/>
        <c:axId val="2037421152"/>
        <c:axId val="2037423552"/>
      </c:barChart>
      <c:catAx>
        <c:axId val="203742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423552"/>
        <c:crosses val="autoZero"/>
        <c:auto val="1"/>
        <c:lblAlgn val="ctr"/>
        <c:lblOffset val="100"/>
        <c:noMultiLvlLbl val="0"/>
      </c:catAx>
      <c:valAx>
        <c:axId val="2037423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42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[blinkit_customer_feedback.xlsx]PIVOT TABLES!Top 10 Price products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Top 10 products by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TABLES'!$B$19</c:f>
              <c:strCache>
                <c:ptCount val="1"/>
                <c:pt idx="0">
                  <c:v>Total</c:v>
                </c:pt>
              </c:strCache>
            </c:strRef>
          </c:tx>
          <c:spPr>
            <a:solidFill>
              <a:schemeClr val="accent2"/>
            </a:solidFill>
            <a:ln>
              <a:solidFill>
                <a:schemeClr val="accent2"/>
              </a:solidFill>
            </a:ln>
            <a:effectLst/>
            <a:sp3d>
              <a:contourClr>
                <a:schemeClr val="accent2"/>
              </a:contourClr>
            </a:sp3d>
          </c:spPr>
          <c:invertIfNegative val="0"/>
          <c:cat>
            <c:strRef>
              <c:f>'PIVOT TABLES'!$A$20:$A$30</c:f>
              <c:strCache>
                <c:ptCount val="10"/>
                <c:pt idx="0">
                  <c:v>blanditiis sit</c:v>
                </c:pt>
                <c:pt idx="1">
                  <c:v>ea sequi</c:v>
                </c:pt>
                <c:pt idx="2">
                  <c:v>iure repudiandae</c:v>
                </c:pt>
                <c:pt idx="3">
                  <c:v>velit sit</c:v>
                </c:pt>
                <c:pt idx="4">
                  <c:v>error sapiente</c:v>
                </c:pt>
                <c:pt idx="5">
                  <c:v>molestiae iure</c:v>
                </c:pt>
                <c:pt idx="6">
                  <c:v>aperiam explicabo</c:v>
                </c:pt>
                <c:pt idx="7">
                  <c:v>nostrum tempore</c:v>
                </c:pt>
                <c:pt idx="8">
                  <c:v>consectetur magnam</c:v>
                </c:pt>
                <c:pt idx="9">
                  <c:v>doloremque accusamus</c:v>
                </c:pt>
              </c:strCache>
            </c:strRef>
          </c:cat>
          <c:val>
            <c:numRef>
              <c:f>'PIVOT TABLES'!$B$20:$B$30</c:f>
              <c:numCache>
                <c:formatCode>General</c:formatCode>
                <c:ptCount val="10"/>
                <c:pt idx="0">
                  <c:v>1469.2199999999998</c:v>
                </c:pt>
                <c:pt idx="1">
                  <c:v>992.53</c:v>
                </c:pt>
                <c:pt idx="2">
                  <c:v>987.25</c:v>
                </c:pt>
                <c:pt idx="3">
                  <c:v>986.68</c:v>
                </c:pt>
                <c:pt idx="4">
                  <c:v>984.22</c:v>
                </c:pt>
                <c:pt idx="5">
                  <c:v>974.81</c:v>
                </c:pt>
                <c:pt idx="6">
                  <c:v>973.53</c:v>
                </c:pt>
                <c:pt idx="7">
                  <c:v>967.68</c:v>
                </c:pt>
                <c:pt idx="8">
                  <c:v>967.07</c:v>
                </c:pt>
                <c:pt idx="9">
                  <c:v>955.16</c:v>
                </c:pt>
              </c:numCache>
            </c:numRef>
          </c:val>
          <c:extLst>
            <c:ext xmlns:c16="http://schemas.microsoft.com/office/drawing/2014/chart" uri="{C3380CC4-5D6E-409C-BE32-E72D297353CC}">
              <c16:uniqueId val="{00000000-98C1-469A-9937-BD2AB9863603}"/>
            </c:ext>
          </c:extLst>
        </c:ser>
        <c:dLbls>
          <c:showLegendKey val="0"/>
          <c:showVal val="0"/>
          <c:showCatName val="0"/>
          <c:showSerName val="0"/>
          <c:showPercent val="0"/>
          <c:showBubbleSize val="0"/>
        </c:dLbls>
        <c:gapWidth val="150"/>
        <c:shape val="box"/>
        <c:axId val="2036290016"/>
        <c:axId val="2036290976"/>
        <c:axId val="0"/>
      </c:bar3DChart>
      <c:catAx>
        <c:axId val="2036290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290976"/>
        <c:crosses val="autoZero"/>
        <c:auto val="1"/>
        <c:lblAlgn val="ctr"/>
        <c:lblOffset val="100"/>
        <c:noMultiLvlLbl val="0"/>
      </c:catAx>
      <c:valAx>
        <c:axId val="2036290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29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[blinkit_customer_feedback.xlsx]PIVOT TABLES!Average Category Margin Percentage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Average Category Margin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TABLES'!$B$32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34B-4971-9BED-180D6B02846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34B-4971-9BED-180D6B02846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34B-4971-9BED-180D6B02846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34B-4971-9BED-180D6B02846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34B-4971-9BED-180D6B02846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34B-4971-9BED-180D6B02846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34B-4971-9BED-180D6B02846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34B-4971-9BED-180D6B02846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34B-4971-9BED-180D6B02846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34B-4971-9BED-180D6B02846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834B-4971-9BED-180D6B0284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TABLES'!$A$33:$A$44</c:f>
              <c:strCache>
                <c:ptCount val="11"/>
                <c:pt idx="0">
                  <c:v>Baby Care</c:v>
                </c:pt>
                <c:pt idx="1">
                  <c:v>Cold Drinks &amp; Juices</c:v>
                </c:pt>
                <c:pt idx="2">
                  <c:v>Dairy &amp; Breakfast</c:v>
                </c:pt>
                <c:pt idx="3">
                  <c:v>Fruits &amp; Vegetables</c:v>
                </c:pt>
                <c:pt idx="4">
                  <c:v>Grocery &amp; Staples</c:v>
                </c:pt>
                <c:pt idx="5">
                  <c:v>Household Care</c:v>
                </c:pt>
                <c:pt idx="6">
                  <c:v>Instant &amp; Frozen Food</c:v>
                </c:pt>
                <c:pt idx="7">
                  <c:v>Personal Care</c:v>
                </c:pt>
                <c:pt idx="8">
                  <c:v>Pet Care</c:v>
                </c:pt>
                <c:pt idx="9">
                  <c:v>Pharmacy</c:v>
                </c:pt>
                <c:pt idx="10">
                  <c:v>Snacks &amp; Munchies</c:v>
                </c:pt>
              </c:strCache>
            </c:strRef>
          </c:cat>
          <c:val>
            <c:numRef>
              <c:f>'PIVOT TABLES'!$B$33:$B$44</c:f>
              <c:numCache>
                <c:formatCode>General</c:formatCode>
                <c:ptCount val="11"/>
                <c:pt idx="0">
                  <c:v>30</c:v>
                </c:pt>
                <c:pt idx="1">
                  <c:v>30</c:v>
                </c:pt>
                <c:pt idx="2">
                  <c:v>20</c:v>
                </c:pt>
                <c:pt idx="3">
                  <c:v>25</c:v>
                </c:pt>
                <c:pt idx="4">
                  <c:v>15</c:v>
                </c:pt>
                <c:pt idx="5">
                  <c:v>25</c:v>
                </c:pt>
                <c:pt idx="6">
                  <c:v>40</c:v>
                </c:pt>
                <c:pt idx="7">
                  <c:v>35</c:v>
                </c:pt>
                <c:pt idx="8">
                  <c:v>35</c:v>
                </c:pt>
                <c:pt idx="9">
                  <c:v>20</c:v>
                </c:pt>
                <c:pt idx="10">
                  <c:v>35</c:v>
                </c:pt>
              </c:numCache>
            </c:numRef>
          </c:val>
          <c:extLst>
            <c:ext xmlns:c16="http://schemas.microsoft.com/office/drawing/2014/chart" uri="{C3380CC4-5D6E-409C-BE32-E72D297353CC}">
              <c16:uniqueId val="{00000016-834B-4971-9BED-180D6B02846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[blinkit_customer_feedback.xlsx]PIVOT TABLES!Lowest products by mrp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Lowest products by mrp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TABLES'!$B$46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TABLES'!$A$47:$A$57</c:f>
              <c:strCache>
                <c:ptCount val="10"/>
                <c:pt idx="0">
                  <c:v>corporis nesciunt</c:v>
                </c:pt>
                <c:pt idx="1">
                  <c:v>corrupti atque</c:v>
                </c:pt>
                <c:pt idx="2">
                  <c:v>dicta vero</c:v>
                </c:pt>
                <c:pt idx="3">
                  <c:v>dolore ea</c:v>
                </c:pt>
                <c:pt idx="4">
                  <c:v>doloribus laudantium</c:v>
                </c:pt>
                <c:pt idx="5">
                  <c:v>laborum saepe</c:v>
                </c:pt>
                <c:pt idx="6">
                  <c:v>numquam corporis</c:v>
                </c:pt>
                <c:pt idx="7">
                  <c:v>provident dolorum</c:v>
                </c:pt>
                <c:pt idx="8">
                  <c:v>qui in</c:v>
                </c:pt>
                <c:pt idx="9">
                  <c:v>repellendus tempora</c:v>
                </c:pt>
              </c:strCache>
            </c:strRef>
          </c:cat>
          <c:val>
            <c:numRef>
              <c:f>'PIVOT TABLES'!$B$47:$B$57</c:f>
              <c:numCache>
                <c:formatCode>General</c:formatCode>
                <c:ptCount val="10"/>
                <c:pt idx="0">
                  <c:v>28.25</c:v>
                </c:pt>
                <c:pt idx="1">
                  <c:v>45.12</c:v>
                </c:pt>
                <c:pt idx="2">
                  <c:v>63.56</c:v>
                </c:pt>
                <c:pt idx="3">
                  <c:v>39.799999999999997</c:v>
                </c:pt>
                <c:pt idx="4">
                  <c:v>45.24</c:v>
                </c:pt>
                <c:pt idx="5">
                  <c:v>39.46</c:v>
                </c:pt>
                <c:pt idx="6">
                  <c:v>46.09</c:v>
                </c:pt>
                <c:pt idx="7">
                  <c:v>62.98</c:v>
                </c:pt>
                <c:pt idx="8">
                  <c:v>49.38</c:v>
                </c:pt>
                <c:pt idx="9">
                  <c:v>32.799999999999997</c:v>
                </c:pt>
              </c:numCache>
            </c:numRef>
          </c:val>
          <c:extLst>
            <c:ext xmlns:c16="http://schemas.microsoft.com/office/drawing/2014/chart" uri="{C3380CC4-5D6E-409C-BE32-E72D297353CC}">
              <c16:uniqueId val="{00000000-17BA-4600-8DB6-EDECAC565324}"/>
            </c:ext>
          </c:extLst>
        </c:ser>
        <c:dLbls>
          <c:showLegendKey val="0"/>
          <c:showVal val="1"/>
          <c:showCatName val="0"/>
          <c:showSerName val="0"/>
          <c:showPercent val="0"/>
          <c:showBubbleSize val="0"/>
        </c:dLbls>
        <c:gapWidth val="150"/>
        <c:shape val="box"/>
        <c:axId val="1955843408"/>
        <c:axId val="1955844368"/>
        <c:axId val="0"/>
      </c:bar3DChart>
      <c:catAx>
        <c:axId val="1955843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844368"/>
        <c:crosses val="autoZero"/>
        <c:auto val="1"/>
        <c:lblAlgn val="ctr"/>
        <c:lblOffset val="100"/>
        <c:noMultiLvlLbl val="0"/>
      </c:catAx>
      <c:valAx>
        <c:axId val="1955844368"/>
        <c:scaling>
          <c:orientation val="minMax"/>
        </c:scaling>
        <c:delete val="1"/>
        <c:axPos val="l"/>
        <c:numFmt formatCode="General" sourceLinked="1"/>
        <c:majorTickMark val="none"/>
        <c:minorTickMark val="none"/>
        <c:tickLblPos val="nextTo"/>
        <c:crossAx val="195584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2.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190500</xdr:colOff>
      <xdr:row>1</xdr:row>
      <xdr:rowOff>166687</xdr:rowOff>
    </xdr:from>
    <xdr:to>
      <xdr:col>10</xdr:col>
      <xdr:colOff>400050</xdr:colOff>
      <xdr:row>17</xdr:row>
      <xdr:rowOff>180975</xdr:rowOff>
    </xdr:to>
    <xdr:graphicFrame macro="">
      <xdr:nvGraphicFramePr>
        <xdr:cNvPr id="2" name="Chart 1">
          <a:extLst>
            <a:ext uri="{FF2B5EF4-FFF2-40B4-BE49-F238E27FC236}">
              <a16:creationId xmlns:a16="http://schemas.microsoft.com/office/drawing/2014/main" id="{A71688B6-AF5B-B0E4-355F-D828885A5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466725</xdr:colOff>
      <xdr:row>18</xdr:row>
      <xdr:rowOff>80961</xdr:rowOff>
    </xdr:from>
    <xdr:to>
      <xdr:col>10</xdr:col>
      <xdr:colOff>561975</xdr:colOff>
      <xdr:row>33</xdr:row>
      <xdr:rowOff>180974</xdr:rowOff>
    </xdr:to>
    <xdr:graphicFrame macro="">
      <xdr:nvGraphicFramePr>
        <xdr:cNvPr id="3" name="Chart 2">
          <a:extLst>
            <a:ext uri="{FF2B5EF4-FFF2-40B4-BE49-F238E27FC236}">
              <a16:creationId xmlns:a16="http://schemas.microsoft.com/office/drawing/2014/main" id="{DFB60B73-71BF-973C-B844-452514BA7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481012</xdr:colOff>
      <xdr:row>34</xdr:row>
      <xdr:rowOff>109537</xdr:rowOff>
    </xdr:from>
    <xdr:to>
      <xdr:col>10</xdr:col>
      <xdr:colOff>176212</xdr:colOff>
      <xdr:row>48</xdr:row>
      <xdr:rowOff>185737</xdr:rowOff>
    </xdr:to>
    <xdr:graphicFrame macro="">
      <xdr:nvGraphicFramePr>
        <xdr:cNvPr id="4" name="Chart 3">
          <a:extLst>
            <a:ext uri="{FF2B5EF4-FFF2-40B4-BE49-F238E27FC236}">
              <a16:creationId xmlns:a16="http://schemas.microsoft.com/office/drawing/2014/main" id="{D11C85F7-1A1C-0D83-FA8D-EE62C3AC8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528637</xdr:colOff>
      <xdr:row>34</xdr:row>
      <xdr:rowOff>42862</xdr:rowOff>
    </xdr:from>
    <xdr:to>
      <xdr:col>19</xdr:col>
      <xdr:colOff>390525</xdr:colOff>
      <xdr:row>51</xdr:row>
      <xdr:rowOff>152400</xdr:rowOff>
    </xdr:to>
    <xdr:graphicFrame macro="">
      <xdr:nvGraphicFramePr>
        <xdr:cNvPr id="5" name="Chart 4">
          <a:extLst>
            <a:ext uri="{FF2B5EF4-FFF2-40B4-BE49-F238E27FC236}">
              <a16:creationId xmlns:a16="http://schemas.microsoft.com/office/drawing/2014/main" id="{A0EB5088-695E-62E0-762C-A93063599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461961</xdr:colOff>
      <xdr:row>52</xdr:row>
      <xdr:rowOff>23812</xdr:rowOff>
    </xdr:from>
    <xdr:to>
      <xdr:col>12</xdr:col>
      <xdr:colOff>142874</xdr:colOff>
      <xdr:row>73</xdr:row>
      <xdr:rowOff>0</xdr:rowOff>
    </xdr:to>
    <xdr:graphicFrame macro="">
      <xdr:nvGraphicFramePr>
        <xdr:cNvPr id="6" name="Chart 5">
          <a:extLst>
            <a:ext uri="{FF2B5EF4-FFF2-40B4-BE49-F238E27FC236}">
              <a16:creationId xmlns:a16="http://schemas.microsoft.com/office/drawing/2014/main" id="{13EC5755-07D8-7E8C-B186-988758C13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495300</xdr:colOff>
      <xdr:row>2</xdr:row>
      <xdr:rowOff>57150</xdr:rowOff>
    </xdr:from>
    <xdr:to>
      <xdr:col>13</xdr:col>
      <xdr:colOff>457200</xdr:colOff>
      <xdr:row>15</xdr:row>
      <xdr:rowOff>104775</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1740C546-B9B8-9135-8DA9-2B35631A04E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610600" y="438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xdr:colOff>
      <xdr:row>2</xdr:row>
      <xdr:rowOff>19050</xdr:rowOff>
    </xdr:from>
    <xdr:to>
      <xdr:col>18</xdr:col>
      <xdr:colOff>9525</xdr:colOff>
      <xdr:row>15</xdr:row>
      <xdr:rowOff>66675</xdr:rowOff>
    </xdr:to>
    <mc:AlternateContent xmlns:mc="http://schemas.openxmlformats.org/markup-compatibility/2006">
      <mc:Choice xmlns:a14="http://schemas.microsoft.com/office/drawing/2010/main" Requires="a14">
        <xdr:graphicFrame macro="">
          <xdr:nvGraphicFramePr>
            <xdr:cNvPr id="8" name="product_name">
              <a:extLst>
                <a:ext uri="{FF2B5EF4-FFF2-40B4-BE49-F238E27FC236}">
                  <a16:creationId xmlns:a16="http://schemas.microsoft.com/office/drawing/2014/main" id="{75E25637-1705-6732-D3FA-2E720E29647A}"/>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dr:sp macro="" textlink="">
          <xdr:nvSpPr>
            <xdr:cNvPr id="0" name=""/>
            <xdr:cNvSpPr>
              <a:spLocks noTextEdit="1"/>
            </xdr:cNvSpPr>
          </xdr:nvSpPr>
          <xdr:spPr>
            <a:xfrm>
              <a:off x="12449175"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323850</xdr:colOff>
      <xdr:row>5</xdr:row>
      <xdr:rowOff>19050</xdr:rowOff>
    </xdr:from>
    <xdr:to>
      <xdr:col>8</xdr:col>
      <xdr:colOff>228600</xdr:colOff>
      <xdr:row>7</xdr:row>
      <xdr:rowOff>104775</xdr:rowOff>
    </xdr:to>
    <xdr:sp macro="" textlink="">
      <xdr:nvSpPr>
        <xdr:cNvPr id="2" name="Rectangle: Rounded Corners 1">
          <a:extLst>
            <a:ext uri="{FF2B5EF4-FFF2-40B4-BE49-F238E27FC236}">
              <a16:creationId xmlns:a16="http://schemas.microsoft.com/office/drawing/2014/main" id="{4EE1761F-08CE-01E0-54F2-27AD8092958C}"/>
            </a:ext>
          </a:extLst>
        </xdr:cNvPr>
        <xdr:cNvSpPr/>
      </xdr:nvSpPr>
      <xdr:spPr>
        <a:xfrm>
          <a:off x="3371850" y="971550"/>
          <a:ext cx="1733550" cy="4667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kern="1200">
              <a:solidFill>
                <a:sysClr val="windowText" lastClr="000000"/>
              </a:solidFill>
            </a:rPr>
            <a:t>TOTAL</a:t>
          </a:r>
          <a:r>
            <a:rPr lang="en-US" sz="1600" b="1" kern="1200" baseline="0">
              <a:solidFill>
                <a:sysClr val="windowText" lastClr="000000"/>
              </a:solidFill>
            </a:rPr>
            <a:t> PRODUCTS</a:t>
          </a:r>
          <a:endParaRPr lang="en-US" sz="1600" b="1" kern="1200">
            <a:solidFill>
              <a:sysClr val="windowText" lastClr="000000"/>
            </a:solidFill>
          </a:endParaRPr>
        </a:p>
      </xdr:txBody>
    </xdr:sp>
    <xdr:clientData/>
  </xdr:twoCellAnchor>
  <xdr:twoCellAnchor>
    <xdr:from>
      <xdr:col>8</xdr:col>
      <xdr:colOff>361949</xdr:colOff>
      <xdr:row>5</xdr:row>
      <xdr:rowOff>9525</xdr:rowOff>
    </xdr:from>
    <xdr:to>
      <xdr:col>12</xdr:col>
      <xdr:colOff>85724</xdr:colOff>
      <xdr:row>7</xdr:row>
      <xdr:rowOff>95250</xdr:rowOff>
    </xdr:to>
    <xdr:sp macro="" textlink="">
      <xdr:nvSpPr>
        <xdr:cNvPr id="3" name="Rectangle: Rounded Corners 2">
          <a:extLst>
            <a:ext uri="{FF2B5EF4-FFF2-40B4-BE49-F238E27FC236}">
              <a16:creationId xmlns:a16="http://schemas.microsoft.com/office/drawing/2014/main" id="{37F39F2A-4BC4-E55D-60E6-1235BD165280}"/>
            </a:ext>
          </a:extLst>
        </xdr:cNvPr>
        <xdr:cNvSpPr/>
      </xdr:nvSpPr>
      <xdr:spPr>
        <a:xfrm>
          <a:off x="5238749" y="962025"/>
          <a:ext cx="2162175" cy="4667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kern="1200">
              <a:solidFill>
                <a:sysClr val="windowText" lastClr="000000"/>
              </a:solidFill>
            </a:rPr>
            <a:t>AVERAGE</a:t>
          </a:r>
          <a:r>
            <a:rPr lang="en-US" sz="1400" b="1" kern="1200" baseline="0">
              <a:solidFill>
                <a:sysClr val="windowText" lastClr="000000"/>
              </a:solidFill>
            </a:rPr>
            <a:t> SHELF LIFE DAYS</a:t>
          </a:r>
          <a:endParaRPr lang="en-US" sz="1400" b="1" kern="1200">
            <a:solidFill>
              <a:sysClr val="windowText" lastClr="000000"/>
            </a:solidFill>
          </a:endParaRPr>
        </a:p>
      </xdr:txBody>
    </xdr:sp>
    <xdr:clientData/>
  </xdr:twoCellAnchor>
  <xdr:twoCellAnchor>
    <xdr:from>
      <xdr:col>12</xdr:col>
      <xdr:colOff>171450</xdr:colOff>
      <xdr:row>4</xdr:row>
      <xdr:rowOff>171450</xdr:rowOff>
    </xdr:from>
    <xdr:to>
      <xdr:col>15</xdr:col>
      <xdr:colOff>285750</xdr:colOff>
      <xdr:row>7</xdr:row>
      <xdr:rowOff>133349</xdr:rowOff>
    </xdr:to>
    <xdr:sp macro="" textlink="">
      <xdr:nvSpPr>
        <xdr:cNvPr id="4" name="Rectangle: Rounded Corners 3">
          <a:extLst>
            <a:ext uri="{FF2B5EF4-FFF2-40B4-BE49-F238E27FC236}">
              <a16:creationId xmlns:a16="http://schemas.microsoft.com/office/drawing/2014/main" id="{AE4194A8-6B94-9776-B835-217148561E66}"/>
            </a:ext>
          </a:extLst>
        </xdr:cNvPr>
        <xdr:cNvSpPr/>
      </xdr:nvSpPr>
      <xdr:spPr>
        <a:xfrm>
          <a:off x="7486650" y="933450"/>
          <a:ext cx="1943100" cy="5333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kern="1200">
              <a:solidFill>
                <a:sysClr val="windowText" lastClr="000000"/>
              </a:solidFill>
            </a:rPr>
            <a:t>HIGHEST CATEGORY</a:t>
          </a:r>
          <a:r>
            <a:rPr lang="en-US" sz="1200" b="1" kern="1200" baseline="0">
              <a:solidFill>
                <a:sysClr val="windowText" lastClr="000000"/>
              </a:solidFill>
            </a:rPr>
            <a:t> PRODUCTS</a:t>
          </a:r>
          <a:endParaRPr lang="en-US" sz="1200" b="1" kern="1200">
            <a:solidFill>
              <a:sysClr val="windowText" lastClr="000000"/>
            </a:solidFill>
          </a:endParaRPr>
        </a:p>
      </xdr:txBody>
    </xdr:sp>
    <xdr:clientData/>
  </xdr:twoCellAnchor>
  <xdr:twoCellAnchor>
    <xdr:from>
      <xdr:col>15</xdr:col>
      <xdr:colOff>409574</xdr:colOff>
      <xdr:row>4</xdr:row>
      <xdr:rowOff>142875</xdr:rowOff>
    </xdr:from>
    <xdr:to>
      <xdr:col>18</xdr:col>
      <xdr:colOff>400049</xdr:colOff>
      <xdr:row>7</xdr:row>
      <xdr:rowOff>114300</xdr:rowOff>
    </xdr:to>
    <xdr:sp macro="" textlink="">
      <xdr:nvSpPr>
        <xdr:cNvPr id="5" name="Rectangle: Rounded Corners 4">
          <a:extLst>
            <a:ext uri="{FF2B5EF4-FFF2-40B4-BE49-F238E27FC236}">
              <a16:creationId xmlns:a16="http://schemas.microsoft.com/office/drawing/2014/main" id="{0153F51C-9582-E666-D210-01E7523B020C}"/>
            </a:ext>
          </a:extLst>
        </xdr:cNvPr>
        <xdr:cNvSpPr/>
      </xdr:nvSpPr>
      <xdr:spPr>
        <a:xfrm>
          <a:off x="9553574" y="904875"/>
          <a:ext cx="1819275" cy="542925"/>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kern="1200">
              <a:solidFill>
                <a:sysClr val="windowText" lastClr="000000"/>
              </a:solidFill>
            </a:rPr>
            <a:t>HIGHEST</a:t>
          </a:r>
          <a:r>
            <a:rPr lang="en-US" sz="1200" b="1" kern="1200" baseline="0">
              <a:solidFill>
                <a:sysClr val="windowText" lastClr="000000"/>
              </a:solidFill>
            </a:rPr>
            <a:t> </a:t>
          </a:r>
          <a:r>
            <a:rPr lang="en-US" sz="1200" b="1" kern="1200">
              <a:solidFill>
                <a:sysClr val="windowText" lastClr="000000"/>
              </a:solidFill>
            </a:rPr>
            <a:t>PRICED</a:t>
          </a:r>
          <a:r>
            <a:rPr lang="en-US" sz="1200" b="1" kern="1200" baseline="0">
              <a:solidFill>
                <a:sysClr val="windowText" lastClr="000000"/>
              </a:solidFill>
            </a:rPr>
            <a:t> PRODUCT</a:t>
          </a:r>
          <a:endParaRPr lang="en-US" sz="1200" b="1" kern="1200">
            <a:solidFill>
              <a:sysClr val="windowText" lastClr="000000"/>
            </a:solidFill>
          </a:endParaRPr>
        </a:p>
      </xdr:txBody>
    </xdr:sp>
    <xdr:clientData/>
  </xdr:twoCellAnchor>
  <xdr:twoCellAnchor>
    <xdr:from>
      <xdr:col>5</xdr:col>
      <xdr:colOff>438150</xdr:colOff>
      <xdr:row>8</xdr:row>
      <xdr:rowOff>0</xdr:rowOff>
    </xdr:from>
    <xdr:to>
      <xdr:col>8</xdr:col>
      <xdr:colOff>180975</xdr:colOff>
      <xdr:row>10</xdr:row>
      <xdr:rowOff>66675</xdr:rowOff>
    </xdr:to>
    <xdr:sp macro="" textlink="'PIVOT TABLES'!$M$21">
      <xdr:nvSpPr>
        <xdr:cNvPr id="6" name="Rectangle: Diagonal Corners Rounded 5">
          <a:extLst>
            <a:ext uri="{FF2B5EF4-FFF2-40B4-BE49-F238E27FC236}">
              <a16:creationId xmlns:a16="http://schemas.microsoft.com/office/drawing/2014/main" id="{9E001823-3F05-D719-652C-4FBD3C8A8228}"/>
            </a:ext>
          </a:extLst>
        </xdr:cNvPr>
        <xdr:cNvSpPr/>
      </xdr:nvSpPr>
      <xdr:spPr>
        <a:xfrm>
          <a:off x="3486150" y="1524000"/>
          <a:ext cx="1571625" cy="447675"/>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DEADCCB-25FD-47C7-95AA-CE08C904C69F}" type="TxLink">
            <a:rPr lang="en-US" sz="1800" b="1" i="0" u="none" strike="noStrike" kern="1200">
              <a:solidFill>
                <a:schemeClr val="accent2"/>
              </a:solidFill>
              <a:latin typeface="Calibri"/>
              <a:cs typeface="Calibri"/>
            </a:rPr>
            <a:pPr algn="ctr"/>
            <a:t>237</a:t>
          </a:fld>
          <a:endParaRPr lang="en-US" sz="1800" b="1" kern="1200">
            <a:solidFill>
              <a:schemeClr val="accent2"/>
            </a:solidFill>
          </a:endParaRPr>
        </a:p>
      </xdr:txBody>
    </xdr:sp>
    <xdr:clientData/>
  </xdr:twoCellAnchor>
  <xdr:twoCellAnchor>
    <xdr:from>
      <xdr:col>8</xdr:col>
      <xdr:colOff>438150</xdr:colOff>
      <xdr:row>7</xdr:row>
      <xdr:rowOff>171450</xdr:rowOff>
    </xdr:from>
    <xdr:to>
      <xdr:col>12</xdr:col>
      <xdr:colOff>76200</xdr:colOff>
      <xdr:row>10</xdr:row>
      <xdr:rowOff>95250</xdr:rowOff>
    </xdr:to>
    <xdr:sp macro="" textlink="'PIVOT TABLES'!$N$21">
      <xdr:nvSpPr>
        <xdr:cNvPr id="7" name="Rectangle: Diagonal Corners Rounded 6">
          <a:extLst>
            <a:ext uri="{FF2B5EF4-FFF2-40B4-BE49-F238E27FC236}">
              <a16:creationId xmlns:a16="http://schemas.microsoft.com/office/drawing/2014/main" id="{297E83FD-EDAE-D107-B36C-5AAFF2B684B8}"/>
            </a:ext>
          </a:extLst>
        </xdr:cNvPr>
        <xdr:cNvSpPr/>
      </xdr:nvSpPr>
      <xdr:spPr>
        <a:xfrm>
          <a:off x="5314950" y="1504950"/>
          <a:ext cx="2076450" cy="49530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A799088-E8A0-4D82-8846-84BAB3221D1F}" type="TxLink">
            <a:rPr lang="en-US" sz="1600" b="1" i="0" u="none" strike="noStrike" kern="1200">
              <a:solidFill>
                <a:schemeClr val="accent2"/>
              </a:solidFill>
              <a:latin typeface="Calibri"/>
              <a:cs typeface="Calibri"/>
            </a:rPr>
            <a:pPr algn="ctr"/>
            <a:t>238.4135021</a:t>
          </a:fld>
          <a:endParaRPr lang="en-US" sz="1600" b="1" kern="1200">
            <a:solidFill>
              <a:schemeClr val="accent2"/>
            </a:solidFill>
          </a:endParaRPr>
        </a:p>
      </xdr:txBody>
    </xdr:sp>
    <xdr:clientData/>
  </xdr:twoCellAnchor>
  <xdr:twoCellAnchor>
    <xdr:from>
      <xdr:col>12</xdr:col>
      <xdr:colOff>257175</xdr:colOff>
      <xdr:row>8</xdr:row>
      <xdr:rowOff>0</xdr:rowOff>
    </xdr:from>
    <xdr:to>
      <xdr:col>15</xdr:col>
      <xdr:colOff>0</xdr:colOff>
      <xdr:row>10</xdr:row>
      <xdr:rowOff>66675</xdr:rowOff>
    </xdr:to>
    <xdr:sp macro="" textlink="'PIVOT TABLES'!$A$4">
      <xdr:nvSpPr>
        <xdr:cNvPr id="8" name="Rectangle: Diagonal Corners Rounded 7">
          <a:extLst>
            <a:ext uri="{FF2B5EF4-FFF2-40B4-BE49-F238E27FC236}">
              <a16:creationId xmlns:a16="http://schemas.microsoft.com/office/drawing/2014/main" id="{3CFDC0CD-7D85-D51B-C652-785683EF8EF1}"/>
            </a:ext>
          </a:extLst>
        </xdr:cNvPr>
        <xdr:cNvSpPr/>
      </xdr:nvSpPr>
      <xdr:spPr>
        <a:xfrm>
          <a:off x="7572375" y="1524000"/>
          <a:ext cx="1571625" cy="447675"/>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90C22F0-645B-4534-BD75-2AC96B1841EA}" type="TxLink">
            <a:rPr lang="en-US" sz="1600" b="1" i="0" u="none" strike="noStrike" kern="1200">
              <a:solidFill>
                <a:schemeClr val="accent2"/>
              </a:solidFill>
              <a:latin typeface="Calibri"/>
              <a:cs typeface="Calibri"/>
            </a:rPr>
            <a:pPr algn="ctr"/>
            <a:t>Baby Care</a:t>
          </a:fld>
          <a:endParaRPr lang="en-US" sz="1600" b="1" kern="1200">
            <a:solidFill>
              <a:schemeClr val="accent2"/>
            </a:solidFill>
          </a:endParaRPr>
        </a:p>
      </xdr:txBody>
    </xdr:sp>
    <xdr:clientData/>
  </xdr:twoCellAnchor>
  <xdr:twoCellAnchor>
    <xdr:from>
      <xdr:col>15</xdr:col>
      <xdr:colOff>381000</xdr:colOff>
      <xdr:row>7</xdr:row>
      <xdr:rowOff>161925</xdr:rowOff>
    </xdr:from>
    <xdr:to>
      <xdr:col>18</xdr:col>
      <xdr:colOff>180975</xdr:colOff>
      <xdr:row>10</xdr:row>
      <xdr:rowOff>123825</xdr:rowOff>
    </xdr:to>
    <xdr:sp macro="" textlink="'PIVOT TABLES'!$A$20">
      <xdr:nvSpPr>
        <xdr:cNvPr id="9" name="Rectangle: Diagonal Corners Rounded 8">
          <a:extLst>
            <a:ext uri="{FF2B5EF4-FFF2-40B4-BE49-F238E27FC236}">
              <a16:creationId xmlns:a16="http://schemas.microsoft.com/office/drawing/2014/main" id="{09FC5A84-BBA5-C942-9287-D97613E50AF7}"/>
            </a:ext>
          </a:extLst>
        </xdr:cNvPr>
        <xdr:cNvSpPr/>
      </xdr:nvSpPr>
      <xdr:spPr>
        <a:xfrm>
          <a:off x="9525000" y="1495425"/>
          <a:ext cx="1628775" cy="53340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5BB7E5A-8B4D-4E59-A5E8-D2DAFC63815A}" type="TxLink">
            <a:rPr lang="en-US" sz="1600" b="1" i="0" u="none" strike="noStrike" kern="1200">
              <a:solidFill>
                <a:schemeClr val="accent2"/>
              </a:solidFill>
              <a:latin typeface="Calibri"/>
              <a:cs typeface="Calibri"/>
            </a:rPr>
            <a:pPr algn="ctr"/>
            <a:t>blanditiis sit</a:t>
          </a:fld>
          <a:endParaRPr lang="en-US" sz="1600" b="1" kern="1200">
            <a:solidFill>
              <a:schemeClr val="accent2"/>
            </a:solidFill>
          </a:endParaRPr>
        </a:p>
      </xdr:txBody>
    </xdr:sp>
    <xdr:clientData/>
  </xdr:twoCellAnchor>
  <xdr:twoCellAnchor>
    <xdr:from>
      <xdr:col>0</xdr:col>
      <xdr:colOff>9525</xdr:colOff>
      <xdr:row>10</xdr:row>
      <xdr:rowOff>152400</xdr:rowOff>
    </xdr:from>
    <xdr:to>
      <xdr:col>27</xdr:col>
      <xdr:colOff>581025</xdr:colOff>
      <xdr:row>11</xdr:row>
      <xdr:rowOff>28575</xdr:rowOff>
    </xdr:to>
    <xdr:cxnSp macro="">
      <xdr:nvCxnSpPr>
        <xdr:cNvPr id="11" name="Straight Connector 10">
          <a:extLst>
            <a:ext uri="{FF2B5EF4-FFF2-40B4-BE49-F238E27FC236}">
              <a16:creationId xmlns:a16="http://schemas.microsoft.com/office/drawing/2014/main" id="{69F8233A-00CF-BC0B-4623-3108D16AD234}"/>
            </a:ext>
          </a:extLst>
        </xdr:cNvPr>
        <xdr:cNvCxnSpPr/>
      </xdr:nvCxnSpPr>
      <xdr:spPr>
        <a:xfrm flipV="1">
          <a:off x="9525" y="2057400"/>
          <a:ext cx="17030700" cy="666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238125</xdr:colOff>
      <xdr:row>11</xdr:row>
      <xdr:rowOff>161925</xdr:rowOff>
    </xdr:from>
    <xdr:to>
      <xdr:col>11</xdr:col>
      <xdr:colOff>447675</xdr:colOff>
      <xdr:row>27</xdr:row>
      <xdr:rowOff>176213</xdr:rowOff>
    </xdr:to>
    <xdr:graphicFrame macro="">
      <xdr:nvGraphicFramePr>
        <xdr:cNvPr id="12" name="Chart 11">
          <a:extLst>
            <a:ext uri="{FF2B5EF4-FFF2-40B4-BE49-F238E27FC236}">
              <a16:creationId xmlns:a16="http://schemas.microsoft.com/office/drawing/2014/main" id="{871E6302-DED1-418D-9DF3-1007F87CB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12</xdr:row>
      <xdr:rowOff>0</xdr:rowOff>
    </xdr:from>
    <xdr:to>
      <xdr:col>20</xdr:col>
      <xdr:colOff>95250</xdr:colOff>
      <xdr:row>27</xdr:row>
      <xdr:rowOff>100013</xdr:rowOff>
    </xdr:to>
    <xdr:graphicFrame macro="">
      <xdr:nvGraphicFramePr>
        <xdr:cNvPr id="13" name="Chart 12">
          <a:extLst>
            <a:ext uri="{FF2B5EF4-FFF2-40B4-BE49-F238E27FC236}">
              <a16:creationId xmlns:a16="http://schemas.microsoft.com/office/drawing/2014/main" id="{08215036-3809-4DEE-9F8A-370578A20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171450</xdr:colOff>
      <xdr:row>12</xdr:row>
      <xdr:rowOff>19050</xdr:rowOff>
    </xdr:from>
    <xdr:to>
      <xdr:col>27</xdr:col>
      <xdr:colOff>514350</xdr:colOff>
      <xdr:row>27</xdr:row>
      <xdr:rowOff>38100</xdr:rowOff>
    </xdr:to>
    <xdr:graphicFrame macro="">
      <xdr:nvGraphicFramePr>
        <xdr:cNvPr id="15" name="Chart 14">
          <a:extLst>
            <a:ext uri="{FF2B5EF4-FFF2-40B4-BE49-F238E27FC236}">
              <a16:creationId xmlns:a16="http://schemas.microsoft.com/office/drawing/2014/main" id="{67500825-5DD2-4B86-9FC9-F50E63CDF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352425</xdr:colOff>
      <xdr:row>28</xdr:row>
      <xdr:rowOff>38100</xdr:rowOff>
    </xdr:from>
    <xdr:to>
      <xdr:col>15</xdr:col>
      <xdr:colOff>271463</xdr:colOff>
      <xdr:row>45</xdr:row>
      <xdr:rowOff>147638</xdr:rowOff>
    </xdr:to>
    <xdr:graphicFrame macro="">
      <xdr:nvGraphicFramePr>
        <xdr:cNvPr id="16" name="Chart 15">
          <a:extLst>
            <a:ext uri="{FF2B5EF4-FFF2-40B4-BE49-F238E27FC236}">
              <a16:creationId xmlns:a16="http://schemas.microsoft.com/office/drawing/2014/main" id="{D7C72501-5E23-4751-B733-85C67B910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371475</xdr:colOff>
      <xdr:row>28</xdr:row>
      <xdr:rowOff>0</xdr:rowOff>
    </xdr:from>
    <xdr:to>
      <xdr:col>27</xdr:col>
      <xdr:colOff>561975</xdr:colOff>
      <xdr:row>46</xdr:row>
      <xdr:rowOff>66675</xdr:rowOff>
    </xdr:to>
    <xdr:graphicFrame macro="">
      <xdr:nvGraphicFramePr>
        <xdr:cNvPr id="17" name="Chart 16">
          <a:extLst>
            <a:ext uri="{FF2B5EF4-FFF2-40B4-BE49-F238E27FC236}">
              <a16:creationId xmlns:a16="http://schemas.microsoft.com/office/drawing/2014/main" id="{5BA82C70-D205-4F87-9192-485D5B5AE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19050</xdr:colOff>
      <xdr:row>1</xdr:row>
      <xdr:rowOff>76200</xdr:rowOff>
    </xdr:from>
    <xdr:to>
      <xdr:col>19</xdr:col>
      <xdr:colOff>114300</xdr:colOff>
      <xdr:row>4</xdr:row>
      <xdr:rowOff>95250</xdr:rowOff>
    </xdr:to>
    <xdr:sp macro="" textlink="">
      <xdr:nvSpPr>
        <xdr:cNvPr id="18" name="Rectangle: Rounded Corners 17">
          <a:extLst>
            <a:ext uri="{FF2B5EF4-FFF2-40B4-BE49-F238E27FC236}">
              <a16:creationId xmlns:a16="http://schemas.microsoft.com/office/drawing/2014/main" id="{00D4A8BE-03EC-C221-1C43-723DE7D99A7D}"/>
            </a:ext>
          </a:extLst>
        </xdr:cNvPr>
        <xdr:cNvSpPr/>
      </xdr:nvSpPr>
      <xdr:spPr>
        <a:xfrm>
          <a:off x="3676650" y="266700"/>
          <a:ext cx="8020050" cy="5905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kern="1200">
              <a:solidFill>
                <a:sysClr val="windowText" lastClr="000000"/>
              </a:solidFill>
            </a:rPr>
            <a:t>BLINKIT PRODUCTS</a:t>
          </a:r>
          <a:r>
            <a:rPr lang="en-US" sz="2800" b="1" kern="1200" baseline="0">
              <a:solidFill>
                <a:sysClr val="windowText" lastClr="000000"/>
              </a:solidFill>
            </a:rPr>
            <a:t> ANALYSIS DASHBOARD</a:t>
          </a:r>
          <a:endParaRPr lang="en-US" sz="2800" b="1" kern="1200">
            <a:solidFill>
              <a:sysClr val="windowText" lastClr="000000"/>
            </a:solidFill>
          </a:endParaRPr>
        </a:p>
      </xdr:txBody>
    </xdr:sp>
    <xdr:clientData/>
  </xdr:twoCellAnchor>
  <xdr:twoCellAnchor editAs="oneCell">
    <xdr:from>
      <xdr:col>0</xdr:col>
      <xdr:colOff>104775</xdr:colOff>
      <xdr:row>12</xdr:row>
      <xdr:rowOff>9525</xdr:rowOff>
    </xdr:from>
    <xdr:to>
      <xdr:col>3</xdr:col>
      <xdr:colOff>123825</xdr:colOff>
      <xdr:row>27</xdr:row>
      <xdr:rowOff>76200</xdr:rowOff>
    </xdr:to>
    <mc:AlternateContent xmlns:mc="http://schemas.openxmlformats.org/markup-compatibility/2006">
      <mc:Choice xmlns:a14="http://schemas.microsoft.com/office/drawing/2010/main" Requires="a14">
        <xdr:graphicFrame macro="">
          <xdr:nvGraphicFramePr>
            <xdr:cNvPr id="19" name="category 1">
              <a:extLst>
                <a:ext uri="{FF2B5EF4-FFF2-40B4-BE49-F238E27FC236}">
                  <a16:creationId xmlns:a16="http://schemas.microsoft.com/office/drawing/2014/main" id="{9C9C0A15-3849-4608-A5BA-3AD067AB6AC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04775" y="2295525"/>
              <a:ext cx="1847850" cy="2924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161925</xdr:colOff>
      <xdr:row>27</xdr:row>
      <xdr:rowOff>180975</xdr:rowOff>
    </xdr:from>
    <xdr:to>
      <xdr:col>3</xdr:col>
      <xdr:colOff>161925</xdr:colOff>
      <xdr:row>41</xdr:row>
      <xdr:rowOff>38100</xdr:rowOff>
    </xdr:to>
    <mc:AlternateContent xmlns:mc="http://schemas.openxmlformats.org/markup-compatibility/2006">
      <mc:Choice xmlns:a14="http://schemas.microsoft.com/office/drawing/2010/main" Requires="a14">
        <xdr:graphicFrame macro="">
          <xdr:nvGraphicFramePr>
            <xdr:cNvPr id="20" name="product_name 1">
              <a:extLst>
                <a:ext uri="{FF2B5EF4-FFF2-40B4-BE49-F238E27FC236}">
                  <a16:creationId xmlns:a16="http://schemas.microsoft.com/office/drawing/2014/main" id="{1D558604-45DC-4FEC-BD4B-0F539A3F029C}"/>
                </a:ext>
              </a:extLst>
            </xdr:cNvPr>
            <xdr:cNvGraphicFramePr/>
          </xdr:nvGraphicFramePr>
          <xdr:xfrm>
            <a:off x="0" y="0"/>
            <a:ext cx="0" cy="0"/>
          </xdr:xfrm>
          <a:graphic>
            <a:graphicData uri="http://schemas.microsoft.com/office/drawing/2010/slicer">
              <sle:slicer xmlns:sle="http://schemas.microsoft.com/office/drawing/2010/slicer" name="product_name 1"/>
            </a:graphicData>
          </a:graphic>
        </xdr:graphicFrame>
      </mc:Choice>
      <mc:Fallback>
        <xdr:sp macro="" textlink="">
          <xdr:nvSpPr>
            <xdr:cNvPr id="0" name=""/>
            <xdr:cNvSpPr>
              <a:spLocks noTextEdit="1"/>
            </xdr:cNvSpPr>
          </xdr:nvSpPr>
          <xdr:spPr>
            <a:xfrm>
              <a:off x="161925" y="5324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123825</xdr:colOff>
      <xdr:row>1</xdr:row>
      <xdr:rowOff>85725</xdr:rowOff>
    </xdr:from>
    <xdr:to>
      <xdr:col>5</xdr:col>
      <xdr:colOff>38100</xdr:colOff>
      <xdr:row>10</xdr:row>
      <xdr:rowOff>114300</xdr:rowOff>
    </xdr:to>
    <xdr:pic>
      <xdr:nvPicPr>
        <xdr:cNvPr id="24" name="Picture 23">
          <a:extLst>
            <a:ext uri="{FF2B5EF4-FFF2-40B4-BE49-F238E27FC236}">
              <a16:creationId xmlns:a16="http://schemas.microsoft.com/office/drawing/2014/main" id="{52BA7250-D53D-5919-BA43-7BBE92C0D40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43025" y="276225"/>
          <a:ext cx="1743075" cy="1743075"/>
        </a:xfrm>
        <a:prstGeom prst="rect">
          <a:avLst/>
        </a:prstGeom>
        <a:solidFill>
          <a:schemeClr val="accent1">
            <a:lumMod val="40000"/>
            <a:lumOff val="60000"/>
          </a:schemeClr>
        </a:solidFill>
      </xdr:spPr>
    </xdr:pic>
    <xdr:clientData/>
  </xdr:twoCellAnchor>
  <xdr:twoCellAnchor editAs="oneCell">
    <xdr:from>
      <xdr:col>19</xdr:col>
      <xdr:colOff>361951</xdr:colOff>
      <xdr:row>1</xdr:row>
      <xdr:rowOff>19051</xdr:rowOff>
    </xdr:from>
    <xdr:to>
      <xdr:col>22</xdr:col>
      <xdr:colOff>323851</xdr:colOff>
      <xdr:row>10</xdr:row>
      <xdr:rowOff>95251</xdr:rowOff>
    </xdr:to>
    <xdr:pic>
      <xdr:nvPicPr>
        <xdr:cNvPr id="26" name="Picture 25">
          <a:extLst>
            <a:ext uri="{FF2B5EF4-FFF2-40B4-BE49-F238E27FC236}">
              <a16:creationId xmlns:a16="http://schemas.microsoft.com/office/drawing/2014/main" id="{9E261B16-8112-27C4-F94C-1212F01C9BA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944351" y="209551"/>
          <a:ext cx="1790700" cy="1790700"/>
        </a:xfrm>
        <a:prstGeom prst="rect">
          <a:avLst/>
        </a:prstGeom>
        <a:solidFill>
          <a:schemeClr val="accent1">
            <a:lumMod val="40000"/>
            <a:lumOff val="60000"/>
          </a:schemeClr>
        </a:solid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683.826419675926" createdVersion="8" refreshedVersion="8" minRefreshableVersion="3" recordCount="237" xr:uid="{158CECA2-01D0-487C-AA4A-C52021555574}">
  <cacheSource type="worksheet">
    <worksheetSource name="blinkit_products"/>
  </cacheSource>
  <cacheFields count="10">
    <cacheField name="product_id" numFmtId="0">
      <sharedItems containsSemiMixedTypes="0" containsString="0" containsNumber="1" containsInteger="1" minValue="4104" maxValue="999606"/>
    </cacheField>
    <cacheField name="product_name" numFmtId="0">
      <sharedItems count="236">
        <s v="dolore ea"/>
        <s v="consequatur voluptatibus"/>
        <s v="corrupti atque"/>
        <s v="in dignissimos"/>
        <s v="dolorem corrupti"/>
        <s v="iure dicta"/>
        <s v="vero cum"/>
        <s v="laudantium a"/>
        <s v="quasi corrupti"/>
        <s v="aperiam quia"/>
        <s v="maiores esse"/>
        <s v="itaque quidem"/>
        <s v="quibusdam esse"/>
        <s v="fugiat magnam"/>
        <s v="iure cum"/>
        <s v="vel rerum"/>
        <s v="ducimus reiciendis"/>
        <s v="ut eveniet"/>
        <s v="placeat provident"/>
        <s v="ut alias"/>
        <s v="eveniet laborum"/>
        <s v="soluta accusamus"/>
        <s v="doloribus et"/>
        <s v="necessitatibus rem"/>
        <s v="sunt minus"/>
        <s v="magni tempora"/>
        <s v="incidunt aliquid"/>
        <s v="sit laudantium"/>
        <s v="ut cum"/>
        <s v="non odio"/>
        <s v="aliquam expedita"/>
        <s v="adipisci facere"/>
        <s v="ex eveniet"/>
        <s v="libero suscipit"/>
        <s v="amet tempore"/>
        <s v="praesentium totam"/>
        <s v="aperiam ipsum"/>
        <s v="esse dolorum"/>
        <s v="optio minima"/>
        <s v="soluta facere"/>
        <s v="tempore repudiandae"/>
        <s v="autem quaerat"/>
        <s v="facere nesciunt"/>
        <s v="quis optio"/>
        <s v="laudantium accusamus"/>
        <s v="repellendus tempora"/>
        <s v="blanditiis sit"/>
        <s v="harum aut"/>
        <s v="sunt beatae"/>
        <s v="atque illo"/>
        <s v="fugit rem"/>
        <s v="neque libero"/>
        <s v="neque aut"/>
        <s v="laboriosam porro"/>
        <s v="qui vero"/>
        <s v="est quos"/>
        <s v="inventore ab"/>
        <s v="inventore iste"/>
        <s v="voluptates quam"/>
        <s v="ipsam enim"/>
        <s v="distinctio natus"/>
        <s v="odit ad"/>
        <s v="velit sit"/>
        <s v="commodi ipsa"/>
        <s v="esse est"/>
        <s v="quidem tenetur"/>
        <s v="soluta officia"/>
        <s v="vitae ipsa"/>
        <s v="ipsam similique"/>
        <s v="excepturi repellendus"/>
        <s v="architecto ipsam"/>
        <s v="quae odit"/>
        <s v="illo assumenda"/>
        <s v="ipsum impedit"/>
        <s v="accusamus unde"/>
        <s v="voluptates perferendis"/>
        <s v="optio debitis"/>
        <s v="animi tempora"/>
        <s v="saepe cupiditate"/>
        <s v="ullam optio"/>
        <s v="nostrum tempore"/>
        <s v="maiores eveniet"/>
        <s v="eaque itaque"/>
        <s v="inventore rem"/>
        <s v="eos laudantium"/>
        <s v="optio quod"/>
        <s v="provident dolorum"/>
        <s v="omnis ipsam"/>
        <s v="consequatur qui"/>
        <s v="consequuntur ab"/>
        <s v="sit ipsam"/>
        <s v="hic beatae"/>
        <s v="natus voluptatum"/>
        <s v="et ex"/>
        <s v="commodi deleniti"/>
        <s v="explicabo veritatis"/>
        <s v="sapiente rerum"/>
        <s v="exercitationem provident"/>
        <s v="voluptates provident"/>
        <s v="quis tenetur"/>
        <s v="dolore cumque"/>
        <s v="nam consequuntur"/>
        <s v="aperiam aspernatur"/>
        <s v="iure repudiandae"/>
        <s v="nemo libero"/>
        <s v="quibusdam quas"/>
        <s v="esse suscipit"/>
        <s v="placeat consequatur"/>
        <s v="facilis vitae"/>
        <s v="atque amet"/>
        <s v="ea aliquam"/>
        <s v="reprehenderit ea"/>
        <s v="labore magnam"/>
        <s v="sunt amet"/>
        <s v="laborum saepe"/>
        <s v="dolores quia"/>
        <s v="reprehenderit molestias"/>
        <s v="dicta maxime"/>
        <s v="quasi sapiente"/>
        <s v="ut dolorum"/>
        <s v="laborum voluptas"/>
        <s v="voluptas earum"/>
        <s v="dicta vero"/>
        <s v="eos fuga"/>
        <s v="ea vitae"/>
        <s v="laudantium autem"/>
        <s v="placeat eveniet"/>
        <s v="sapiente atque"/>
        <s v="nemo delectus"/>
        <s v="recusandae ad"/>
        <s v="deleniti autem"/>
        <s v="numquam corporis"/>
        <s v="eos voluptatum"/>
        <s v="reiciendis consequuntur"/>
        <s v="aperiam explicabo"/>
        <s v="necessitatibus temporibus"/>
        <s v="quis eveniet"/>
        <s v="facilis enim"/>
        <s v="doloribus laudantium"/>
        <s v="deleniti reiciendis"/>
        <s v="nisi aliquid"/>
        <s v="cupiditate non"/>
        <s v="reprehenderit non"/>
        <s v="vitae aliquid"/>
        <s v="atque sint"/>
        <s v="in veritatis"/>
        <s v="minima asperiores"/>
        <s v="asperiores officiis"/>
        <s v="dolor rerum"/>
        <s v="molestiae iure"/>
        <s v="cumque magnam"/>
        <s v="doloremque accusamus"/>
        <s v="qui in"/>
        <s v="iste fugiat"/>
        <s v="occaecati eaque"/>
        <s v="facere doloremque"/>
        <s v="commodi molestias"/>
        <s v="cum officiis"/>
        <s v="in iusto"/>
        <s v="suscipit repellendus"/>
        <s v="impedit dicta"/>
        <s v="perferendis magnam"/>
        <s v="nostrum temporibus"/>
        <s v="cum blanditiis"/>
        <s v="accusantium minus"/>
        <s v="consequuntur unde"/>
        <s v="enim odit"/>
        <s v="consectetur magnam"/>
        <s v="aspernatur deserunt"/>
        <s v="quaerat architecto"/>
        <s v="molestiae distinctio"/>
        <s v="nam eligendi"/>
        <s v="eaque cupiditate"/>
        <s v="quibusdam in"/>
        <s v="eveniet fugiat"/>
        <s v="quis quae"/>
        <s v="cum praesentium"/>
        <s v="ea ipsa"/>
        <s v="blanditiis non"/>
        <s v="voluptates repellendus"/>
        <s v="earum eaque"/>
        <s v="error sapiente"/>
        <s v="provident sapiente"/>
        <s v="doloremque deleniti"/>
        <s v="praesentium repellendus"/>
        <s v="quod accusamus"/>
        <s v="optio rem"/>
        <s v="corporis repudiandae"/>
        <s v="ea sequi"/>
        <s v="dignissimos quisquam"/>
        <s v="molestiae similique"/>
        <s v="delectus maxime"/>
        <s v="libero quaerat"/>
        <s v="libero earum"/>
        <s v="quaerat molestiae"/>
        <s v="porro est"/>
        <s v="optio vitae"/>
        <s v="numquam maiores"/>
        <s v="eos enim"/>
        <s v="totam reprehenderit"/>
        <s v="delectus est"/>
        <s v="architecto sapiente"/>
        <s v="sequi ipsa"/>
        <s v="quae autem"/>
        <s v="quibusdam facilis"/>
        <s v="ipsam distinctio"/>
        <s v="voluptatibus saepe"/>
        <s v="eligendi cupiditate"/>
        <s v="ratione distinctio"/>
        <s v="placeat velit"/>
        <s v="dignissimos exercitationem"/>
        <s v="distinctio tenetur"/>
        <s v="velit eius"/>
        <s v="quo odio"/>
        <s v="soluta enim"/>
        <s v="sapiente facilis"/>
        <s v="itaque fugit"/>
        <s v="quam sequi"/>
        <s v="eveniet saepe"/>
        <s v="eaque deleniti"/>
        <s v="dolores quo"/>
        <s v="modi ea"/>
        <s v="voluptatum reprehenderit"/>
        <s v="dolorem rerum"/>
        <s v="asperiores eveniet"/>
        <s v="aspernatur facere"/>
        <s v="maxime quos"/>
        <s v="nam minima"/>
        <s v="repellat molestias"/>
        <s v="corporis nesciunt"/>
        <s v="animi error"/>
        <s v="optio sunt"/>
        <s v="tempora repellat"/>
        <s v="asperiores alias"/>
        <s v="ab sed"/>
        <s v="quibusdam laudantium"/>
      </sharedItems>
    </cacheField>
    <cacheField name="category" numFmtId="0">
      <sharedItems count="11">
        <s v="Fruits &amp; Vegetables"/>
        <s v="Dairy &amp; Breakfast"/>
        <s v="Snacks &amp; Munchies"/>
        <s v="Cold Drinks &amp; Juices"/>
        <s v="Instant &amp; Frozen Food"/>
        <s v="Grocery &amp; Staples"/>
        <s v="Household Care"/>
        <s v="Personal Care"/>
        <s v="Baby Care"/>
        <s v="Pet Care"/>
        <s v="Pharmacy"/>
      </sharedItems>
    </cacheField>
    <cacheField name="brand" numFmtId="0">
      <sharedItems count="237">
        <s v="Nazareth-Magar"/>
        <s v="Iyengar, Issac and Chaudhary"/>
        <s v="Halder-Patla"/>
        <s v="Chopra, Johal and Garde"/>
        <s v="Vala Group"/>
        <s v="Kanda-Dhillon"/>
        <s v="Din-Roy"/>
        <s v="Karan-Balan"/>
        <s v="Dua Inc"/>
        <s v="Saran and Sons"/>
        <s v="Lata-Ratta"/>
        <s v="Om Ltd"/>
        <s v="Gera-Sandhu"/>
        <s v="Oommen-Wali"/>
        <s v="Mander and Sons"/>
        <s v="Arya-Roy"/>
        <s v="Guha-Dugal"/>
        <s v="Grewal and Sons"/>
        <s v="Lanka LLC"/>
        <s v="Chahal LLC"/>
        <s v="Ganesan LLC"/>
        <s v="Kohli Group"/>
        <s v="Jha, Sankar and Sarma"/>
        <s v="Vig-Choudhury"/>
        <s v="Balay Inc"/>
        <s v="Sarna, Rajagopal and Sundaram"/>
        <s v="Mutti-Peri"/>
        <s v="Sura, Chakrabarti and Parikh"/>
        <s v="Iyengar Group"/>
        <s v="Pant Ltd"/>
        <s v="Bhardwaj and Sons"/>
        <s v="Iyer, Mishra and Ramachandran"/>
        <s v="Gokhale Ltd"/>
        <s v="Bala, Bedi and Patel"/>
        <s v="Aggarwal-Verma"/>
        <s v="Agarwal, Rana and Raman"/>
        <s v="Sankaran Inc"/>
        <s v="Goel LLC"/>
        <s v="Goel-Sundaram"/>
        <s v="Dar-Gola"/>
        <s v="Johal, Iyengar and Zachariah"/>
        <s v="Dugal-Jani"/>
        <s v="Deol, Mandal and Kumar"/>
        <s v="Lall and Sons"/>
        <s v="Sankar Group"/>
        <s v="Tak-Deol"/>
        <s v="Thaker PLC"/>
        <s v="Lalla LLC"/>
        <s v="Bath, Mitra and Deshpande"/>
        <s v="Bali-Mistry"/>
        <s v="Bandi, Munshi and Som"/>
        <s v="Bahri-Khosla"/>
        <s v="Parsa Group"/>
        <s v="Bora Inc"/>
        <s v="Varkey-Puri"/>
        <s v="Pathak, Sachdev and Kohli"/>
        <s v="Parsa, Kant and Ganguly"/>
        <s v="Srinivasan, Lata and Parikh"/>
        <s v="Dubey and Sons"/>
        <s v="Magar Ltd"/>
        <s v="Lad-Bava"/>
        <s v="Saran Inc"/>
        <s v="De, Tiwari and Karpe"/>
        <s v="Raval Group"/>
        <s v="Anand, Wali and Ganesh"/>
        <s v="Din, Chowdhury and Kari"/>
        <s v="Radhakrishnan-Kumer"/>
        <s v="Mannan-Taneja"/>
        <s v="Joshi-Baria"/>
        <s v="Badami Inc"/>
        <s v="Varty LLC"/>
        <s v="Ramakrishnan-Magar"/>
        <s v="Hayre and Sons"/>
        <s v="Walia Inc"/>
        <s v="Chada, Sharaf and Barad"/>
        <s v="Khurana, Sheth and Dâ€™Alia"/>
        <s v="Koshy LLC"/>
        <s v="Lalla and Sons"/>
        <s v="Viswanathan and Sons"/>
        <s v="Mallick-Lanka"/>
        <s v="Divan Inc"/>
        <s v="Mand-Chand"/>
        <s v="Jha LLC"/>
        <s v="Basu, Balan and Nadkarni"/>
        <s v="Lata, Som and Nazareth"/>
        <s v="Sen and Sons"/>
        <s v="Batra, Mani and Shanker"/>
        <s v="Mangal, Sura and Patla"/>
        <s v="Raman Group"/>
        <s v="Chanda, Jani and Kar"/>
        <s v="Sharaf, Kala and Sankaran"/>
        <s v="Jhaveri-Brar"/>
        <s v="Naidu-Maharaj"/>
        <s v="Sengupta and Sons"/>
        <s v="Bandi-Agate"/>
        <s v="Bawa Inc"/>
        <s v="Sagar, Brahmbhatt and Barad"/>
        <s v="Dhawan, Bakshi and Oza"/>
        <s v="Kumar Group"/>
        <s v="Shukla-Subramanian"/>
        <s v="Shah, Tailor and Pau"/>
        <s v="Upadhyay-Kaur"/>
        <s v="Varma and Sons"/>
        <s v="Dada, Narain and Banerjee"/>
        <s v="Rajagopal, Hans and Oza"/>
        <s v="Apte-Patla"/>
        <s v="Maharaj, Kashyap and Subramanian"/>
        <s v="Chada and Sons"/>
        <s v="Majumdar-Subramanian"/>
        <s v="Minhas-Chakraborty"/>
        <s v="Gupta-Lal"/>
        <s v="Shenoy LLC"/>
        <s v="Bhagat and Sons"/>
        <s v="Gade Group"/>
        <s v="Dutta, Issac and Khare"/>
        <s v="Ram, Vig and Swaminathan"/>
        <s v="Ben LLC"/>
        <s v="Singh, Atwal and Nagy"/>
        <s v="Batta-Shankar"/>
        <s v="Mann and Sons"/>
        <s v="Walla PLC"/>
        <s v="Misra, Chaudhari and Keer"/>
        <s v="Saini-Tank"/>
        <s v="Vaidya PLC"/>
        <s v="Shetty Inc"/>
        <s v="Barman Group"/>
        <s v="Bajwa, Johal and Mannan"/>
        <s v="Patel-Sagar"/>
        <s v="Radhakrishnan, Luthra and Apte"/>
        <s v="Choudhury, Comar and Deshpande"/>
        <s v="Babu Inc"/>
        <s v="Krishnamurthy, Dani and Shere"/>
        <s v="Sangha, Bhasin and Mannan"/>
        <s v="Agrawal Group"/>
        <s v="Krishna, Sandal and Bhalla"/>
        <s v="Sampath, Guha and Gera"/>
        <s v="Patel Group"/>
        <s v="Dube-Saraf"/>
        <s v="Chadha-Ben"/>
        <s v="Halder, Kant and Sant"/>
        <s v="Sem, Nayar and Madan"/>
        <s v="Kapur PLC"/>
        <s v="Nayak, Sengupta and Savant"/>
        <s v="Chadha Inc"/>
        <s v="Vyas-Jayaraman"/>
        <s v="Trivedi LLC"/>
        <s v="Palan-Sachar"/>
        <s v="Raj Ltd"/>
        <s v="Chaudhari Group"/>
        <s v="Iyer-Ramesh"/>
        <s v="Saxena-Nori"/>
        <s v="Vala, Banerjee and Lalla"/>
        <s v="Banik, Wadhwa and Mittal"/>
        <s v="Swaminathan-Kumar"/>
        <s v="Warrior, Gulati and Shanker"/>
        <s v="Kalla-Tara"/>
        <s v="Sawhney Group"/>
        <s v="Loke and Sons"/>
        <s v="Suresh, Kakar and Bassi"/>
        <s v="Barad-Devi"/>
        <s v="Chakraborty-Khanna"/>
        <s v="Mahajan, Mann and Nadkarni"/>
        <s v="Kota Ltd"/>
        <s v="Taneja, Sane and Batra"/>
        <s v="Sant-Zacharia"/>
        <s v="Divan PLC"/>
        <s v="Dash Inc"/>
        <s v="Chaudhary LLC"/>
        <s v="Kothari, Badami and Nagarajan"/>
        <s v="Balasubramanian Inc"/>
        <s v="Naik Inc"/>
        <s v="Jani, Sengupta and Patla"/>
        <s v="Dhar and Sons"/>
        <s v="Johal Group"/>
        <s v="Taneja, Lata and Koshy"/>
        <s v="Chandran, Jha and Choudhry"/>
        <s v="Gera, Wali and Mishra"/>
        <s v="Morar-Sidhu"/>
        <s v="Banik, Loyal and Agrawal"/>
        <s v="Hegde, Prashad and Sachar"/>
        <s v="Patel, Dubey and Dhar"/>
        <s v="Anne-Uppal"/>
        <s v="Jhaveri-Biswas"/>
        <s v="Aggarwal, Dewan and Bhardwaj"/>
        <s v="Narasimhan LLC"/>
        <s v="Suresh Group"/>
        <s v="Sahni Inc"/>
        <s v="Krishnamurthy and Sons"/>
        <s v="Dixit LLC"/>
        <s v="Sahni-Majumdar"/>
        <s v="Nigam LLC"/>
        <s v="Bhalla PLC"/>
        <s v="Om-Halder"/>
        <s v="Chakrabarti, Chandran and Bhat"/>
        <s v="Rajan and Sons"/>
        <s v="Som LLC"/>
        <s v="Menon, Bala and Varughese"/>
        <s v="Sheth-Kapadia"/>
        <s v="Warrior Ltd"/>
        <s v="Ranganathan, Gulati and Prakash"/>
        <s v="Pandey-Narula"/>
        <s v="Samra Group"/>
        <s v="Venkataraman PLC"/>
        <s v="Guha, Jhaveri and Grewal"/>
        <s v="Chaudhary, Tara and Dubey"/>
        <s v="Dhillon-Andra"/>
        <s v="Hegde-Chaudhary"/>
        <s v="Dar Inc"/>
        <s v="Om-Chander"/>
        <s v="Bhasin-Prasad"/>
        <s v="Vig, Khalsa and Dugar"/>
        <s v="Rajan-Keer"/>
        <s v="Baria Inc"/>
        <s v="Dutt-Aggarwal"/>
        <s v="Kashyap, Walia and Rajan"/>
        <s v="Sarraf-Varkey"/>
        <s v="Sule-Bose"/>
        <s v="Borah Inc"/>
        <s v="Setty PLC"/>
        <s v="Shroff-Krishna"/>
        <s v="Andra, Pillai and Khalsa"/>
        <s v="Luthra LLC"/>
        <s v="Koshy-Edwin"/>
        <s v="Narang, Dugar and Biswas"/>
        <s v="Kuruvilla LLC"/>
        <s v="Krishnan, Lall and Gola"/>
        <s v="Sahota, Pai and Minhas"/>
        <s v="Seth, Kapoor and Basu"/>
        <s v="Devan, Bains and Bir"/>
        <s v="Sekhon Inc"/>
        <s v="Badami Group"/>
        <s v="More-Varughese"/>
        <s v="Dada, Doctor and Narula"/>
        <s v="Bawa Group"/>
        <s v="Sunder and Sons"/>
        <s v="Seth, Dasgupta and Shanker"/>
        <s v="Yohannan, Nayak and Tank"/>
      </sharedItems>
    </cacheField>
    <cacheField name="price" numFmtId="0">
      <sharedItems containsSemiMixedTypes="0" containsString="0" containsNumber="1" minValue="21.32" maxValue="992.53"/>
    </cacheField>
    <cacheField name="mrp" numFmtId="0">
      <sharedItems containsSemiMixedTypes="0" containsString="0" containsNumber="1" minValue="28.25" maxValue="1645.42"/>
    </cacheField>
    <cacheField name="margin_percentage" numFmtId="0">
      <sharedItems containsSemiMixedTypes="0" containsString="0" containsNumber="1" containsInteger="1" minValue="15" maxValue="40"/>
    </cacheField>
    <cacheField name="shelf_life_days" numFmtId="0">
      <sharedItems containsSemiMixedTypes="0" containsString="0" containsNumber="1" containsInteger="1" minValue="3" maxValue="365"/>
    </cacheField>
    <cacheField name="min_stock_level" numFmtId="0">
      <sharedItems containsSemiMixedTypes="0" containsString="0" containsNumber="1" containsInteger="1" minValue="10" maxValue="30"/>
    </cacheField>
    <cacheField name="max_stock_level" numFmtId="0">
      <sharedItems containsSemiMixedTypes="0" containsString="0" containsNumber="1" containsInteger="1" minValue="50" maxValue="100"/>
    </cacheField>
  </cacheFields>
  <extLst>
    <ext xmlns:x14="http://schemas.microsoft.com/office/spreadsheetml/2009/9/main" uri="{725AE2AE-9491-48be-B2B4-4EB974FC3084}">
      <x14:pivotCacheDefinition pivotCacheId="433318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
  <r>
    <n v="201550"/>
    <x v="0"/>
    <x v="0"/>
    <x v="0"/>
    <n v="29.85"/>
    <n v="39.799999999999997"/>
    <n v="25"/>
    <n v="3"/>
    <n v="16"/>
    <n v="91"/>
  </r>
  <r>
    <n v="521107"/>
    <x v="1"/>
    <x v="0"/>
    <x v="1"/>
    <n v="441.13"/>
    <n v="588.16999999999996"/>
    <n v="25"/>
    <n v="3"/>
    <n v="17"/>
    <n v="87"/>
  </r>
  <r>
    <n v="914173"/>
    <x v="2"/>
    <x v="0"/>
    <x v="2"/>
    <n v="33.840000000000003"/>
    <n v="45.12"/>
    <n v="25"/>
    <n v="3"/>
    <n v="27"/>
    <n v="100"/>
  </r>
  <r>
    <n v="665753"/>
    <x v="3"/>
    <x v="0"/>
    <x v="3"/>
    <n v="447.07"/>
    <n v="596.09"/>
    <n v="25"/>
    <n v="3"/>
    <n v="28"/>
    <n v="63"/>
  </r>
  <r>
    <n v="628414"/>
    <x v="4"/>
    <x v="0"/>
    <x v="4"/>
    <n v="107.52"/>
    <n v="143.36000000000001"/>
    <n v="25"/>
    <n v="3"/>
    <n v="23"/>
    <n v="100"/>
  </r>
  <r>
    <n v="761592"/>
    <x v="5"/>
    <x v="0"/>
    <x v="5"/>
    <n v="230.69"/>
    <n v="307.58999999999997"/>
    <n v="25"/>
    <n v="3"/>
    <n v="21"/>
    <n v="84"/>
  </r>
  <r>
    <n v="972540"/>
    <x v="6"/>
    <x v="0"/>
    <x v="6"/>
    <n v="733.9"/>
    <n v="978.53"/>
    <n v="25"/>
    <n v="3"/>
    <n v="14"/>
    <n v="92"/>
  </r>
  <r>
    <n v="846682"/>
    <x v="7"/>
    <x v="0"/>
    <x v="7"/>
    <n v="611.22"/>
    <n v="814.96"/>
    <n v="25"/>
    <n v="3"/>
    <n v="23"/>
    <n v="59"/>
  </r>
  <r>
    <n v="913328"/>
    <x v="8"/>
    <x v="0"/>
    <x v="8"/>
    <n v="443.17"/>
    <n v="590.89"/>
    <n v="25"/>
    <n v="3"/>
    <n v="29"/>
    <n v="62"/>
  </r>
  <r>
    <n v="84626"/>
    <x v="9"/>
    <x v="0"/>
    <x v="9"/>
    <n v="177.21"/>
    <n v="236.28"/>
    <n v="25"/>
    <n v="3"/>
    <n v="19"/>
    <n v="98"/>
  </r>
  <r>
    <n v="517688"/>
    <x v="10"/>
    <x v="0"/>
    <x v="10"/>
    <n v="915.2"/>
    <n v="1220.27"/>
    <n v="25"/>
    <n v="3"/>
    <n v="17"/>
    <n v="99"/>
  </r>
  <r>
    <n v="597126"/>
    <x v="11"/>
    <x v="0"/>
    <x v="11"/>
    <n v="792.59"/>
    <n v="1056.79"/>
    <n v="25"/>
    <n v="3"/>
    <n v="24"/>
    <n v="66"/>
  </r>
  <r>
    <n v="713026"/>
    <x v="12"/>
    <x v="0"/>
    <x v="12"/>
    <n v="860.08"/>
    <n v="1146.77"/>
    <n v="25"/>
    <n v="3"/>
    <n v="17"/>
    <n v="70"/>
  </r>
  <r>
    <n v="330274"/>
    <x v="13"/>
    <x v="0"/>
    <x v="13"/>
    <n v="705.02"/>
    <n v="940.03"/>
    <n v="25"/>
    <n v="3"/>
    <n v="12"/>
    <n v="89"/>
  </r>
  <r>
    <n v="10203"/>
    <x v="14"/>
    <x v="0"/>
    <x v="14"/>
    <n v="351.04"/>
    <n v="468.05"/>
    <n v="25"/>
    <n v="3"/>
    <n v="25"/>
    <n v="62"/>
  </r>
  <r>
    <n v="548246"/>
    <x v="15"/>
    <x v="0"/>
    <x v="15"/>
    <n v="105.85"/>
    <n v="141.13"/>
    <n v="25"/>
    <n v="3"/>
    <n v="15"/>
    <n v="80"/>
  </r>
  <r>
    <n v="659309"/>
    <x v="16"/>
    <x v="0"/>
    <x v="16"/>
    <n v="917.04"/>
    <n v="1222.72"/>
    <n v="25"/>
    <n v="3"/>
    <n v="10"/>
    <n v="86"/>
  </r>
  <r>
    <n v="421236"/>
    <x v="17"/>
    <x v="0"/>
    <x v="17"/>
    <n v="496.54"/>
    <n v="662.05"/>
    <n v="25"/>
    <n v="3"/>
    <n v="15"/>
    <n v="56"/>
  </r>
  <r>
    <n v="965588"/>
    <x v="18"/>
    <x v="0"/>
    <x v="18"/>
    <n v="689.04"/>
    <n v="918.72"/>
    <n v="25"/>
    <n v="3"/>
    <n v="29"/>
    <n v="86"/>
  </r>
  <r>
    <n v="258210"/>
    <x v="19"/>
    <x v="0"/>
    <x v="19"/>
    <n v="556.48"/>
    <n v="741.97"/>
    <n v="25"/>
    <n v="3"/>
    <n v="18"/>
    <n v="56"/>
  </r>
  <r>
    <n v="693701"/>
    <x v="20"/>
    <x v="0"/>
    <x v="20"/>
    <n v="698.36"/>
    <n v="931.15"/>
    <n v="25"/>
    <n v="3"/>
    <n v="16"/>
    <n v="81"/>
  </r>
  <r>
    <n v="683482"/>
    <x v="21"/>
    <x v="0"/>
    <x v="21"/>
    <n v="439.16"/>
    <n v="585.54999999999995"/>
    <n v="25"/>
    <n v="3"/>
    <n v="14"/>
    <n v="77"/>
  </r>
  <r>
    <n v="749250"/>
    <x v="22"/>
    <x v="0"/>
    <x v="22"/>
    <n v="888.22"/>
    <n v="1184.29"/>
    <n v="25"/>
    <n v="3"/>
    <n v="28"/>
    <n v="67"/>
  </r>
  <r>
    <n v="175326"/>
    <x v="23"/>
    <x v="0"/>
    <x v="23"/>
    <n v="89.36"/>
    <n v="119.15"/>
    <n v="25"/>
    <n v="3"/>
    <n v="30"/>
    <n v="79"/>
  </r>
  <r>
    <n v="874727"/>
    <x v="24"/>
    <x v="1"/>
    <x v="24"/>
    <n v="147.13"/>
    <n v="183.91"/>
    <n v="20"/>
    <n v="7"/>
    <n v="20"/>
    <n v="77"/>
  </r>
  <r>
    <n v="358455"/>
    <x v="25"/>
    <x v="1"/>
    <x v="25"/>
    <n v="723.74"/>
    <n v="904.67"/>
    <n v="20"/>
    <n v="7"/>
    <n v="14"/>
    <n v="93"/>
  </r>
  <r>
    <n v="602858"/>
    <x v="26"/>
    <x v="1"/>
    <x v="26"/>
    <n v="809.79"/>
    <n v="1012.24"/>
    <n v="20"/>
    <n v="7"/>
    <n v="12"/>
    <n v="74"/>
  </r>
  <r>
    <n v="276995"/>
    <x v="27"/>
    <x v="1"/>
    <x v="27"/>
    <n v="712.39"/>
    <n v="890.49"/>
    <n v="20"/>
    <n v="7"/>
    <n v="10"/>
    <n v="94"/>
  </r>
  <r>
    <n v="367746"/>
    <x v="28"/>
    <x v="1"/>
    <x v="28"/>
    <n v="139.75"/>
    <n v="174.69"/>
    <n v="20"/>
    <n v="7"/>
    <n v="19"/>
    <n v="85"/>
  </r>
  <r>
    <n v="38911"/>
    <x v="29"/>
    <x v="1"/>
    <x v="29"/>
    <n v="855.35"/>
    <n v="1069.19"/>
    <n v="20"/>
    <n v="7"/>
    <n v="13"/>
    <n v="80"/>
  </r>
  <r>
    <n v="65579"/>
    <x v="30"/>
    <x v="1"/>
    <x v="30"/>
    <n v="346.73"/>
    <n v="433.41"/>
    <n v="20"/>
    <n v="7"/>
    <n v="17"/>
    <n v="71"/>
  </r>
  <r>
    <n v="172520"/>
    <x v="31"/>
    <x v="1"/>
    <x v="31"/>
    <n v="513.54999999999995"/>
    <n v="641.94000000000005"/>
    <n v="20"/>
    <n v="7"/>
    <n v="18"/>
    <n v="56"/>
  </r>
  <r>
    <n v="293970"/>
    <x v="32"/>
    <x v="1"/>
    <x v="32"/>
    <n v="568.33000000000004"/>
    <n v="710.41"/>
    <n v="20"/>
    <n v="7"/>
    <n v="15"/>
    <n v="56"/>
  </r>
  <r>
    <n v="926526"/>
    <x v="33"/>
    <x v="1"/>
    <x v="33"/>
    <n v="277.27"/>
    <n v="346.59"/>
    <n v="20"/>
    <n v="7"/>
    <n v="29"/>
    <n v="69"/>
  </r>
  <r>
    <n v="869164"/>
    <x v="34"/>
    <x v="1"/>
    <x v="34"/>
    <n v="477.36"/>
    <n v="596.70000000000005"/>
    <n v="20"/>
    <n v="7"/>
    <n v="30"/>
    <n v="65"/>
  </r>
  <r>
    <n v="480116"/>
    <x v="35"/>
    <x v="1"/>
    <x v="35"/>
    <n v="112.86"/>
    <n v="141.07"/>
    <n v="20"/>
    <n v="7"/>
    <n v="13"/>
    <n v="69"/>
  </r>
  <r>
    <n v="451996"/>
    <x v="36"/>
    <x v="1"/>
    <x v="36"/>
    <n v="192.4"/>
    <n v="240.5"/>
    <n v="20"/>
    <n v="7"/>
    <n v="30"/>
    <n v="94"/>
  </r>
  <r>
    <n v="999606"/>
    <x v="37"/>
    <x v="1"/>
    <x v="37"/>
    <n v="422.97"/>
    <n v="528.71"/>
    <n v="20"/>
    <n v="7"/>
    <n v="16"/>
    <n v="71"/>
  </r>
  <r>
    <n v="917554"/>
    <x v="38"/>
    <x v="1"/>
    <x v="38"/>
    <n v="67.150000000000006"/>
    <n v="83.94"/>
    <n v="20"/>
    <n v="7"/>
    <n v="20"/>
    <n v="62"/>
  </r>
  <r>
    <n v="115894"/>
    <x v="39"/>
    <x v="1"/>
    <x v="39"/>
    <n v="840.82"/>
    <n v="1051.03"/>
    <n v="20"/>
    <n v="7"/>
    <n v="23"/>
    <n v="79"/>
  </r>
  <r>
    <n v="86738"/>
    <x v="40"/>
    <x v="2"/>
    <x v="40"/>
    <n v="532.47"/>
    <n v="819.18"/>
    <n v="35"/>
    <n v="90"/>
    <n v="17"/>
    <n v="80"/>
  </r>
  <r>
    <n v="189655"/>
    <x v="41"/>
    <x v="2"/>
    <x v="41"/>
    <n v="509.2"/>
    <n v="783.38"/>
    <n v="35"/>
    <n v="90"/>
    <n v="20"/>
    <n v="88"/>
  </r>
  <r>
    <n v="619322"/>
    <x v="42"/>
    <x v="2"/>
    <x v="42"/>
    <n v="948.26"/>
    <n v="1458.86"/>
    <n v="35"/>
    <n v="90"/>
    <n v="16"/>
    <n v="86"/>
  </r>
  <r>
    <n v="628338"/>
    <x v="43"/>
    <x v="2"/>
    <x v="43"/>
    <n v="144.41"/>
    <n v="222.17"/>
    <n v="35"/>
    <n v="90"/>
    <n v="15"/>
    <n v="73"/>
  </r>
  <r>
    <n v="251750"/>
    <x v="44"/>
    <x v="2"/>
    <x v="44"/>
    <n v="231.85"/>
    <n v="356.69"/>
    <n v="35"/>
    <n v="90"/>
    <n v="26"/>
    <n v="63"/>
  </r>
  <r>
    <n v="601722"/>
    <x v="45"/>
    <x v="2"/>
    <x v="45"/>
    <n v="21.32"/>
    <n v="32.799999999999997"/>
    <n v="35"/>
    <n v="90"/>
    <n v="21"/>
    <n v="74"/>
  </r>
  <r>
    <n v="138077"/>
    <x v="46"/>
    <x v="2"/>
    <x v="46"/>
    <n v="583.54"/>
    <n v="897.75"/>
    <n v="35"/>
    <n v="90"/>
    <n v="29"/>
    <n v="87"/>
  </r>
  <r>
    <n v="435978"/>
    <x v="47"/>
    <x v="2"/>
    <x v="47"/>
    <n v="878.85"/>
    <n v="1352.08"/>
    <n v="35"/>
    <n v="90"/>
    <n v="25"/>
    <n v="74"/>
  </r>
  <r>
    <n v="170243"/>
    <x v="48"/>
    <x v="2"/>
    <x v="48"/>
    <n v="371.51"/>
    <n v="571.54999999999995"/>
    <n v="35"/>
    <n v="90"/>
    <n v="23"/>
    <n v="80"/>
  </r>
  <r>
    <n v="636971"/>
    <x v="49"/>
    <x v="2"/>
    <x v="49"/>
    <n v="548.02"/>
    <n v="843.11"/>
    <n v="35"/>
    <n v="90"/>
    <n v="24"/>
    <n v="88"/>
  </r>
  <r>
    <n v="326719"/>
    <x v="50"/>
    <x v="2"/>
    <x v="50"/>
    <n v="428.87"/>
    <n v="659.8"/>
    <n v="35"/>
    <n v="90"/>
    <n v="28"/>
    <n v="51"/>
  </r>
  <r>
    <n v="112419"/>
    <x v="51"/>
    <x v="2"/>
    <x v="51"/>
    <n v="770.76"/>
    <n v="1185.78"/>
    <n v="35"/>
    <n v="90"/>
    <n v="14"/>
    <n v="93"/>
  </r>
  <r>
    <n v="279942"/>
    <x v="52"/>
    <x v="2"/>
    <x v="52"/>
    <n v="890.62"/>
    <n v="1370.18"/>
    <n v="35"/>
    <n v="90"/>
    <n v="19"/>
    <n v="61"/>
  </r>
  <r>
    <n v="68583"/>
    <x v="53"/>
    <x v="2"/>
    <x v="53"/>
    <n v="101.21"/>
    <n v="155.71"/>
    <n v="35"/>
    <n v="90"/>
    <n v="29"/>
    <n v="68"/>
  </r>
  <r>
    <n v="697653"/>
    <x v="54"/>
    <x v="2"/>
    <x v="54"/>
    <n v="431.78"/>
    <n v="664.28"/>
    <n v="35"/>
    <n v="90"/>
    <n v="16"/>
    <n v="68"/>
  </r>
  <r>
    <n v="575838"/>
    <x v="55"/>
    <x v="2"/>
    <x v="55"/>
    <n v="914.85"/>
    <n v="1407.46"/>
    <n v="35"/>
    <n v="90"/>
    <n v="12"/>
    <n v="79"/>
  </r>
  <r>
    <n v="59398"/>
    <x v="56"/>
    <x v="2"/>
    <x v="56"/>
    <n v="912.25"/>
    <n v="1403.46"/>
    <n v="35"/>
    <n v="90"/>
    <n v="26"/>
    <n v="84"/>
  </r>
  <r>
    <n v="121113"/>
    <x v="57"/>
    <x v="2"/>
    <x v="57"/>
    <n v="355.5"/>
    <n v="546.91999999999996"/>
    <n v="35"/>
    <n v="90"/>
    <n v="13"/>
    <n v="73"/>
  </r>
  <r>
    <n v="317298"/>
    <x v="58"/>
    <x v="2"/>
    <x v="58"/>
    <n v="858.57"/>
    <n v="1320.88"/>
    <n v="35"/>
    <n v="90"/>
    <n v="29"/>
    <n v="64"/>
  </r>
  <r>
    <n v="85285"/>
    <x v="59"/>
    <x v="3"/>
    <x v="59"/>
    <n v="669.58"/>
    <n v="956.54"/>
    <n v="30"/>
    <n v="180"/>
    <n v="19"/>
    <n v="85"/>
  </r>
  <r>
    <n v="812713"/>
    <x v="60"/>
    <x v="3"/>
    <x v="60"/>
    <n v="817.61"/>
    <n v="1168.01"/>
    <n v="30"/>
    <n v="180"/>
    <n v="29"/>
    <n v="53"/>
  </r>
  <r>
    <n v="668018"/>
    <x v="61"/>
    <x v="3"/>
    <x v="61"/>
    <n v="587.17999999999995"/>
    <n v="838.83"/>
    <n v="30"/>
    <n v="180"/>
    <n v="22"/>
    <n v="93"/>
  </r>
  <r>
    <n v="874862"/>
    <x v="62"/>
    <x v="3"/>
    <x v="62"/>
    <n v="986.68"/>
    <n v="1409.54"/>
    <n v="30"/>
    <n v="180"/>
    <n v="22"/>
    <n v="69"/>
  </r>
  <r>
    <n v="286231"/>
    <x v="63"/>
    <x v="3"/>
    <x v="63"/>
    <n v="686.12"/>
    <n v="980.17"/>
    <n v="30"/>
    <n v="180"/>
    <n v="13"/>
    <n v="72"/>
  </r>
  <r>
    <n v="376452"/>
    <x v="64"/>
    <x v="3"/>
    <x v="64"/>
    <n v="718.73"/>
    <n v="1026.76"/>
    <n v="30"/>
    <n v="180"/>
    <n v="11"/>
    <n v="78"/>
  </r>
  <r>
    <n v="49731"/>
    <x v="65"/>
    <x v="3"/>
    <x v="65"/>
    <n v="889.53"/>
    <n v="1270.76"/>
    <n v="30"/>
    <n v="180"/>
    <n v="28"/>
    <n v="65"/>
  </r>
  <r>
    <n v="776786"/>
    <x v="66"/>
    <x v="3"/>
    <x v="66"/>
    <n v="144.34"/>
    <n v="206.2"/>
    <n v="30"/>
    <n v="180"/>
    <n v="20"/>
    <n v="74"/>
  </r>
  <r>
    <n v="475329"/>
    <x v="67"/>
    <x v="3"/>
    <x v="67"/>
    <n v="135.77000000000001"/>
    <n v="193.96"/>
    <n v="30"/>
    <n v="180"/>
    <n v="22"/>
    <n v="95"/>
  </r>
  <r>
    <n v="630598"/>
    <x v="68"/>
    <x v="3"/>
    <x v="68"/>
    <n v="386.99"/>
    <n v="552.84"/>
    <n v="30"/>
    <n v="180"/>
    <n v="22"/>
    <n v="84"/>
  </r>
  <r>
    <n v="578395"/>
    <x v="69"/>
    <x v="3"/>
    <x v="69"/>
    <n v="343.72"/>
    <n v="491.03"/>
    <n v="30"/>
    <n v="180"/>
    <n v="20"/>
    <n v="52"/>
  </r>
  <r>
    <n v="940108"/>
    <x v="70"/>
    <x v="3"/>
    <x v="70"/>
    <n v="495.66"/>
    <n v="708.09"/>
    <n v="30"/>
    <n v="180"/>
    <n v="22"/>
    <n v="87"/>
  </r>
  <r>
    <n v="605163"/>
    <x v="71"/>
    <x v="3"/>
    <x v="71"/>
    <n v="904.89"/>
    <n v="1292.7"/>
    <n v="30"/>
    <n v="180"/>
    <n v="11"/>
    <n v="77"/>
  </r>
  <r>
    <n v="317913"/>
    <x v="72"/>
    <x v="3"/>
    <x v="72"/>
    <n v="898.61"/>
    <n v="1283.73"/>
    <n v="30"/>
    <n v="180"/>
    <n v="23"/>
    <n v="82"/>
  </r>
  <r>
    <n v="842190"/>
    <x v="73"/>
    <x v="3"/>
    <x v="73"/>
    <n v="164.99"/>
    <n v="235.7"/>
    <n v="30"/>
    <n v="180"/>
    <n v="22"/>
    <n v="68"/>
  </r>
  <r>
    <n v="314268"/>
    <x v="46"/>
    <x v="3"/>
    <x v="74"/>
    <n v="885.68"/>
    <n v="1265.26"/>
    <n v="30"/>
    <n v="180"/>
    <n v="12"/>
    <n v="69"/>
  </r>
  <r>
    <n v="520636"/>
    <x v="74"/>
    <x v="3"/>
    <x v="75"/>
    <n v="870.26"/>
    <n v="1243.23"/>
    <n v="30"/>
    <n v="180"/>
    <n v="12"/>
    <n v="83"/>
  </r>
  <r>
    <n v="402306"/>
    <x v="75"/>
    <x v="3"/>
    <x v="76"/>
    <n v="199.87"/>
    <n v="285.52999999999997"/>
    <n v="30"/>
    <n v="180"/>
    <n v="26"/>
    <n v="60"/>
  </r>
  <r>
    <n v="811951"/>
    <x v="76"/>
    <x v="3"/>
    <x v="77"/>
    <n v="581.75"/>
    <n v="831.07"/>
    <n v="30"/>
    <n v="180"/>
    <n v="13"/>
    <n v="55"/>
  </r>
  <r>
    <n v="830761"/>
    <x v="77"/>
    <x v="3"/>
    <x v="78"/>
    <n v="680.05"/>
    <n v="971.5"/>
    <n v="30"/>
    <n v="180"/>
    <n v="10"/>
    <n v="62"/>
  </r>
  <r>
    <n v="163186"/>
    <x v="78"/>
    <x v="3"/>
    <x v="79"/>
    <n v="796.01"/>
    <n v="1137.1600000000001"/>
    <n v="30"/>
    <n v="180"/>
    <n v="12"/>
    <n v="67"/>
  </r>
  <r>
    <n v="880073"/>
    <x v="79"/>
    <x v="3"/>
    <x v="80"/>
    <n v="777.77"/>
    <n v="1111.0999999999999"/>
    <n v="30"/>
    <n v="180"/>
    <n v="10"/>
    <n v="65"/>
  </r>
  <r>
    <n v="172338"/>
    <x v="80"/>
    <x v="3"/>
    <x v="81"/>
    <n v="967.68"/>
    <n v="1382.4"/>
    <n v="30"/>
    <n v="180"/>
    <n v="23"/>
    <n v="94"/>
  </r>
  <r>
    <n v="277760"/>
    <x v="81"/>
    <x v="3"/>
    <x v="82"/>
    <n v="92.96"/>
    <n v="132.80000000000001"/>
    <n v="30"/>
    <n v="180"/>
    <n v="22"/>
    <n v="88"/>
  </r>
  <r>
    <n v="393408"/>
    <x v="82"/>
    <x v="3"/>
    <x v="83"/>
    <n v="409.72"/>
    <n v="585.30999999999995"/>
    <n v="30"/>
    <n v="180"/>
    <n v="18"/>
    <n v="100"/>
  </r>
  <r>
    <n v="785189"/>
    <x v="83"/>
    <x v="3"/>
    <x v="84"/>
    <n v="443.94"/>
    <n v="634.20000000000005"/>
    <n v="30"/>
    <n v="180"/>
    <n v="20"/>
    <n v="57"/>
  </r>
  <r>
    <n v="404162"/>
    <x v="84"/>
    <x v="4"/>
    <x v="85"/>
    <n v="673.01"/>
    <n v="1121.68"/>
    <n v="40"/>
    <n v="180"/>
    <n v="16"/>
    <n v="81"/>
  </r>
  <r>
    <n v="941480"/>
    <x v="85"/>
    <x v="4"/>
    <x v="86"/>
    <n v="409.21"/>
    <n v="682.02"/>
    <n v="40"/>
    <n v="180"/>
    <n v="16"/>
    <n v="88"/>
  </r>
  <r>
    <n v="327387"/>
    <x v="86"/>
    <x v="4"/>
    <x v="87"/>
    <n v="37.79"/>
    <n v="62.98"/>
    <n v="40"/>
    <n v="180"/>
    <n v="27"/>
    <n v="84"/>
  </r>
  <r>
    <n v="821754"/>
    <x v="87"/>
    <x v="4"/>
    <x v="88"/>
    <n v="835.94"/>
    <n v="1393.23"/>
    <n v="40"/>
    <n v="180"/>
    <n v="26"/>
    <n v="77"/>
  </r>
  <r>
    <n v="182034"/>
    <x v="88"/>
    <x v="4"/>
    <x v="89"/>
    <n v="814.92"/>
    <n v="1358.2"/>
    <n v="40"/>
    <n v="180"/>
    <n v="19"/>
    <n v="83"/>
  </r>
  <r>
    <n v="633086"/>
    <x v="89"/>
    <x v="4"/>
    <x v="90"/>
    <n v="865.4"/>
    <n v="1442.33"/>
    <n v="40"/>
    <n v="180"/>
    <n v="28"/>
    <n v="70"/>
  </r>
  <r>
    <n v="274116"/>
    <x v="90"/>
    <x v="4"/>
    <x v="91"/>
    <n v="122.94"/>
    <n v="204.9"/>
    <n v="40"/>
    <n v="180"/>
    <n v="16"/>
    <n v="98"/>
  </r>
  <r>
    <n v="499558"/>
    <x v="91"/>
    <x v="4"/>
    <x v="92"/>
    <n v="342.63"/>
    <n v="571.04999999999995"/>
    <n v="40"/>
    <n v="180"/>
    <n v="21"/>
    <n v="56"/>
  </r>
  <r>
    <n v="670036"/>
    <x v="92"/>
    <x v="4"/>
    <x v="93"/>
    <n v="606.48"/>
    <n v="1010.8"/>
    <n v="40"/>
    <n v="180"/>
    <n v="14"/>
    <n v="54"/>
  </r>
  <r>
    <n v="616389"/>
    <x v="93"/>
    <x v="4"/>
    <x v="94"/>
    <n v="575.71"/>
    <n v="959.52"/>
    <n v="40"/>
    <n v="180"/>
    <n v="10"/>
    <n v="52"/>
  </r>
  <r>
    <n v="243798"/>
    <x v="94"/>
    <x v="4"/>
    <x v="95"/>
    <n v="495.2"/>
    <n v="825.33"/>
    <n v="40"/>
    <n v="180"/>
    <n v="12"/>
    <n v="60"/>
  </r>
  <r>
    <n v="569492"/>
    <x v="95"/>
    <x v="4"/>
    <x v="96"/>
    <n v="556.96"/>
    <n v="928.27"/>
    <n v="40"/>
    <n v="180"/>
    <n v="28"/>
    <n v="100"/>
  </r>
  <r>
    <n v="518842"/>
    <x v="96"/>
    <x v="4"/>
    <x v="97"/>
    <n v="456.47"/>
    <n v="760.78"/>
    <n v="40"/>
    <n v="180"/>
    <n v="29"/>
    <n v="91"/>
  </r>
  <r>
    <n v="854898"/>
    <x v="97"/>
    <x v="4"/>
    <x v="98"/>
    <n v="831.75"/>
    <n v="1386.25"/>
    <n v="40"/>
    <n v="180"/>
    <n v="12"/>
    <n v="84"/>
  </r>
  <r>
    <n v="744975"/>
    <x v="98"/>
    <x v="4"/>
    <x v="99"/>
    <n v="682.39"/>
    <n v="1137.32"/>
    <n v="40"/>
    <n v="180"/>
    <n v="14"/>
    <n v="50"/>
  </r>
  <r>
    <n v="622371"/>
    <x v="99"/>
    <x v="4"/>
    <x v="100"/>
    <n v="389.62"/>
    <n v="649.37"/>
    <n v="40"/>
    <n v="180"/>
    <n v="13"/>
    <n v="83"/>
  </r>
  <r>
    <n v="460420"/>
    <x v="100"/>
    <x v="4"/>
    <x v="101"/>
    <n v="415.46"/>
    <n v="692.43"/>
    <n v="40"/>
    <n v="180"/>
    <n v="27"/>
    <n v="69"/>
  </r>
  <r>
    <n v="982278"/>
    <x v="101"/>
    <x v="4"/>
    <x v="102"/>
    <n v="671.22"/>
    <n v="1118.7"/>
    <n v="40"/>
    <n v="180"/>
    <n v="11"/>
    <n v="99"/>
  </r>
  <r>
    <n v="320860"/>
    <x v="102"/>
    <x v="4"/>
    <x v="103"/>
    <n v="758.19"/>
    <n v="1263.6500000000001"/>
    <n v="40"/>
    <n v="180"/>
    <n v="12"/>
    <n v="86"/>
  </r>
  <r>
    <n v="244478"/>
    <x v="103"/>
    <x v="4"/>
    <x v="104"/>
    <n v="987.25"/>
    <n v="1645.42"/>
    <n v="40"/>
    <n v="180"/>
    <n v="26"/>
    <n v="66"/>
  </r>
  <r>
    <n v="59935"/>
    <x v="104"/>
    <x v="4"/>
    <x v="105"/>
    <n v="762.51"/>
    <n v="1270.8499999999999"/>
    <n v="40"/>
    <n v="180"/>
    <n v="25"/>
    <n v="75"/>
  </r>
  <r>
    <n v="4104"/>
    <x v="105"/>
    <x v="4"/>
    <x v="106"/>
    <n v="706.33"/>
    <n v="1177.22"/>
    <n v="40"/>
    <n v="180"/>
    <n v="13"/>
    <n v="65"/>
  </r>
  <r>
    <n v="824401"/>
    <x v="106"/>
    <x v="4"/>
    <x v="107"/>
    <n v="480.59"/>
    <n v="800.98"/>
    <n v="40"/>
    <n v="180"/>
    <n v="27"/>
    <n v="79"/>
  </r>
  <r>
    <n v="206296"/>
    <x v="107"/>
    <x v="4"/>
    <x v="108"/>
    <n v="635.27"/>
    <n v="1058.78"/>
    <n v="40"/>
    <n v="180"/>
    <n v="30"/>
    <n v="58"/>
  </r>
  <r>
    <n v="336109"/>
    <x v="108"/>
    <x v="4"/>
    <x v="109"/>
    <n v="809.18"/>
    <n v="1348.63"/>
    <n v="40"/>
    <n v="180"/>
    <n v="13"/>
    <n v="77"/>
  </r>
  <r>
    <n v="60906"/>
    <x v="109"/>
    <x v="4"/>
    <x v="110"/>
    <n v="417.75"/>
    <n v="696.25"/>
    <n v="40"/>
    <n v="180"/>
    <n v="26"/>
    <n v="100"/>
  </r>
  <r>
    <n v="251927"/>
    <x v="110"/>
    <x v="4"/>
    <x v="111"/>
    <n v="369.95"/>
    <n v="616.58000000000004"/>
    <n v="40"/>
    <n v="180"/>
    <n v="13"/>
    <n v="70"/>
  </r>
  <r>
    <n v="843766"/>
    <x v="111"/>
    <x v="4"/>
    <x v="112"/>
    <n v="38.630000000000003"/>
    <n v="64.38"/>
    <n v="40"/>
    <n v="180"/>
    <n v="25"/>
    <n v="88"/>
  </r>
  <r>
    <n v="490721"/>
    <x v="112"/>
    <x v="4"/>
    <x v="113"/>
    <n v="889.42"/>
    <n v="1482.37"/>
    <n v="40"/>
    <n v="180"/>
    <n v="28"/>
    <n v="99"/>
  </r>
  <r>
    <n v="775868"/>
    <x v="113"/>
    <x v="4"/>
    <x v="114"/>
    <n v="109.79"/>
    <n v="182.98"/>
    <n v="40"/>
    <n v="180"/>
    <n v="12"/>
    <n v="53"/>
  </r>
  <r>
    <n v="737010"/>
    <x v="114"/>
    <x v="5"/>
    <x v="115"/>
    <n v="33.54"/>
    <n v="39.46"/>
    <n v="15"/>
    <n v="365"/>
    <n v="27"/>
    <n v="74"/>
  </r>
  <r>
    <n v="687682"/>
    <x v="115"/>
    <x v="5"/>
    <x v="116"/>
    <n v="497.09"/>
    <n v="584.80999999999995"/>
    <n v="15"/>
    <n v="365"/>
    <n v="22"/>
    <n v="88"/>
  </r>
  <r>
    <n v="469022"/>
    <x v="116"/>
    <x v="5"/>
    <x v="117"/>
    <n v="184.01"/>
    <n v="216.48"/>
    <n v="15"/>
    <n v="365"/>
    <n v="11"/>
    <n v="54"/>
  </r>
  <r>
    <n v="135471"/>
    <x v="117"/>
    <x v="5"/>
    <x v="118"/>
    <n v="799.43"/>
    <n v="940.51"/>
    <n v="15"/>
    <n v="365"/>
    <n v="21"/>
    <n v="80"/>
  </r>
  <r>
    <n v="715324"/>
    <x v="118"/>
    <x v="5"/>
    <x v="119"/>
    <n v="641.34"/>
    <n v="754.52"/>
    <n v="15"/>
    <n v="365"/>
    <n v="21"/>
    <n v="93"/>
  </r>
  <r>
    <n v="159869"/>
    <x v="119"/>
    <x v="5"/>
    <x v="120"/>
    <n v="564.17999999999995"/>
    <n v="663.74"/>
    <n v="15"/>
    <n v="365"/>
    <n v="13"/>
    <n v="89"/>
  </r>
  <r>
    <n v="254285"/>
    <x v="120"/>
    <x v="5"/>
    <x v="121"/>
    <n v="296.29000000000002"/>
    <n v="348.58"/>
    <n v="15"/>
    <n v="365"/>
    <n v="29"/>
    <n v="75"/>
  </r>
  <r>
    <n v="385835"/>
    <x v="121"/>
    <x v="5"/>
    <x v="122"/>
    <n v="809.8"/>
    <n v="952.71"/>
    <n v="15"/>
    <n v="365"/>
    <n v="24"/>
    <n v="75"/>
  </r>
  <r>
    <n v="266697"/>
    <x v="122"/>
    <x v="5"/>
    <x v="123"/>
    <n v="54.03"/>
    <n v="63.56"/>
    <n v="15"/>
    <n v="365"/>
    <n v="14"/>
    <n v="78"/>
  </r>
  <r>
    <n v="901230"/>
    <x v="123"/>
    <x v="5"/>
    <x v="124"/>
    <n v="282.54000000000002"/>
    <n v="332.4"/>
    <n v="15"/>
    <n v="365"/>
    <n v="18"/>
    <n v="85"/>
  </r>
  <r>
    <n v="999422"/>
    <x v="124"/>
    <x v="5"/>
    <x v="125"/>
    <n v="823.04"/>
    <n v="968.28"/>
    <n v="15"/>
    <n v="365"/>
    <n v="22"/>
    <n v="74"/>
  </r>
  <r>
    <n v="305945"/>
    <x v="125"/>
    <x v="5"/>
    <x v="126"/>
    <n v="125.3"/>
    <n v="147.41"/>
    <n v="15"/>
    <n v="365"/>
    <n v="15"/>
    <n v="92"/>
  </r>
  <r>
    <n v="270538"/>
    <x v="126"/>
    <x v="5"/>
    <x v="127"/>
    <n v="176.39"/>
    <n v="207.52"/>
    <n v="15"/>
    <n v="365"/>
    <n v="23"/>
    <n v="78"/>
  </r>
  <r>
    <n v="886316"/>
    <x v="127"/>
    <x v="5"/>
    <x v="128"/>
    <n v="652.23"/>
    <n v="767.33"/>
    <n v="15"/>
    <n v="365"/>
    <n v="14"/>
    <n v="91"/>
  </r>
  <r>
    <n v="571385"/>
    <x v="128"/>
    <x v="5"/>
    <x v="129"/>
    <n v="569.91999999999996"/>
    <n v="670.49"/>
    <n v="15"/>
    <n v="365"/>
    <n v="15"/>
    <n v="73"/>
  </r>
  <r>
    <n v="324022"/>
    <x v="129"/>
    <x v="5"/>
    <x v="130"/>
    <n v="922.44"/>
    <n v="1085.22"/>
    <n v="15"/>
    <n v="365"/>
    <n v="17"/>
    <n v="68"/>
  </r>
  <r>
    <n v="589574"/>
    <x v="130"/>
    <x v="5"/>
    <x v="131"/>
    <n v="243.76"/>
    <n v="286.77999999999997"/>
    <n v="15"/>
    <n v="365"/>
    <n v="26"/>
    <n v="72"/>
  </r>
  <r>
    <n v="446599"/>
    <x v="131"/>
    <x v="5"/>
    <x v="132"/>
    <n v="39.18"/>
    <n v="46.09"/>
    <n v="15"/>
    <n v="365"/>
    <n v="26"/>
    <n v="66"/>
  </r>
  <r>
    <n v="607426"/>
    <x v="132"/>
    <x v="5"/>
    <x v="133"/>
    <n v="306.67"/>
    <n v="360.79"/>
    <n v="15"/>
    <n v="365"/>
    <n v="12"/>
    <n v="94"/>
  </r>
  <r>
    <n v="256300"/>
    <x v="133"/>
    <x v="5"/>
    <x v="134"/>
    <n v="426.79"/>
    <n v="502.11"/>
    <n v="15"/>
    <n v="365"/>
    <n v="26"/>
    <n v="89"/>
  </r>
  <r>
    <n v="227250"/>
    <x v="134"/>
    <x v="6"/>
    <x v="135"/>
    <n v="973.53"/>
    <n v="1298.04"/>
    <n v="25"/>
    <n v="365"/>
    <n v="11"/>
    <n v="98"/>
  </r>
  <r>
    <n v="774587"/>
    <x v="135"/>
    <x v="6"/>
    <x v="136"/>
    <n v="101.29"/>
    <n v="135.05000000000001"/>
    <n v="25"/>
    <n v="365"/>
    <n v="26"/>
    <n v="69"/>
  </r>
  <r>
    <n v="84102"/>
    <x v="136"/>
    <x v="6"/>
    <x v="137"/>
    <n v="179.81"/>
    <n v="239.75"/>
    <n v="25"/>
    <n v="365"/>
    <n v="13"/>
    <n v="81"/>
  </r>
  <r>
    <n v="983638"/>
    <x v="137"/>
    <x v="6"/>
    <x v="138"/>
    <n v="466.18"/>
    <n v="621.57000000000005"/>
    <n v="25"/>
    <n v="365"/>
    <n v="14"/>
    <n v="94"/>
  </r>
  <r>
    <n v="700892"/>
    <x v="138"/>
    <x v="6"/>
    <x v="139"/>
    <n v="33.93"/>
    <n v="45.24"/>
    <n v="25"/>
    <n v="365"/>
    <n v="17"/>
    <n v="71"/>
  </r>
  <r>
    <n v="954719"/>
    <x v="139"/>
    <x v="6"/>
    <x v="140"/>
    <n v="371.12"/>
    <n v="494.83"/>
    <n v="25"/>
    <n v="365"/>
    <n v="20"/>
    <n v="89"/>
  </r>
  <r>
    <n v="878736"/>
    <x v="140"/>
    <x v="6"/>
    <x v="141"/>
    <n v="897"/>
    <n v="1196"/>
    <n v="25"/>
    <n v="365"/>
    <n v="21"/>
    <n v="90"/>
  </r>
  <r>
    <n v="964645"/>
    <x v="141"/>
    <x v="6"/>
    <x v="142"/>
    <n v="456.67"/>
    <n v="608.89"/>
    <n v="25"/>
    <n v="365"/>
    <n v="27"/>
    <n v="86"/>
  </r>
  <r>
    <n v="985029"/>
    <x v="142"/>
    <x v="6"/>
    <x v="143"/>
    <n v="272.33"/>
    <n v="363.11"/>
    <n v="25"/>
    <n v="365"/>
    <n v="23"/>
    <n v="99"/>
  </r>
  <r>
    <n v="861686"/>
    <x v="143"/>
    <x v="6"/>
    <x v="144"/>
    <n v="384.77"/>
    <n v="513.03"/>
    <n v="25"/>
    <n v="365"/>
    <n v="18"/>
    <n v="54"/>
  </r>
  <r>
    <n v="25710"/>
    <x v="144"/>
    <x v="6"/>
    <x v="145"/>
    <n v="446.09"/>
    <n v="594.79"/>
    <n v="25"/>
    <n v="365"/>
    <n v="18"/>
    <n v="57"/>
  </r>
  <r>
    <n v="29286"/>
    <x v="145"/>
    <x v="6"/>
    <x v="146"/>
    <n v="566.13"/>
    <n v="754.84"/>
    <n v="25"/>
    <n v="365"/>
    <n v="16"/>
    <n v="96"/>
  </r>
  <r>
    <n v="675240"/>
    <x v="146"/>
    <x v="6"/>
    <x v="147"/>
    <n v="705.63"/>
    <n v="940.84"/>
    <n v="25"/>
    <n v="365"/>
    <n v="13"/>
    <n v="85"/>
  </r>
  <r>
    <n v="513638"/>
    <x v="147"/>
    <x v="6"/>
    <x v="148"/>
    <n v="590.79999999999995"/>
    <n v="787.73"/>
    <n v="25"/>
    <n v="365"/>
    <n v="11"/>
    <n v="75"/>
  </r>
  <r>
    <n v="619029"/>
    <x v="148"/>
    <x v="6"/>
    <x v="149"/>
    <n v="605.5"/>
    <n v="807.33"/>
    <n v="25"/>
    <n v="365"/>
    <n v="20"/>
    <n v="52"/>
  </r>
  <r>
    <n v="728347"/>
    <x v="149"/>
    <x v="6"/>
    <x v="150"/>
    <n v="974.81"/>
    <n v="1299.75"/>
    <n v="25"/>
    <n v="365"/>
    <n v="12"/>
    <n v="66"/>
  </r>
  <r>
    <n v="653248"/>
    <x v="150"/>
    <x v="6"/>
    <x v="151"/>
    <n v="527.16"/>
    <n v="702.88"/>
    <n v="25"/>
    <n v="365"/>
    <n v="10"/>
    <n v="87"/>
  </r>
  <r>
    <n v="312434"/>
    <x v="151"/>
    <x v="6"/>
    <x v="152"/>
    <n v="955.16"/>
    <n v="1273.55"/>
    <n v="25"/>
    <n v="365"/>
    <n v="10"/>
    <n v="97"/>
  </r>
  <r>
    <n v="536619"/>
    <x v="152"/>
    <x v="7"/>
    <x v="153"/>
    <n v="32.1"/>
    <n v="49.38"/>
    <n v="35"/>
    <n v="365"/>
    <n v="27"/>
    <n v="97"/>
  </r>
  <r>
    <n v="686620"/>
    <x v="153"/>
    <x v="7"/>
    <x v="154"/>
    <n v="474.28"/>
    <n v="729.66"/>
    <n v="35"/>
    <n v="365"/>
    <n v="17"/>
    <n v="65"/>
  </r>
  <r>
    <n v="883616"/>
    <x v="154"/>
    <x v="7"/>
    <x v="155"/>
    <n v="54.94"/>
    <n v="84.52"/>
    <n v="35"/>
    <n v="365"/>
    <n v="25"/>
    <n v="54"/>
  </r>
  <r>
    <n v="932470"/>
    <x v="155"/>
    <x v="7"/>
    <x v="156"/>
    <n v="264.31"/>
    <n v="406.63"/>
    <n v="35"/>
    <n v="365"/>
    <n v="13"/>
    <n v="76"/>
  </r>
  <r>
    <n v="93118"/>
    <x v="156"/>
    <x v="7"/>
    <x v="157"/>
    <n v="412.44"/>
    <n v="634.52"/>
    <n v="35"/>
    <n v="365"/>
    <n v="26"/>
    <n v="79"/>
  </r>
  <r>
    <n v="126727"/>
    <x v="157"/>
    <x v="7"/>
    <x v="158"/>
    <n v="175.34"/>
    <n v="269.75"/>
    <n v="35"/>
    <n v="365"/>
    <n v="23"/>
    <n v="52"/>
  </r>
  <r>
    <n v="450332"/>
    <x v="158"/>
    <x v="7"/>
    <x v="159"/>
    <n v="802.36"/>
    <n v="1234.4000000000001"/>
    <n v="35"/>
    <n v="365"/>
    <n v="16"/>
    <n v="76"/>
  </r>
  <r>
    <n v="536226"/>
    <x v="159"/>
    <x v="7"/>
    <x v="160"/>
    <n v="129.61000000000001"/>
    <n v="199.4"/>
    <n v="35"/>
    <n v="365"/>
    <n v="22"/>
    <n v="88"/>
  </r>
  <r>
    <n v="722166"/>
    <x v="160"/>
    <x v="7"/>
    <x v="161"/>
    <n v="719.24"/>
    <n v="1106.52"/>
    <n v="35"/>
    <n v="365"/>
    <n v="20"/>
    <n v="68"/>
  </r>
  <r>
    <n v="585821"/>
    <x v="161"/>
    <x v="7"/>
    <x v="162"/>
    <n v="851.72"/>
    <n v="1310.3399999999999"/>
    <n v="35"/>
    <n v="365"/>
    <n v="28"/>
    <n v="63"/>
  </r>
  <r>
    <n v="792573"/>
    <x v="162"/>
    <x v="7"/>
    <x v="163"/>
    <n v="408.99"/>
    <n v="629.22"/>
    <n v="35"/>
    <n v="365"/>
    <n v="23"/>
    <n v="59"/>
  </r>
  <r>
    <n v="804618"/>
    <x v="163"/>
    <x v="7"/>
    <x v="164"/>
    <n v="875.22"/>
    <n v="1346.49"/>
    <n v="35"/>
    <n v="365"/>
    <n v="11"/>
    <n v="60"/>
  </r>
  <r>
    <n v="206985"/>
    <x v="164"/>
    <x v="7"/>
    <x v="165"/>
    <n v="615.25"/>
    <n v="946.54"/>
    <n v="35"/>
    <n v="365"/>
    <n v="19"/>
    <n v="86"/>
  </r>
  <r>
    <n v="793118"/>
    <x v="165"/>
    <x v="7"/>
    <x v="166"/>
    <n v="726.12"/>
    <n v="1117.1099999999999"/>
    <n v="35"/>
    <n v="365"/>
    <n v="15"/>
    <n v="98"/>
  </r>
  <r>
    <n v="167886"/>
    <x v="166"/>
    <x v="7"/>
    <x v="167"/>
    <n v="897.69"/>
    <n v="1381.06"/>
    <n v="35"/>
    <n v="365"/>
    <n v="14"/>
    <n v="86"/>
  </r>
  <r>
    <n v="288845"/>
    <x v="167"/>
    <x v="8"/>
    <x v="168"/>
    <n v="967.07"/>
    <n v="1381.53"/>
    <n v="30"/>
    <n v="365"/>
    <n v="22"/>
    <n v="75"/>
  </r>
  <r>
    <n v="921056"/>
    <x v="168"/>
    <x v="8"/>
    <x v="169"/>
    <n v="662.93"/>
    <n v="947.04"/>
    <n v="30"/>
    <n v="365"/>
    <n v="16"/>
    <n v="50"/>
  </r>
  <r>
    <n v="512780"/>
    <x v="169"/>
    <x v="8"/>
    <x v="170"/>
    <n v="287.05"/>
    <n v="410.07"/>
    <n v="30"/>
    <n v="365"/>
    <n v="30"/>
    <n v="63"/>
  </r>
  <r>
    <n v="523894"/>
    <x v="170"/>
    <x v="8"/>
    <x v="171"/>
    <n v="501.55"/>
    <n v="716.5"/>
    <n v="30"/>
    <n v="365"/>
    <n v="13"/>
    <n v="80"/>
  </r>
  <r>
    <n v="896771"/>
    <x v="171"/>
    <x v="8"/>
    <x v="172"/>
    <n v="675.72"/>
    <n v="965.31"/>
    <n v="30"/>
    <n v="365"/>
    <n v="28"/>
    <n v="76"/>
  </r>
  <r>
    <n v="124129"/>
    <x v="172"/>
    <x v="8"/>
    <x v="173"/>
    <n v="185.39"/>
    <n v="264.83999999999997"/>
    <n v="30"/>
    <n v="365"/>
    <n v="11"/>
    <n v="95"/>
  </r>
  <r>
    <n v="319394"/>
    <x v="173"/>
    <x v="8"/>
    <x v="174"/>
    <n v="662.78"/>
    <n v="946.83"/>
    <n v="30"/>
    <n v="365"/>
    <n v="16"/>
    <n v="79"/>
  </r>
  <r>
    <n v="587007"/>
    <x v="174"/>
    <x v="8"/>
    <x v="175"/>
    <n v="119.33"/>
    <n v="170.47"/>
    <n v="30"/>
    <n v="365"/>
    <n v="24"/>
    <n v="63"/>
  </r>
  <r>
    <n v="254079"/>
    <x v="175"/>
    <x v="8"/>
    <x v="176"/>
    <n v="96.97"/>
    <n v="138.53"/>
    <n v="30"/>
    <n v="365"/>
    <n v="14"/>
    <n v="71"/>
  </r>
  <r>
    <n v="78511"/>
    <x v="176"/>
    <x v="8"/>
    <x v="177"/>
    <n v="843.43"/>
    <n v="1204.9000000000001"/>
    <n v="30"/>
    <n v="365"/>
    <n v="15"/>
    <n v="79"/>
  </r>
  <r>
    <n v="884012"/>
    <x v="177"/>
    <x v="8"/>
    <x v="178"/>
    <n v="563.30999999999995"/>
    <n v="804.73"/>
    <n v="30"/>
    <n v="365"/>
    <n v="28"/>
    <n v="95"/>
  </r>
  <r>
    <n v="534922"/>
    <x v="178"/>
    <x v="8"/>
    <x v="179"/>
    <n v="280.32"/>
    <n v="400.46"/>
    <n v="30"/>
    <n v="365"/>
    <n v="13"/>
    <n v="50"/>
  </r>
  <r>
    <n v="175100"/>
    <x v="179"/>
    <x v="8"/>
    <x v="180"/>
    <n v="265.86"/>
    <n v="379.8"/>
    <n v="30"/>
    <n v="365"/>
    <n v="17"/>
    <n v="86"/>
  </r>
  <r>
    <n v="836973"/>
    <x v="180"/>
    <x v="8"/>
    <x v="181"/>
    <n v="734.63"/>
    <n v="1049.47"/>
    <n v="30"/>
    <n v="365"/>
    <n v="24"/>
    <n v="93"/>
  </r>
  <r>
    <n v="330890"/>
    <x v="181"/>
    <x v="8"/>
    <x v="182"/>
    <n v="984.22"/>
    <n v="1406.03"/>
    <n v="30"/>
    <n v="365"/>
    <n v="16"/>
    <n v="95"/>
  </r>
  <r>
    <n v="357493"/>
    <x v="182"/>
    <x v="8"/>
    <x v="183"/>
    <n v="288.98"/>
    <n v="412.83"/>
    <n v="30"/>
    <n v="365"/>
    <n v="21"/>
    <n v="73"/>
  </r>
  <r>
    <n v="580208"/>
    <x v="183"/>
    <x v="8"/>
    <x v="184"/>
    <n v="183.29"/>
    <n v="261.83999999999997"/>
    <n v="30"/>
    <n v="365"/>
    <n v="15"/>
    <n v="59"/>
  </r>
  <r>
    <n v="352014"/>
    <x v="184"/>
    <x v="8"/>
    <x v="185"/>
    <n v="332.6"/>
    <n v="475.14"/>
    <n v="30"/>
    <n v="365"/>
    <n v="11"/>
    <n v="96"/>
  </r>
  <r>
    <n v="148434"/>
    <x v="185"/>
    <x v="8"/>
    <x v="186"/>
    <n v="132.28"/>
    <n v="188.97"/>
    <n v="30"/>
    <n v="365"/>
    <n v="14"/>
    <n v="75"/>
  </r>
  <r>
    <n v="709819"/>
    <x v="186"/>
    <x v="8"/>
    <x v="187"/>
    <n v="502.09"/>
    <n v="717.27"/>
    <n v="30"/>
    <n v="365"/>
    <n v="12"/>
    <n v="76"/>
  </r>
  <r>
    <n v="872566"/>
    <x v="187"/>
    <x v="8"/>
    <x v="188"/>
    <n v="902.33"/>
    <n v="1289.04"/>
    <n v="30"/>
    <n v="365"/>
    <n v="25"/>
    <n v="83"/>
  </r>
  <r>
    <n v="78228"/>
    <x v="188"/>
    <x v="8"/>
    <x v="189"/>
    <n v="992.53"/>
    <n v="1417.9"/>
    <n v="30"/>
    <n v="365"/>
    <n v="17"/>
    <n v="70"/>
  </r>
  <r>
    <n v="693360"/>
    <x v="189"/>
    <x v="8"/>
    <x v="190"/>
    <n v="927.24"/>
    <n v="1324.63"/>
    <n v="30"/>
    <n v="365"/>
    <n v="30"/>
    <n v="91"/>
  </r>
  <r>
    <n v="605552"/>
    <x v="190"/>
    <x v="8"/>
    <x v="191"/>
    <n v="211.75"/>
    <n v="302.5"/>
    <n v="30"/>
    <n v="365"/>
    <n v="21"/>
    <n v="56"/>
  </r>
  <r>
    <n v="305854"/>
    <x v="191"/>
    <x v="8"/>
    <x v="192"/>
    <n v="801.12"/>
    <n v="1144.46"/>
    <n v="30"/>
    <n v="365"/>
    <n v="22"/>
    <n v="100"/>
  </r>
  <r>
    <n v="155719"/>
    <x v="192"/>
    <x v="8"/>
    <x v="193"/>
    <n v="428.7"/>
    <n v="612.42999999999995"/>
    <n v="30"/>
    <n v="365"/>
    <n v="30"/>
    <n v="82"/>
  </r>
  <r>
    <n v="451766"/>
    <x v="193"/>
    <x v="8"/>
    <x v="194"/>
    <n v="565.95000000000005"/>
    <n v="808.5"/>
    <n v="30"/>
    <n v="365"/>
    <n v="15"/>
    <n v="63"/>
  </r>
  <r>
    <n v="407012"/>
    <x v="194"/>
    <x v="8"/>
    <x v="195"/>
    <n v="813.76"/>
    <n v="1162.51"/>
    <n v="30"/>
    <n v="365"/>
    <n v="29"/>
    <n v="58"/>
  </r>
  <r>
    <n v="183541"/>
    <x v="195"/>
    <x v="8"/>
    <x v="196"/>
    <n v="361.08"/>
    <n v="515.83000000000004"/>
    <n v="30"/>
    <n v="365"/>
    <n v="16"/>
    <n v="60"/>
  </r>
  <r>
    <n v="46310"/>
    <x v="196"/>
    <x v="8"/>
    <x v="197"/>
    <n v="558.24"/>
    <n v="797.49"/>
    <n v="30"/>
    <n v="365"/>
    <n v="25"/>
    <n v="71"/>
  </r>
  <r>
    <n v="729132"/>
    <x v="197"/>
    <x v="9"/>
    <x v="198"/>
    <n v="306.56"/>
    <n v="471.63"/>
    <n v="35"/>
    <n v="365"/>
    <n v="27"/>
    <n v="74"/>
  </r>
  <r>
    <n v="216286"/>
    <x v="198"/>
    <x v="9"/>
    <x v="199"/>
    <n v="582.64"/>
    <n v="896.37"/>
    <n v="35"/>
    <n v="365"/>
    <n v="25"/>
    <n v="59"/>
  </r>
  <r>
    <n v="636691"/>
    <x v="199"/>
    <x v="9"/>
    <x v="200"/>
    <n v="543.71"/>
    <n v="836.48"/>
    <n v="35"/>
    <n v="365"/>
    <n v="29"/>
    <n v="87"/>
  </r>
  <r>
    <n v="488304"/>
    <x v="200"/>
    <x v="9"/>
    <x v="201"/>
    <n v="249.74"/>
    <n v="384.22"/>
    <n v="35"/>
    <n v="365"/>
    <n v="15"/>
    <n v="54"/>
  </r>
  <r>
    <n v="301044"/>
    <x v="201"/>
    <x v="9"/>
    <x v="202"/>
    <n v="760.02"/>
    <n v="1169.26"/>
    <n v="35"/>
    <n v="365"/>
    <n v="28"/>
    <n v="93"/>
  </r>
  <r>
    <n v="439478"/>
    <x v="202"/>
    <x v="9"/>
    <x v="203"/>
    <n v="540.69000000000005"/>
    <n v="831.83"/>
    <n v="35"/>
    <n v="365"/>
    <n v="27"/>
    <n v="67"/>
  </r>
  <r>
    <n v="814101"/>
    <x v="203"/>
    <x v="9"/>
    <x v="204"/>
    <n v="691.18"/>
    <n v="1063.3499999999999"/>
    <n v="35"/>
    <n v="365"/>
    <n v="19"/>
    <n v="87"/>
  </r>
  <r>
    <n v="843034"/>
    <x v="204"/>
    <x v="9"/>
    <x v="205"/>
    <n v="579.72"/>
    <n v="891.88"/>
    <n v="35"/>
    <n v="365"/>
    <n v="10"/>
    <n v="97"/>
  </r>
  <r>
    <n v="974508"/>
    <x v="205"/>
    <x v="9"/>
    <x v="206"/>
    <n v="884.58"/>
    <n v="1360.89"/>
    <n v="35"/>
    <n v="365"/>
    <n v="29"/>
    <n v="68"/>
  </r>
  <r>
    <n v="93628"/>
    <x v="206"/>
    <x v="9"/>
    <x v="207"/>
    <n v="683.35"/>
    <n v="1051.31"/>
    <n v="35"/>
    <n v="365"/>
    <n v="30"/>
    <n v="66"/>
  </r>
  <r>
    <n v="293053"/>
    <x v="207"/>
    <x v="9"/>
    <x v="208"/>
    <n v="473.97"/>
    <n v="729.18"/>
    <n v="35"/>
    <n v="365"/>
    <n v="16"/>
    <n v="95"/>
  </r>
  <r>
    <n v="201434"/>
    <x v="208"/>
    <x v="9"/>
    <x v="209"/>
    <n v="389.41"/>
    <n v="599.09"/>
    <n v="35"/>
    <n v="365"/>
    <n v="23"/>
    <n v="70"/>
  </r>
  <r>
    <n v="276387"/>
    <x v="209"/>
    <x v="9"/>
    <x v="210"/>
    <n v="531.72"/>
    <n v="818.03"/>
    <n v="35"/>
    <n v="365"/>
    <n v="26"/>
    <n v="51"/>
  </r>
  <r>
    <n v="28011"/>
    <x v="210"/>
    <x v="9"/>
    <x v="211"/>
    <n v="191.5"/>
    <n v="294.62"/>
    <n v="35"/>
    <n v="365"/>
    <n v="21"/>
    <n v="80"/>
  </r>
  <r>
    <n v="728059"/>
    <x v="211"/>
    <x v="9"/>
    <x v="212"/>
    <n v="88.44"/>
    <n v="136.06"/>
    <n v="35"/>
    <n v="365"/>
    <n v="19"/>
    <n v="83"/>
  </r>
  <r>
    <n v="522793"/>
    <x v="212"/>
    <x v="9"/>
    <x v="213"/>
    <n v="568.28"/>
    <n v="874.28"/>
    <n v="35"/>
    <n v="365"/>
    <n v="14"/>
    <n v="75"/>
  </r>
  <r>
    <n v="801552"/>
    <x v="213"/>
    <x v="9"/>
    <x v="214"/>
    <n v="780.5"/>
    <n v="1200.77"/>
    <n v="35"/>
    <n v="365"/>
    <n v="11"/>
    <n v="66"/>
  </r>
  <r>
    <n v="39812"/>
    <x v="214"/>
    <x v="9"/>
    <x v="215"/>
    <n v="687.03"/>
    <n v="1056.97"/>
    <n v="35"/>
    <n v="365"/>
    <n v="12"/>
    <n v="73"/>
  </r>
  <r>
    <n v="927846"/>
    <x v="215"/>
    <x v="9"/>
    <x v="216"/>
    <n v="342.03"/>
    <n v="526.20000000000005"/>
    <n v="35"/>
    <n v="365"/>
    <n v="10"/>
    <n v="83"/>
  </r>
  <r>
    <n v="884945"/>
    <x v="216"/>
    <x v="9"/>
    <x v="217"/>
    <n v="531.29999999999995"/>
    <n v="817.38"/>
    <n v="35"/>
    <n v="365"/>
    <n v="18"/>
    <n v="67"/>
  </r>
  <r>
    <n v="138701"/>
    <x v="217"/>
    <x v="9"/>
    <x v="218"/>
    <n v="813.4"/>
    <n v="1251.3800000000001"/>
    <n v="35"/>
    <n v="365"/>
    <n v="29"/>
    <n v="90"/>
  </r>
  <r>
    <n v="469199"/>
    <x v="218"/>
    <x v="9"/>
    <x v="219"/>
    <n v="650.95000000000005"/>
    <n v="1001.46"/>
    <n v="35"/>
    <n v="365"/>
    <n v="13"/>
    <n v="96"/>
  </r>
  <r>
    <n v="483424"/>
    <x v="219"/>
    <x v="9"/>
    <x v="220"/>
    <n v="605.30999999999995"/>
    <n v="931.25"/>
    <n v="35"/>
    <n v="365"/>
    <n v="16"/>
    <n v="54"/>
  </r>
  <r>
    <n v="417688"/>
    <x v="220"/>
    <x v="9"/>
    <x v="221"/>
    <n v="768.7"/>
    <n v="1182.6199999999999"/>
    <n v="35"/>
    <n v="365"/>
    <n v="21"/>
    <n v="76"/>
  </r>
  <r>
    <n v="852711"/>
    <x v="221"/>
    <x v="10"/>
    <x v="222"/>
    <n v="442.03"/>
    <n v="552.54"/>
    <n v="20"/>
    <n v="365"/>
    <n v="25"/>
    <n v="96"/>
  </r>
  <r>
    <n v="557260"/>
    <x v="222"/>
    <x v="10"/>
    <x v="223"/>
    <n v="350.39"/>
    <n v="437.99"/>
    <n v="20"/>
    <n v="365"/>
    <n v="10"/>
    <n v="76"/>
  </r>
  <r>
    <n v="166357"/>
    <x v="223"/>
    <x v="10"/>
    <x v="224"/>
    <n v="737.65"/>
    <n v="922.06"/>
    <n v="20"/>
    <n v="365"/>
    <n v="14"/>
    <n v="87"/>
  </r>
  <r>
    <n v="261365"/>
    <x v="224"/>
    <x v="10"/>
    <x v="225"/>
    <n v="241.51"/>
    <n v="301.89"/>
    <n v="20"/>
    <n v="365"/>
    <n v="12"/>
    <n v="55"/>
  </r>
  <r>
    <n v="952157"/>
    <x v="225"/>
    <x v="10"/>
    <x v="226"/>
    <n v="953.8"/>
    <n v="1192.25"/>
    <n v="20"/>
    <n v="365"/>
    <n v="18"/>
    <n v="65"/>
  </r>
  <r>
    <n v="572853"/>
    <x v="226"/>
    <x v="10"/>
    <x v="227"/>
    <n v="267.58"/>
    <n v="334.47"/>
    <n v="20"/>
    <n v="365"/>
    <n v="20"/>
    <n v="99"/>
  </r>
  <r>
    <n v="313027"/>
    <x v="227"/>
    <x v="10"/>
    <x v="228"/>
    <n v="612.55999999999995"/>
    <n v="765.7"/>
    <n v="20"/>
    <n v="365"/>
    <n v="20"/>
    <n v="74"/>
  </r>
  <r>
    <n v="123988"/>
    <x v="228"/>
    <x v="10"/>
    <x v="229"/>
    <n v="290.68"/>
    <n v="363.35"/>
    <n v="20"/>
    <n v="365"/>
    <n v="18"/>
    <n v="99"/>
  </r>
  <r>
    <n v="872149"/>
    <x v="229"/>
    <x v="10"/>
    <x v="230"/>
    <n v="22.6"/>
    <n v="28.25"/>
    <n v="20"/>
    <n v="365"/>
    <n v="14"/>
    <n v="55"/>
  </r>
  <r>
    <n v="913078"/>
    <x v="230"/>
    <x v="10"/>
    <x v="231"/>
    <n v="943.65"/>
    <n v="1179.56"/>
    <n v="20"/>
    <n v="365"/>
    <n v="18"/>
    <n v="86"/>
  </r>
  <r>
    <n v="156146"/>
    <x v="231"/>
    <x v="10"/>
    <x v="232"/>
    <n v="83.04"/>
    <n v="103.8"/>
    <n v="20"/>
    <n v="365"/>
    <n v="29"/>
    <n v="72"/>
  </r>
  <r>
    <n v="981939"/>
    <x v="232"/>
    <x v="10"/>
    <x v="233"/>
    <n v="244"/>
    <n v="305"/>
    <n v="20"/>
    <n v="365"/>
    <n v="25"/>
    <n v="65"/>
  </r>
  <r>
    <n v="357137"/>
    <x v="233"/>
    <x v="10"/>
    <x v="234"/>
    <n v="476.34"/>
    <n v="595.41999999999996"/>
    <n v="20"/>
    <n v="365"/>
    <n v="23"/>
    <n v="74"/>
  </r>
  <r>
    <n v="341021"/>
    <x v="234"/>
    <x v="10"/>
    <x v="235"/>
    <n v="76.19"/>
    <n v="95.24"/>
    <n v="20"/>
    <n v="365"/>
    <n v="28"/>
    <n v="75"/>
  </r>
  <r>
    <n v="182481"/>
    <x v="235"/>
    <x v="10"/>
    <x v="236"/>
    <n v="400.67"/>
    <n v="500.84"/>
    <n v="20"/>
    <n v="365"/>
    <n v="11"/>
    <n v="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39701C-E88E-4CE8-980B-067E07790B99}"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M20:O21" firstHeaderRow="0" firstDataRow="1" firstDataCol="0"/>
  <pivotFields count="10">
    <pivotField dataField="1" showAll="0"/>
    <pivotField showAll="0">
      <items count="237">
        <item x="234"/>
        <item x="74"/>
        <item x="164"/>
        <item x="31"/>
        <item x="30"/>
        <item x="34"/>
        <item x="230"/>
        <item x="77"/>
        <item x="102"/>
        <item x="134"/>
        <item x="36"/>
        <item x="9"/>
        <item x="70"/>
        <item x="201"/>
        <item x="233"/>
        <item x="224"/>
        <item x="147"/>
        <item x="168"/>
        <item x="225"/>
        <item x="109"/>
        <item x="49"/>
        <item x="144"/>
        <item x="41"/>
        <item x="178"/>
        <item x="46"/>
        <item x="94"/>
        <item x="63"/>
        <item x="156"/>
        <item x="167"/>
        <item x="88"/>
        <item x="1"/>
        <item x="89"/>
        <item x="165"/>
        <item x="229"/>
        <item x="187"/>
        <item x="2"/>
        <item x="163"/>
        <item x="157"/>
        <item x="176"/>
        <item x="150"/>
        <item x="141"/>
        <item x="200"/>
        <item x="191"/>
        <item x="130"/>
        <item x="139"/>
        <item x="117"/>
        <item x="122"/>
        <item x="210"/>
        <item x="189"/>
        <item x="60"/>
        <item x="211"/>
        <item x="148"/>
        <item x="100"/>
        <item x="0"/>
        <item x="4"/>
        <item x="223"/>
        <item x="151"/>
        <item x="183"/>
        <item x="115"/>
        <item x="220"/>
        <item x="22"/>
        <item x="138"/>
        <item x="16"/>
        <item x="110"/>
        <item x="177"/>
        <item x="188"/>
        <item x="124"/>
        <item x="172"/>
        <item x="219"/>
        <item x="82"/>
        <item x="180"/>
        <item x="207"/>
        <item x="166"/>
        <item x="198"/>
        <item x="123"/>
        <item x="84"/>
        <item x="132"/>
        <item x="181"/>
        <item x="37"/>
        <item x="64"/>
        <item x="106"/>
        <item x="55"/>
        <item x="93"/>
        <item x="174"/>
        <item x="20"/>
        <item x="218"/>
        <item x="32"/>
        <item x="69"/>
        <item x="97"/>
        <item x="95"/>
        <item x="155"/>
        <item x="42"/>
        <item x="137"/>
        <item x="108"/>
        <item x="13"/>
        <item x="50"/>
        <item x="47"/>
        <item x="91"/>
        <item x="72"/>
        <item x="160"/>
        <item x="3"/>
        <item x="158"/>
        <item x="145"/>
        <item x="26"/>
        <item x="56"/>
        <item x="57"/>
        <item x="83"/>
        <item x="205"/>
        <item x="59"/>
        <item x="68"/>
        <item x="73"/>
        <item x="153"/>
        <item x="216"/>
        <item x="11"/>
        <item x="14"/>
        <item x="5"/>
        <item x="103"/>
        <item x="112"/>
        <item x="53"/>
        <item x="114"/>
        <item x="120"/>
        <item x="7"/>
        <item x="44"/>
        <item x="125"/>
        <item x="193"/>
        <item x="192"/>
        <item x="33"/>
        <item x="25"/>
        <item x="10"/>
        <item x="81"/>
        <item x="226"/>
        <item x="146"/>
        <item x="221"/>
        <item x="170"/>
        <item x="149"/>
        <item x="190"/>
        <item x="101"/>
        <item x="171"/>
        <item x="227"/>
        <item x="92"/>
        <item x="23"/>
        <item x="135"/>
        <item x="128"/>
        <item x="104"/>
        <item x="52"/>
        <item x="51"/>
        <item x="140"/>
        <item x="29"/>
        <item x="80"/>
        <item x="162"/>
        <item x="131"/>
        <item x="197"/>
        <item x="154"/>
        <item x="61"/>
        <item x="87"/>
        <item x="76"/>
        <item x="38"/>
        <item x="85"/>
        <item x="186"/>
        <item x="231"/>
        <item x="196"/>
        <item x="161"/>
        <item x="107"/>
        <item x="126"/>
        <item x="18"/>
        <item x="209"/>
        <item x="195"/>
        <item x="184"/>
        <item x="35"/>
        <item x="86"/>
        <item x="182"/>
        <item x="203"/>
        <item x="71"/>
        <item x="169"/>
        <item x="194"/>
        <item x="217"/>
        <item x="8"/>
        <item x="118"/>
        <item x="152"/>
        <item x="54"/>
        <item x="12"/>
        <item x="204"/>
        <item x="173"/>
        <item x="235"/>
        <item x="105"/>
        <item x="65"/>
        <item x="136"/>
        <item x="43"/>
        <item x="175"/>
        <item x="99"/>
        <item x="213"/>
        <item x="185"/>
        <item x="208"/>
        <item x="129"/>
        <item x="133"/>
        <item x="228"/>
        <item x="45"/>
        <item x="111"/>
        <item x="116"/>
        <item x="142"/>
        <item x="78"/>
        <item x="127"/>
        <item x="215"/>
        <item x="96"/>
        <item x="202"/>
        <item x="90"/>
        <item x="27"/>
        <item x="21"/>
        <item x="214"/>
        <item x="39"/>
        <item x="66"/>
        <item x="113"/>
        <item x="48"/>
        <item x="24"/>
        <item x="159"/>
        <item x="232"/>
        <item x="40"/>
        <item x="199"/>
        <item x="79"/>
        <item x="19"/>
        <item x="28"/>
        <item x="119"/>
        <item x="17"/>
        <item x="15"/>
        <item x="212"/>
        <item x="62"/>
        <item x="6"/>
        <item x="143"/>
        <item x="67"/>
        <item x="121"/>
        <item x="75"/>
        <item x="98"/>
        <item x="58"/>
        <item x="179"/>
        <item x="206"/>
        <item x="222"/>
        <item t="default"/>
      </items>
    </pivotField>
    <pivotField showAll="0">
      <items count="12">
        <item x="8"/>
        <item x="3"/>
        <item x="1"/>
        <item x="0"/>
        <item x="5"/>
        <item x="6"/>
        <item x="4"/>
        <item x="7"/>
        <item x="9"/>
        <item x="10"/>
        <item x="2"/>
        <item t="default"/>
      </items>
    </pivotField>
    <pivotField showAll="0"/>
    <pivotField dataField="1" showAll="0"/>
    <pivotField showAll="0"/>
    <pivotField showAll="0"/>
    <pivotField dataField="1" showAll="0"/>
    <pivotField showAll="0"/>
    <pivotField showAll="0"/>
  </pivotFields>
  <rowItems count="1">
    <i/>
  </rowItems>
  <colFields count="1">
    <field x="-2"/>
  </colFields>
  <colItems count="3">
    <i>
      <x/>
    </i>
    <i i="1">
      <x v="1"/>
    </i>
    <i i="2">
      <x v="2"/>
    </i>
  </colItems>
  <dataFields count="3">
    <dataField name="Count of product_id" fld="0" subtotal="count" baseField="0" baseItem="0"/>
    <dataField name="Average of shelf_life_days" fld="7" subtotal="average" baseField="0" baseItem="1"/>
    <dataField name="Sum of pri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23ACB7-3B15-4B9E-83A9-B46A1C0DD651}" name="Average Shelf life days per category"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B72" firstHeaderRow="1" firstDataRow="1" firstDataCol="1"/>
  <pivotFields count="10">
    <pivotField showAll="0"/>
    <pivotField showAll="0">
      <items count="237">
        <item x="234"/>
        <item x="74"/>
        <item x="164"/>
        <item x="31"/>
        <item x="30"/>
        <item x="34"/>
        <item x="230"/>
        <item x="77"/>
        <item x="102"/>
        <item x="134"/>
        <item x="36"/>
        <item x="9"/>
        <item x="70"/>
        <item x="201"/>
        <item x="233"/>
        <item x="224"/>
        <item x="147"/>
        <item x="168"/>
        <item x="225"/>
        <item x="109"/>
        <item x="49"/>
        <item x="144"/>
        <item x="41"/>
        <item x="178"/>
        <item x="46"/>
        <item x="94"/>
        <item x="63"/>
        <item x="156"/>
        <item x="167"/>
        <item x="88"/>
        <item x="1"/>
        <item x="89"/>
        <item x="165"/>
        <item x="229"/>
        <item x="187"/>
        <item x="2"/>
        <item x="163"/>
        <item x="157"/>
        <item x="176"/>
        <item x="150"/>
        <item x="141"/>
        <item x="200"/>
        <item x="191"/>
        <item x="130"/>
        <item x="139"/>
        <item x="117"/>
        <item x="122"/>
        <item x="210"/>
        <item x="189"/>
        <item x="60"/>
        <item x="211"/>
        <item x="148"/>
        <item x="100"/>
        <item x="0"/>
        <item x="4"/>
        <item x="223"/>
        <item x="151"/>
        <item x="183"/>
        <item x="115"/>
        <item x="220"/>
        <item x="22"/>
        <item x="138"/>
        <item x="16"/>
        <item x="110"/>
        <item x="177"/>
        <item x="188"/>
        <item x="124"/>
        <item x="172"/>
        <item x="219"/>
        <item x="82"/>
        <item x="180"/>
        <item x="207"/>
        <item x="166"/>
        <item x="198"/>
        <item x="123"/>
        <item x="84"/>
        <item x="132"/>
        <item x="181"/>
        <item x="37"/>
        <item x="64"/>
        <item x="106"/>
        <item x="55"/>
        <item x="93"/>
        <item x="174"/>
        <item x="20"/>
        <item x="218"/>
        <item x="32"/>
        <item x="69"/>
        <item x="97"/>
        <item x="95"/>
        <item x="155"/>
        <item x="42"/>
        <item x="137"/>
        <item x="108"/>
        <item x="13"/>
        <item x="50"/>
        <item x="47"/>
        <item x="91"/>
        <item x="72"/>
        <item x="160"/>
        <item x="3"/>
        <item x="158"/>
        <item x="145"/>
        <item x="26"/>
        <item x="56"/>
        <item x="57"/>
        <item x="83"/>
        <item x="205"/>
        <item x="59"/>
        <item x="68"/>
        <item x="73"/>
        <item x="153"/>
        <item x="216"/>
        <item x="11"/>
        <item x="14"/>
        <item x="5"/>
        <item x="103"/>
        <item x="112"/>
        <item x="53"/>
        <item x="114"/>
        <item x="120"/>
        <item x="7"/>
        <item x="44"/>
        <item x="125"/>
        <item x="193"/>
        <item x="192"/>
        <item x="33"/>
        <item x="25"/>
        <item x="10"/>
        <item x="81"/>
        <item x="226"/>
        <item x="146"/>
        <item x="221"/>
        <item x="170"/>
        <item x="149"/>
        <item x="190"/>
        <item x="101"/>
        <item x="171"/>
        <item x="227"/>
        <item x="92"/>
        <item x="23"/>
        <item x="135"/>
        <item x="128"/>
        <item x="104"/>
        <item x="52"/>
        <item x="51"/>
        <item x="140"/>
        <item x="29"/>
        <item x="80"/>
        <item x="162"/>
        <item x="131"/>
        <item x="197"/>
        <item x="154"/>
        <item x="61"/>
        <item x="87"/>
        <item x="76"/>
        <item x="38"/>
        <item x="85"/>
        <item x="186"/>
        <item x="231"/>
        <item x="196"/>
        <item x="161"/>
        <item x="107"/>
        <item x="126"/>
        <item x="18"/>
        <item x="209"/>
        <item x="195"/>
        <item x="184"/>
        <item x="35"/>
        <item x="86"/>
        <item x="182"/>
        <item x="203"/>
        <item x="71"/>
        <item x="169"/>
        <item x="194"/>
        <item x="217"/>
        <item x="8"/>
        <item x="118"/>
        <item x="152"/>
        <item x="54"/>
        <item x="12"/>
        <item x="204"/>
        <item x="173"/>
        <item x="235"/>
        <item x="105"/>
        <item x="65"/>
        <item x="136"/>
        <item x="43"/>
        <item x="175"/>
        <item x="99"/>
        <item x="213"/>
        <item x="185"/>
        <item x="208"/>
        <item x="129"/>
        <item x="133"/>
        <item x="228"/>
        <item x="45"/>
        <item x="111"/>
        <item x="116"/>
        <item x="142"/>
        <item x="78"/>
        <item x="127"/>
        <item x="215"/>
        <item x="96"/>
        <item x="202"/>
        <item x="90"/>
        <item x="27"/>
        <item x="21"/>
        <item x="214"/>
        <item x="39"/>
        <item x="66"/>
        <item x="113"/>
        <item x="48"/>
        <item x="24"/>
        <item x="159"/>
        <item x="232"/>
        <item x="40"/>
        <item x="199"/>
        <item x="79"/>
        <item x="19"/>
        <item x="28"/>
        <item x="119"/>
        <item x="17"/>
        <item x="15"/>
        <item x="212"/>
        <item x="62"/>
        <item x="6"/>
        <item x="143"/>
        <item x="67"/>
        <item x="121"/>
        <item x="75"/>
        <item x="98"/>
        <item x="58"/>
        <item x="179"/>
        <item x="206"/>
        <item x="222"/>
        <item t="default"/>
      </items>
    </pivotField>
    <pivotField axis="axisRow" showAll="0">
      <items count="12">
        <item x="8"/>
        <item x="3"/>
        <item x="1"/>
        <item x="0"/>
        <item x="5"/>
        <item x="6"/>
        <item x="4"/>
        <item x="7"/>
        <item x="9"/>
        <item x="10"/>
        <item x="2"/>
        <item t="default"/>
      </items>
    </pivotField>
    <pivotField showAll="0">
      <items count="238">
        <item x="35"/>
        <item x="183"/>
        <item x="34"/>
        <item x="133"/>
        <item x="64"/>
        <item x="220"/>
        <item x="181"/>
        <item x="105"/>
        <item x="15"/>
        <item x="130"/>
        <item x="230"/>
        <item x="69"/>
        <item x="51"/>
        <item x="126"/>
        <item x="33"/>
        <item x="169"/>
        <item x="24"/>
        <item x="49"/>
        <item x="50"/>
        <item x="94"/>
        <item x="178"/>
        <item x="152"/>
        <item x="159"/>
        <item x="212"/>
        <item x="125"/>
        <item x="83"/>
        <item x="48"/>
        <item x="86"/>
        <item x="118"/>
        <item x="233"/>
        <item x="95"/>
        <item x="116"/>
        <item x="112"/>
        <item x="191"/>
        <item x="30"/>
        <item x="209"/>
        <item x="53"/>
        <item x="217"/>
        <item x="107"/>
        <item x="74"/>
        <item x="143"/>
        <item x="138"/>
        <item x="19"/>
        <item x="193"/>
        <item x="160"/>
        <item x="89"/>
        <item x="175"/>
        <item x="148"/>
        <item x="167"/>
        <item x="204"/>
        <item x="3"/>
        <item x="129"/>
        <item x="232"/>
        <item x="103"/>
        <item x="207"/>
        <item x="39"/>
        <item x="166"/>
        <item x="62"/>
        <item x="42"/>
        <item x="228"/>
        <item x="172"/>
        <item x="97"/>
        <item x="205"/>
        <item x="65"/>
        <item x="6"/>
        <item x="80"/>
        <item x="165"/>
        <item x="188"/>
        <item x="8"/>
        <item x="137"/>
        <item x="58"/>
        <item x="41"/>
        <item x="114"/>
        <item x="213"/>
        <item x="113"/>
        <item x="20"/>
        <item x="176"/>
        <item x="12"/>
        <item x="37"/>
        <item x="38"/>
        <item x="32"/>
        <item x="17"/>
        <item x="203"/>
        <item x="16"/>
        <item x="110"/>
        <item x="139"/>
        <item x="2"/>
        <item x="72"/>
        <item x="179"/>
        <item x="206"/>
        <item x="28"/>
        <item x="1"/>
        <item x="31"/>
        <item x="149"/>
        <item x="171"/>
        <item x="82"/>
        <item x="22"/>
        <item x="182"/>
        <item x="91"/>
        <item x="173"/>
        <item x="40"/>
        <item x="68"/>
        <item x="155"/>
        <item x="5"/>
        <item x="141"/>
        <item x="7"/>
        <item x="214"/>
        <item x="75"/>
        <item x="21"/>
        <item x="76"/>
        <item x="222"/>
        <item x="162"/>
        <item x="168"/>
        <item x="134"/>
        <item x="187"/>
        <item x="131"/>
        <item x="225"/>
        <item x="98"/>
        <item x="224"/>
        <item x="60"/>
        <item x="43"/>
        <item x="77"/>
        <item x="47"/>
        <item x="18"/>
        <item x="84"/>
        <item x="10"/>
        <item x="157"/>
        <item x="221"/>
        <item x="59"/>
        <item x="161"/>
        <item x="106"/>
        <item x="108"/>
        <item x="79"/>
        <item x="81"/>
        <item x="14"/>
        <item x="87"/>
        <item x="119"/>
        <item x="67"/>
        <item x="196"/>
        <item x="109"/>
        <item x="121"/>
        <item x="177"/>
        <item x="231"/>
        <item x="26"/>
        <item x="92"/>
        <item x="170"/>
        <item x="223"/>
        <item x="184"/>
        <item x="142"/>
        <item x="0"/>
        <item x="190"/>
        <item x="11"/>
        <item x="208"/>
        <item x="192"/>
        <item x="13"/>
        <item x="146"/>
        <item x="200"/>
        <item x="29"/>
        <item x="52"/>
        <item x="56"/>
        <item x="136"/>
        <item x="180"/>
        <item x="127"/>
        <item x="55"/>
        <item x="128"/>
        <item x="66"/>
        <item x="147"/>
        <item x="104"/>
        <item x="194"/>
        <item x="211"/>
        <item x="115"/>
        <item x="71"/>
        <item x="88"/>
        <item x="199"/>
        <item x="63"/>
        <item x="96"/>
        <item x="186"/>
        <item x="189"/>
        <item x="226"/>
        <item x="122"/>
        <item x="135"/>
        <item x="201"/>
        <item x="132"/>
        <item x="44"/>
        <item x="36"/>
        <item x="164"/>
        <item x="9"/>
        <item x="61"/>
        <item x="25"/>
        <item x="215"/>
        <item x="156"/>
        <item x="150"/>
        <item x="229"/>
        <item x="140"/>
        <item x="85"/>
        <item x="93"/>
        <item x="235"/>
        <item x="227"/>
        <item x="218"/>
        <item x="100"/>
        <item x="90"/>
        <item x="111"/>
        <item x="197"/>
        <item x="124"/>
        <item x="219"/>
        <item x="99"/>
        <item x="117"/>
        <item x="195"/>
        <item x="57"/>
        <item x="216"/>
        <item x="234"/>
        <item x="27"/>
        <item x="185"/>
        <item x="158"/>
        <item x="153"/>
        <item x="45"/>
        <item x="174"/>
        <item x="163"/>
        <item x="46"/>
        <item x="145"/>
        <item x="101"/>
        <item x="123"/>
        <item x="4"/>
        <item x="151"/>
        <item x="54"/>
        <item x="102"/>
        <item x="70"/>
        <item x="202"/>
        <item x="210"/>
        <item x="23"/>
        <item x="78"/>
        <item x="144"/>
        <item x="73"/>
        <item x="120"/>
        <item x="198"/>
        <item x="154"/>
        <item x="236"/>
        <item t="default"/>
      </items>
    </pivotField>
    <pivotField showAll="0"/>
    <pivotField showAll="0"/>
    <pivotField showAll="0"/>
    <pivotField dataField="1" showAll="0"/>
    <pivotField showAll="0"/>
    <pivotField showAll="0"/>
  </pivotFields>
  <rowFields count="1">
    <field x="2"/>
  </rowFields>
  <rowItems count="12">
    <i>
      <x/>
    </i>
    <i>
      <x v="1"/>
    </i>
    <i>
      <x v="2"/>
    </i>
    <i>
      <x v="3"/>
    </i>
    <i>
      <x v="4"/>
    </i>
    <i>
      <x v="5"/>
    </i>
    <i>
      <x v="6"/>
    </i>
    <i>
      <x v="7"/>
    </i>
    <i>
      <x v="8"/>
    </i>
    <i>
      <x v="9"/>
    </i>
    <i>
      <x v="10"/>
    </i>
    <i t="grand">
      <x/>
    </i>
  </rowItems>
  <colItems count="1">
    <i/>
  </colItems>
  <dataFields count="1">
    <dataField name="Average of shelf_life_days" fld="7" subtotal="average" baseField="2" baseItem="6"/>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E49DA7-F66A-4A0D-816C-87D51F2D2986}" name="Lowest products by mrp"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B57" firstHeaderRow="1" firstDataRow="1" firstDataCol="1"/>
  <pivotFields count="10">
    <pivotField showAll="0"/>
    <pivotField axis="axisRow" showAll="0" measureFilter="1">
      <items count="237">
        <item x="234"/>
        <item x="74"/>
        <item x="164"/>
        <item x="31"/>
        <item x="30"/>
        <item x="34"/>
        <item x="230"/>
        <item x="77"/>
        <item x="102"/>
        <item x="134"/>
        <item x="36"/>
        <item x="9"/>
        <item x="70"/>
        <item x="201"/>
        <item x="233"/>
        <item x="224"/>
        <item x="147"/>
        <item x="168"/>
        <item x="225"/>
        <item x="109"/>
        <item x="49"/>
        <item x="144"/>
        <item x="41"/>
        <item x="178"/>
        <item x="46"/>
        <item x="94"/>
        <item x="63"/>
        <item x="156"/>
        <item x="167"/>
        <item x="88"/>
        <item x="1"/>
        <item x="89"/>
        <item x="165"/>
        <item x="229"/>
        <item x="187"/>
        <item x="2"/>
        <item x="163"/>
        <item x="157"/>
        <item x="176"/>
        <item x="150"/>
        <item x="141"/>
        <item x="200"/>
        <item x="191"/>
        <item x="130"/>
        <item x="139"/>
        <item x="117"/>
        <item x="122"/>
        <item x="210"/>
        <item x="189"/>
        <item x="60"/>
        <item x="211"/>
        <item x="148"/>
        <item x="100"/>
        <item x="0"/>
        <item x="4"/>
        <item x="223"/>
        <item x="151"/>
        <item x="183"/>
        <item x="115"/>
        <item x="220"/>
        <item x="22"/>
        <item x="138"/>
        <item x="16"/>
        <item x="110"/>
        <item x="177"/>
        <item x="188"/>
        <item x="124"/>
        <item x="172"/>
        <item x="219"/>
        <item x="82"/>
        <item x="180"/>
        <item x="207"/>
        <item x="166"/>
        <item x="198"/>
        <item x="123"/>
        <item x="84"/>
        <item x="132"/>
        <item x="181"/>
        <item x="37"/>
        <item x="64"/>
        <item x="106"/>
        <item x="55"/>
        <item x="93"/>
        <item x="174"/>
        <item x="20"/>
        <item x="218"/>
        <item x="32"/>
        <item x="69"/>
        <item x="97"/>
        <item x="95"/>
        <item x="155"/>
        <item x="42"/>
        <item x="137"/>
        <item x="108"/>
        <item x="13"/>
        <item x="50"/>
        <item x="47"/>
        <item x="91"/>
        <item x="72"/>
        <item x="160"/>
        <item x="3"/>
        <item x="158"/>
        <item x="145"/>
        <item x="26"/>
        <item x="56"/>
        <item x="57"/>
        <item x="83"/>
        <item x="205"/>
        <item x="59"/>
        <item x="68"/>
        <item x="73"/>
        <item x="153"/>
        <item x="216"/>
        <item x="11"/>
        <item x="14"/>
        <item x="5"/>
        <item x="103"/>
        <item x="112"/>
        <item x="53"/>
        <item x="114"/>
        <item x="120"/>
        <item x="7"/>
        <item x="44"/>
        <item x="125"/>
        <item x="193"/>
        <item x="192"/>
        <item x="33"/>
        <item x="25"/>
        <item x="10"/>
        <item x="81"/>
        <item x="226"/>
        <item x="146"/>
        <item x="221"/>
        <item x="170"/>
        <item x="149"/>
        <item x="190"/>
        <item x="101"/>
        <item x="171"/>
        <item x="227"/>
        <item x="92"/>
        <item x="23"/>
        <item x="135"/>
        <item x="128"/>
        <item x="104"/>
        <item x="52"/>
        <item x="51"/>
        <item x="140"/>
        <item x="29"/>
        <item x="80"/>
        <item x="162"/>
        <item x="131"/>
        <item x="197"/>
        <item x="154"/>
        <item x="61"/>
        <item x="87"/>
        <item x="76"/>
        <item x="38"/>
        <item x="85"/>
        <item x="186"/>
        <item x="231"/>
        <item x="196"/>
        <item x="161"/>
        <item x="107"/>
        <item x="126"/>
        <item x="18"/>
        <item x="209"/>
        <item x="195"/>
        <item x="184"/>
        <item x="35"/>
        <item x="86"/>
        <item x="182"/>
        <item x="203"/>
        <item x="71"/>
        <item x="169"/>
        <item x="194"/>
        <item x="217"/>
        <item x="8"/>
        <item x="118"/>
        <item x="152"/>
        <item x="54"/>
        <item x="12"/>
        <item x="204"/>
        <item x="173"/>
        <item x="235"/>
        <item x="105"/>
        <item x="65"/>
        <item x="136"/>
        <item x="43"/>
        <item x="175"/>
        <item x="99"/>
        <item x="213"/>
        <item x="185"/>
        <item x="208"/>
        <item x="129"/>
        <item x="133"/>
        <item x="228"/>
        <item x="45"/>
        <item x="111"/>
        <item x="116"/>
        <item x="142"/>
        <item x="78"/>
        <item x="127"/>
        <item x="215"/>
        <item x="96"/>
        <item x="202"/>
        <item x="90"/>
        <item x="27"/>
        <item x="21"/>
        <item x="214"/>
        <item x="39"/>
        <item x="66"/>
        <item x="113"/>
        <item x="48"/>
        <item x="24"/>
        <item x="159"/>
        <item x="232"/>
        <item x="40"/>
        <item x="199"/>
        <item x="79"/>
        <item x="19"/>
        <item x="28"/>
        <item x="119"/>
        <item x="17"/>
        <item x="15"/>
        <item x="212"/>
        <item x="62"/>
        <item x="6"/>
        <item x="143"/>
        <item x="67"/>
        <item x="121"/>
        <item x="75"/>
        <item x="98"/>
        <item x="58"/>
        <item x="179"/>
        <item x="206"/>
        <item x="222"/>
        <item t="default"/>
      </items>
    </pivotField>
    <pivotField showAll="0">
      <items count="12">
        <item x="8"/>
        <item x="3"/>
        <item x="1"/>
        <item x="0"/>
        <item x="5"/>
        <item x="6"/>
        <item x="4"/>
        <item x="7"/>
        <item x="9"/>
        <item x="10"/>
        <item x="2"/>
        <item t="default"/>
      </items>
    </pivotField>
    <pivotField showAll="0" measureFilter="1">
      <items count="238">
        <item x="35"/>
        <item x="183"/>
        <item x="34"/>
        <item x="133"/>
        <item x="64"/>
        <item x="220"/>
        <item x="181"/>
        <item x="105"/>
        <item x="15"/>
        <item x="130"/>
        <item x="230"/>
        <item x="69"/>
        <item x="51"/>
        <item x="126"/>
        <item x="33"/>
        <item x="169"/>
        <item x="24"/>
        <item x="49"/>
        <item x="50"/>
        <item x="94"/>
        <item x="178"/>
        <item x="152"/>
        <item x="159"/>
        <item x="212"/>
        <item x="125"/>
        <item x="83"/>
        <item x="48"/>
        <item x="86"/>
        <item x="118"/>
        <item x="233"/>
        <item x="95"/>
        <item x="116"/>
        <item x="112"/>
        <item x="191"/>
        <item x="30"/>
        <item x="209"/>
        <item x="53"/>
        <item x="217"/>
        <item x="107"/>
        <item x="74"/>
        <item x="143"/>
        <item x="138"/>
        <item x="19"/>
        <item x="193"/>
        <item x="160"/>
        <item x="89"/>
        <item x="175"/>
        <item x="148"/>
        <item x="167"/>
        <item x="204"/>
        <item x="3"/>
        <item x="129"/>
        <item x="232"/>
        <item x="103"/>
        <item x="207"/>
        <item x="39"/>
        <item x="166"/>
        <item x="62"/>
        <item x="42"/>
        <item x="228"/>
        <item x="172"/>
        <item x="97"/>
        <item x="205"/>
        <item x="65"/>
        <item x="6"/>
        <item x="80"/>
        <item x="165"/>
        <item x="188"/>
        <item x="8"/>
        <item x="137"/>
        <item x="58"/>
        <item x="41"/>
        <item x="114"/>
        <item x="213"/>
        <item x="113"/>
        <item x="20"/>
        <item x="176"/>
        <item x="12"/>
        <item x="37"/>
        <item x="38"/>
        <item x="32"/>
        <item x="17"/>
        <item x="203"/>
        <item x="16"/>
        <item x="110"/>
        <item x="139"/>
        <item x="2"/>
        <item x="72"/>
        <item x="179"/>
        <item x="206"/>
        <item x="28"/>
        <item x="1"/>
        <item x="31"/>
        <item x="149"/>
        <item x="171"/>
        <item x="82"/>
        <item x="22"/>
        <item x="182"/>
        <item x="91"/>
        <item x="173"/>
        <item x="40"/>
        <item x="68"/>
        <item x="155"/>
        <item x="5"/>
        <item x="141"/>
        <item x="7"/>
        <item x="214"/>
        <item x="75"/>
        <item x="21"/>
        <item x="76"/>
        <item x="222"/>
        <item x="162"/>
        <item x="168"/>
        <item x="134"/>
        <item x="187"/>
        <item x="131"/>
        <item x="225"/>
        <item x="98"/>
        <item x="224"/>
        <item x="60"/>
        <item x="43"/>
        <item x="77"/>
        <item x="47"/>
        <item x="18"/>
        <item x="84"/>
        <item x="10"/>
        <item x="157"/>
        <item x="221"/>
        <item x="59"/>
        <item x="161"/>
        <item x="106"/>
        <item x="108"/>
        <item x="79"/>
        <item x="81"/>
        <item x="14"/>
        <item x="87"/>
        <item x="119"/>
        <item x="67"/>
        <item x="196"/>
        <item x="109"/>
        <item x="121"/>
        <item x="177"/>
        <item x="231"/>
        <item x="26"/>
        <item x="92"/>
        <item x="170"/>
        <item x="223"/>
        <item x="184"/>
        <item x="142"/>
        <item x="0"/>
        <item x="190"/>
        <item x="11"/>
        <item x="208"/>
        <item x="192"/>
        <item x="13"/>
        <item x="146"/>
        <item x="200"/>
        <item x="29"/>
        <item x="52"/>
        <item x="56"/>
        <item x="136"/>
        <item x="180"/>
        <item x="127"/>
        <item x="55"/>
        <item x="128"/>
        <item x="66"/>
        <item x="147"/>
        <item x="104"/>
        <item x="194"/>
        <item x="211"/>
        <item x="115"/>
        <item x="71"/>
        <item x="88"/>
        <item x="199"/>
        <item x="63"/>
        <item x="96"/>
        <item x="186"/>
        <item x="189"/>
        <item x="226"/>
        <item x="122"/>
        <item x="135"/>
        <item x="201"/>
        <item x="132"/>
        <item x="44"/>
        <item x="36"/>
        <item x="164"/>
        <item x="9"/>
        <item x="61"/>
        <item x="25"/>
        <item x="215"/>
        <item x="156"/>
        <item x="150"/>
        <item x="229"/>
        <item x="140"/>
        <item x="85"/>
        <item x="93"/>
        <item x="235"/>
        <item x="227"/>
        <item x="218"/>
        <item x="100"/>
        <item x="90"/>
        <item x="111"/>
        <item x="197"/>
        <item x="124"/>
        <item x="219"/>
        <item x="99"/>
        <item x="117"/>
        <item x="195"/>
        <item x="57"/>
        <item x="216"/>
        <item x="234"/>
        <item x="27"/>
        <item x="185"/>
        <item x="158"/>
        <item x="153"/>
        <item x="45"/>
        <item x="174"/>
        <item x="163"/>
        <item x="46"/>
        <item x="145"/>
        <item x="101"/>
        <item x="123"/>
        <item x="4"/>
        <item x="151"/>
        <item x="54"/>
        <item x="102"/>
        <item x="70"/>
        <item x="202"/>
        <item x="210"/>
        <item x="23"/>
        <item x="78"/>
        <item x="144"/>
        <item x="73"/>
        <item x="120"/>
        <item x="198"/>
        <item x="154"/>
        <item x="236"/>
        <item t="default"/>
      </items>
    </pivotField>
    <pivotField showAll="0"/>
    <pivotField dataField="1" showAll="0"/>
    <pivotField showAll="0"/>
    <pivotField showAll="0"/>
    <pivotField showAll="0"/>
    <pivotField showAll="0"/>
  </pivotFields>
  <rowFields count="1">
    <field x="1"/>
  </rowFields>
  <rowItems count="11">
    <i>
      <x v="33"/>
    </i>
    <i>
      <x v="35"/>
    </i>
    <i>
      <x v="46"/>
    </i>
    <i>
      <x v="53"/>
    </i>
    <i>
      <x v="61"/>
    </i>
    <i>
      <x v="119"/>
    </i>
    <i>
      <x v="150"/>
    </i>
    <i>
      <x v="169"/>
    </i>
    <i>
      <x v="178"/>
    </i>
    <i>
      <x v="196"/>
    </i>
    <i t="grand">
      <x/>
    </i>
  </rowItems>
  <colItems count="1">
    <i/>
  </colItems>
  <dataFields count="1">
    <dataField name="Sum of mrp"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3" type="count" evalOrder="-1" id="2" iMeasureFld="0">
      <autoFilter ref="A1">
        <filterColumn colId="0">
          <top10 top="0" val="10" filterVal="10"/>
        </filterColumn>
      </autoFilter>
    </filter>
    <filter fld="1" type="count" evalOrder="-1" id="3"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042685-CDF5-419E-8B5F-E25F661040D1}" name="Average Category Margin Percentage"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B44" firstHeaderRow="1" firstDataRow="1" firstDataCol="1"/>
  <pivotFields count="10">
    <pivotField showAll="0"/>
    <pivotField showAll="0">
      <items count="237">
        <item x="234"/>
        <item x="74"/>
        <item x="164"/>
        <item x="31"/>
        <item x="30"/>
        <item x="34"/>
        <item x="230"/>
        <item x="77"/>
        <item x="102"/>
        <item x="134"/>
        <item x="36"/>
        <item x="9"/>
        <item x="70"/>
        <item x="201"/>
        <item x="233"/>
        <item x="224"/>
        <item x="147"/>
        <item x="168"/>
        <item x="225"/>
        <item x="109"/>
        <item x="49"/>
        <item x="144"/>
        <item x="41"/>
        <item x="178"/>
        <item x="46"/>
        <item x="94"/>
        <item x="63"/>
        <item x="156"/>
        <item x="167"/>
        <item x="88"/>
        <item x="1"/>
        <item x="89"/>
        <item x="165"/>
        <item x="229"/>
        <item x="187"/>
        <item x="2"/>
        <item x="163"/>
        <item x="157"/>
        <item x="176"/>
        <item x="150"/>
        <item x="141"/>
        <item x="200"/>
        <item x="191"/>
        <item x="130"/>
        <item x="139"/>
        <item x="117"/>
        <item x="122"/>
        <item x="210"/>
        <item x="189"/>
        <item x="60"/>
        <item x="211"/>
        <item x="148"/>
        <item x="100"/>
        <item x="0"/>
        <item x="4"/>
        <item x="223"/>
        <item x="151"/>
        <item x="183"/>
        <item x="115"/>
        <item x="220"/>
        <item x="22"/>
        <item x="138"/>
        <item x="16"/>
        <item x="110"/>
        <item x="177"/>
        <item x="188"/>
        <item x="124"/>
        <item x="172"/>
        <item x="219"/>
        <item x="82"/>
        <item x="180"/>
        <item x="207"/>
        <item x="166"/>
        <item x="198"/>
        <item x="123"/>
        <item x="84"/>
        <item x="132"/>
        <item x="181"/>
        <item x="37"/>
        <item x="64"/>
        <item x="106"/>
        <item x="55"/>
        <item x="93"/>
        <item x="174"/>
        <item x="20"/>
        <item x="218"/>
        <item x="32"/>
        <item x="69"/>
        <item x="97"/>
        <item x="95"/>
        <item x="155"/>
        <item x="42"/>
        <item x="137"/>
        <item x="108"/>
        <item x="13"/>
        <item x="50"/>
        <item x="47"/>
        <item x="91"/>
        <item x="72"/>
        <item x="160"/>
        <item x="3"/>
        <item x="158"/>
        <item x="145"/>
        <item x="26"/>
        <item x="56"/>
        <item x="57"/>
        <item x="83"/>
        <item x="205"/>
        <item x="59"/>
        <item x="68"/>
        <item x="73"/>
        <item x="153"/>
        <item x="216"/>
        <item x="11"/>
        <item x="14"/>
        <item x="5"/>
        <item x="103"/>
        <item x="112"/>
        <item x="53"/>
        <item x="114"/>
        <item x="120"/>
        <item x="7"/>
        <item x="44"/>
        <item x="125"/>
        <item x="193"/>
        <item x="192"/>
        <item x="33"/>
        <item x="25"/>
        <item x="10"/>
        <item x="81"/>
        <item x="226"/>
        <item x="146"/>
        <item x="221"/>
        <item x="170"/>
        <item x="149"/>
        <item x="190"/>
        <item x="101"/>
        <item x="171"/>
        <item x="227"/>
        <item x="92"/>
        <item x="23"/>
        <item x="135"/>
        <item x="128"/>
        <item x="104"/>
        <item x="52"/>
        <item x="51"/>
        <item x="140"/>
        <item x="29"/>
        <item x="80"/>
        <item x="162"/>
        <item x="131"/>
        <item x="197"/>
        <item x="154"/>
        <item x="61"/>
        <item x="87"/>
        <item x="76"/>
        <item x="38"/>
        <item x="85"/>
        <item x="186"/>
        <item x="231"/>
        <item x="196"/>
        <item x="161"/>
        <item x="107"/>
        <item x="126"/>
        <item x="18"/>
        <item x="209"/>
        <item x="195"/>
        <item x="184"/>
        <item x="35"/>
        <item x="86"/>
        <item x="182"/>
        <item x="203"/>
        <item x="71"/>
        <item x="169"/>
        <item x="194"/>
        <item x="217"/>
        <item x="8"/>
        <item x="118"/>
        <item x="152"/>
        <item x="54"/>
        <item x="12"/>
        <item x="204"/>
        <item x="173"/>
        <item x="235"/>
        <item x="105"/>
        <item x="65"/>
        <item x="136"/>
        <item x="43"/>
        <item x="175"/>
        <item x="99"/>
        <item x="213"/>
        <item x="185"/>
        <item x="208"/>
        <item x="129"/>
        <item x="133"/>
        <item x="228"/>
        <item x="45"/>
        <item x="111"/>
        <item x="116"/>
        <item x="142"/>
        <item x="78"/>
        <item x="127"/>
        <item x="215"/>
        <item x="96"/>
        <item x="202"/>
        <item x="90"/>
        <item x="27"/>
        <item x="21"/>
        <item x="214"/>
        <item x="39"/>
        <item x="66"/>
        <item x="113"/>
        <item x="48"/>
        <item x="24"/>
        <item x="159"/>
        <item x="232"/>
        <item x="40"/>
        <item x="199"/>
        <item x="79"/>
        <item x="19"/>
        <item x="28"/>
        <item x="119"/>
        <item x="17"/>
        <item x="15"/>
        <item x="212"/>
        <item x="62"/>
        <item x="6"/>
        <item x="143"/>
        <item x="67"/>
        <item x="121"/>
        <item x="75"/>
        <item x="98"/>
        <item x="58"/>
        <item x="179"/>
        <item x="206"/>
        <item x="222"/>
        <item t="default"/>
      </items>
    </pivotField>
    <pivotField axis="axisRow" showAll="0">
      <items count="12">
        <item x="8"/>
        <item x="3"/>
        <item x="1"/>
        <item x="0"/>
        <item x="5"/>
        <item x="6"/>
        <item x="4"/>
        <item x="7"/>
        <item x="9"/>
        <item x="10"/>
        <item x="2"/>
        <item t="default"/>
      </items>
    </pivotField>
    <pivotField showAll="0">
      <items count="238">
        <item x="35"/>
        <item x="183"/>
        <item x="34"/>
        <item x="133"/>
        <item x="64"/>
        <item x="220"/>
        <item x="181"/>
        <item x="105"/>
        <item x="15"/>
        <item x="130"/>
        <item x="230"/>
        <item x="69"/>
        <item x="51"/>
        <item x="126"/>
        <item x="33"/>
        <item x="169"/>
        <item x="24"/>
        <item x="49"/>
        <item x="50"/>
        <item x="94"/>
        <item x="178"/>
        <item x="152"/>
        <item x="159"/>
        <item x="212"/>
        <item x="125"/>
        <item x="83"/>
        <item x="48"/>
        <item x="86"/>
        <item x="118"/>
        <item x="233"/>
        <item x="95"/>
        <item x="116"/>
        <item x="112"/>
        <item x="191"/>
        <item x="30"/>
        <item x="209"/>
        <item x="53"/>
        <item x="217"/>
        <item x="107"/>
        <item x="74"/>
        <item x="143"/>
        <item x="138"/>
        <item x="19"/>
        <item x="193"/>
        <item x="160"/>
        <item x="89"/>
        <item x="175"/>
        <item x="148"/>
        <item x="167"/>
        <item x="204"/>
        <item x="3"/>
        <item x="129"/>
        <item x="232"/>
        <item x="103"/>
        <item x="207"/>
        <item x="39"/>
        <item x="166"/>
        <item x="62"/>
        <item x="42"/>
        <item x="228"/>
        <item x="172"/>
        <item x="97"/>
        <item x="205"/>
        <item x="65"/>
        <item x="6"/>
        <item x="80"/>
        <item x="165"/>
        <item x="188"/>
        <item x="8"/>
        <item x="137"/>
        <item x="58"/>
        <item x="41"/>
        <item x="114"/>
        <item x="213"/>
        <item x="113"/>
        <item x="20"/>
        <item x="176"/>
        <item x="12"/>
        <item x="37"/>
        <item x="38"/>
        <item x="32"/>
        <item x="17"/>
        <item x="203"/>
        <item x="16"/>
        <item x="110"/>
        <item x="139"/>
        <item x="2"/>
        <item x="72"/>
        <item x="179"/>
        <item x="206"/>
        <item x="28"/>
        <item x="1"/>
        <item x="31"/>
        <item x="149"/>
        <item x="171"/>
        <item x="82"/>
        <item x="22"/>
        <item x="182"/>
        <item x="91"/>
        <item x="173"/>
        <item x="40"/>
        <item x="68"/>
        <item x="155"/>
        <item x="5"/>
        <item x="141"/>
        <item x="7"/>
        <item x="214"/>
        <item x="75"/>
        <item x="21"/>
        <item x="76"/>
        <item x="222"/>
        <item x="162"/>
        <item x="168"/>
        <item x="134"/>
        <item x="187"/>
        <item x="131"/>
        <item x="225"/>
        <item x="98"/>
        <item x="224"/>
        <item x="60"/>
        <item x="43"/>
        <item x="77"/>
        <item x="47"/>
        <item x="18"/>
        <item x="84"/>
        <item x="10"/>
        <item x="157"/>
        <item x="221"/>
        <item x="59"/>
        <item x="161"/>
        <item x="106"/>
        <item x="108"/>
        <item x="79"/>
        <item x="81"/>
        <item x="14"/>
        <item x="87"/>
        <item x="119"/>
        <item x="67"/>
        <item x="196"/>
        <item x="109"/>
        <item x="121"/>
        <item x="177"/>
        <item x="231"/>
        <item x="26"/>
        <item x="92"/>
        <item x="170"/>
        <item x="223"/>
        <item x="184"/>
        <item x="142"/>
        <item x="0"/>
        <item x="190"/>
        <item x="11"/>
        <item x="208"/>
        <item x="192"/>
        <item x="13"/>
        <item x="146"/>
        <item x="200"/>
        <item x="29"/>
        <item x="52"/>
        <item x="56"/>
        <item x="136"/>
        <item x="180"/>
        <item x="127"/>
        <item x="55"/>
        <item x="128"/>
        <item x="66"/>
        <item x="147"/>
        <item x="104"/>
        <item x="194"/>
        <item x="211"/>
        <item x="115"/>
        <item x="71"/>
        <item x="88"/>
        <item x="199"/>
        <item x="63"/>
        <item x="96"/>
        <item x="186"/>
        <item x="189"/>
        <item x="226"/>
        <item x="122"/>
        <item x="135"/>
        <item x="201"/>
        <item x="132"/>
        <item x="44"/>
        <item x="36"/>
        <item x="164"/>
        <item x="9"/>
        <item x="61"/>
        <item x="25"/>
        <item x="215"/>
        <item x="156"/>
        <item x="150"/>
        <item x="229"/>
        <item x="140"/>
        <item x="85"/>
        <item x="93"/>
        <item x="235"/>
        <item x="227"/>
        <item x="218"/>
        <item x="100"/>
        <item x="90"/>
        <item x="111"/>
        <item x="197"/>
        <item x="124"/>
        <item x="219"/>
        <item x="99"/>
        <item x="117"/>
        <item x="195"/>
        <item x="57"/>
        <item x="216"/>
        <item x="234"/>
        <item x="27"/>
        <item x="185"/>
        <item x="158"/>
        <item x="153"/>
        <item x="45"/>
        <item x="174"/>
        <item x="163"/>
        <item x="46"/>
        <item x="145"/>
        <item x="101"/>
        <item x="123"/>
        <item x="4"/>
        <item x="151"/>
        <item x="54"/>
        <item x="102"/>
        <item x="70"/>
        <item x="202"/>
        <item x="210"/>
        <item x="23"/>
        <item x="78"/>
        <item x="144"/>
        <item x="73"/>
        <item x="120"/>
        <item x="198"/>
        <item x="154"/>
        <item x="236"/>
        <item t="default"/>
      </items>
    </pivotField>
    <pivotField showAll="0"/>
    <pivotField showAll="0"/>
    <pivotField dataField="1"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dataFields count="1">
    <dataField name="Average of margin_percentage" fld="6" subtotal="average" baseField="2" baseItem="0"/>
  </dataFields>
  <chartFormats count="13">
    <chartFormat chart="0"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2" count="1" selected="0">
            <x v="0"/>
          </reference>
        </references>
      </pivotArea>
    </chartFormat>
    <chartFormat chart="4" format="15">
      <pivotArea type="data" outline="0" fieldPosition="0">
        <references count="2">
          <reference field="4294967294" count="1" selected="0">
            <x v="0"/>
          </reference>
          <reference field="2" count="1" selected="0">
            <x v="1"/>
          </reference>
        </references>
      </pivotArea>
    </chartFormat>
    <chartFormat chart="4" format="16">
      <pivotArea type="data" outline="0" fieldPosition="0">
        <references count="2">
          <reference field="4294967294" count="1" selected="0">
            <x v="0"/>
          </reference>
          <reference field="2" count="1" selected="0">
            <x v="2"/>
          </reference>
        </references>
      </pivotArea>
    </chartFormat>
    <chartFormat chart="4" format="17">
      <pivotArea type="data" outline="0" fieldPosition="0">
        <references count="2">
          <reference field="4294967294" count="1" selected="0">
            <x v="0"/>
          </reference>
          <reference field="2" count="1" selected="0">
            <x v="3"/>
          </reference>
        </references>
      </pivotArea>
    </chartFormat>
    <chartFormat chart="4" format="18">
      <pivotArea type="data" outline="0" fieldPosition="0">
        <references count="2">
          <reference field="4294967294" count="1" selected="0">
            <x v="0"/>
          </reference>
          <reference field="2" count="1" selected="0">
            <x v="4"/>
          </reference>
        </references>
      </pivotArea>
    </chartFormat>
    <chartFormat chart="4" format="19">
      <pivotArea type="data" outline="0" fieldPosition="0">
        <references count="2">
          <reference field="4294967294" count="1" selected="0">
            <x v="0"/>
          </reference>
          <reference field="2" count="1" selected="0">
            <x v="5"/>
          </reference>
        </references>
      </pivotArea>
    </chartFormat>
    <chartFormat chart="4" format="20">
      <pivotArea type="data" outline="0" fieldPosition="0">
        <references count="2">
          <reference field="4294967294" count="1" selected="0">
            <x v="0"/>
          </reference>
          <reference field="2" count="1" selected="0">
            <x v="6"/>
          </reference>
        </references>
      </pivotArea>
    </chartFormat>
    <chartFormat chart="4" format="21">
      <pivotArea type="data" outline="0" fieldPosition="0">
        <references count="2">
          <reference field="4294967294" count="1" selected="0">
            <x v="0"/>
          </reference>
          <reference field="2" count="1" selected="0">
            <x v="7"/>
          </reference>
        </references>
      </pivotArea>
    </chartFormat>
    <chartFormat chart="4" format="22">
      <pivotArea type="data" outline="0" fieldPosition="0">
        <references count="2">
          <reference field="4294967294" count="1" selected="0">
            <x v="0"/>
          </reference>
          <reference field="2" count="1" selected="0">
            <x v="8"/>
          </reference>
        </references>
      </pivotArea>
    </chartFormat>
    <chartFormat chart="4" format="23">
      <pivotArea type="data" outline="0" fieldPosition="0">
        <references count="2">
          <reference field="4294967294" count="1" selected="0">
            <x v="0"/>
          </reference>
          <reference field="2" count="1" selected="0">
            <x v="9"/>
          </reference>
        </references>
      </pivotArea>
    </chartFormat>
    <chartFormat chart="4" format="24">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CD2CC7-48CF-4503-8016-FBF7F585F0F0}" name="Top 10 Price products"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B30" firstHeaderRow="1" firstDataRow="1" firstDataCol="1"/>
  <pivotFields count="10">
    <pivotField showAll="0"/>
    <pivotField axis="axisRow" showAll="0" measureFilter="1" sortType="descending">
      <items count="237">
        <item x="222"/>
        <item x="206"/>
        <item x="179"/>
        <item x="58"/>
        <item x="98"/>
        <item x="75"/>
        <item x="121"/>
        <item x="67"/>
        <item x="143"/>
        <item x="6"/>
        <item x="62"/>
        <item x="212"/>
        <item x="15"/>
        <item x="17"/>
        <item x="119"/>
        <item x="28"/>
        <item x="19"/>
        <item x="79"/>
        <item x="199"/>
        <item x="40"/>
        <item x="232"/>
        <item x="159"/>
        <item x="24"/>
        <item x="48"/>
        <item x="113"/>
        <item x="66"/>
        <item x="39"/>
        <item x="214"/>
        <item x="21"/>
        <item x="27"/>
        <item x="90"/>
        <item x="202"/>
        <item x="96"/>
        <item x="215"/>
        <item x="127"/>
        <item x="78"/>
        <item x="142"/>
        <item x="116"/>
        <item x="111"/>
        <item x="45"/>
        <item x="228"/>
        <item x="133"/>
        <item x="129"/>
        <item x="208"/>
        <item x="185"/>
        <item x="213"/>
        <item x="99"/>
        <item x="175"/>
        <item x="43"/>
        <item x="136"/>
        <item x="65"/>
        <item x="105"/>
        <item x="235"/>
        <item x="173"/>
        <item x="204"/>
        <item x="12"/>
        <item x="54"/>
        <item x="152"/>
        <item x="118"/>
        <item x="8"/>
        <item x="217"/>
        <item x="194"/>
        <item x="169"/>
        <item x="71"/>
        <item x="203"/>
        <item x="182"/>
        <item x="86"/>
        <item x="35"/>
        <item x="184"/>
        <item x="195"/>
        <item x="209"/>
        <item x="18"/>
        <item x="126"/>
        <item x="107"/>
        <item x="161"/>
        <item x="196"/>
        <item x="231"/>
        <item x="186"/>
        <item x="85"/>
        <item x="38"/>
        <item x="76"/>
        <item x="87"/>
        <item x="61"/>
        <item x="154"/>
        <item x="197"/>
        <item x="131"/>
        <item x="162"/>
        <item x="80"/>
        <item x="29"/>
        <item x="140"/>
        <item x="51"/>
        <item x="52"/>
        <item x="104"/>
        <item x="128"/>
        <item x="135"/>
        <item x="23"/>
        <item x="92"/>
        <item x="227"/>
        <item x="171"/>
        <item x="101"/>
        <item x="190"/>
        <item x="149"/>
        <item x="170"/>
        <item x="221"/>
        <item x="146"/>
        <item x="226"/>
        <item x="81"/>
        <item x="10"/>
        <item x="25"/>
        <item x="33"/>
        <item x="192"/>
        <item x="193"/>
        <item x="125"/>
        <item x="44"/>
        <item x="7"/>
        <item x="120"/>
        <item x="114"/>
        <item x="53"/>
        <item x="112"/>
        <item x="103"/>
        <item x="5"/>
        <item x="14"/>
        <item x="11"/>
        <item x="216"/>
        <item x="153"/>
        <item x="73"/>
        <item x="68"/>
        <item x="59"/>
        <item x="205"/>
        <item x="83"/>
        <item x="57"/>
        <item x="56"/>
        <item x="26"/>
        <item x="145"/>
        <item x="158"/>
        <item x="3"/>
        <item x="160"/>
        <item x="72"/>
        <item x="91"/>
        <item x="47"/>
        <item x="50"/>
        <item x="13"/>
        <item x="108"/>
        <item x="137"/>
        <item x="42"/>
        <item x="155"/>
        <item x="95"/>
        <item x="97"/>
        <item x="69"/>
        <item x="32"/>
        <item x="218"/>
        <item x="20"/>
        <item x="174"/>
        <item x="93"/>
        <item x="55"/>
        <item x="106"/>
        <item x="64"/>
        <item x="37"/>
        <item x="181"/>
        <item x="132"/>
        <item x="84"/>
        <item x="123"/>
        <item x="198"/>
        <item x="166"/>
        <item x="207"/>
        <item x="180"/>
        <item x="82"/>
        <item x="219"/>
        <item x="172"/>
        <item x="124"/>
        <item x="188"/>
        <item x="177"/>
        <item x="110"/>
        <item x="16"/>
        <item x="138"/>
        <item x="22"/>
        <item x="220"/>
        <item x="115"/>
        <item x="183"/>
        <item x="151"/>
        <item x="223"/>
        <item x="4"/>
        <item x="0"/>
        <item x="100"/>
        <item x="148"/>
        <item x="211"/>
        <item x="60"/>
        <item x="189"/>
        <item x="210"/>
        <item x="122"/>
        <item x="117"/>
        <item x="139"/>
        <item x="130"/>
        <item x="191"/>
        <item x="200"/>
        <item x="141"/>
        <item x="150"/>
        <item x="176"/>
        <item x="157"/>
        <item x="163"/>
        <item x="2"/>
        <item x="187"/>
        <item x="229"/>
        <item x="165"/>
        <item x="89"/>
        <item x="1"/>
        <item x="88"/>
        <item x="167"/>
        <item x="156"/>
        <item x="63"/>
        <item x="94"/>
        <item x="46"/>
        <item x="178"/>
        <item x="41"/>
        <item x="144"/>
        <item x="49"/>
        <item x="109"/>
        <item x="225"/>
        <item x="168"/>
        <item x="147"/>
        <item x="224"/>
        <item x="233"/>
        <item x="201"/>
        <item x="70"/>
        <item x="9"/>
        <item x="36"/>
        <item x="134"/>
        <item x="102"/>
        <item x="77"/>
        <item x="230"/>
        <item x="34"/>
        <item x="30"/>
        <item x="31"/>
        <item x="164"/>
        <item x="74"/>
        <item x="234"/>
        <item t="default"/>
      </items>
      <autoSortScope>
        <pivotArea dataOnly="0" outline="0" fieldPosition="0">
          <references count="1">
            <reference field="4294967294" count="1" selected="0">
              <x v="0"/>
            </reference>
          </references>
        </pivotArea>
      </autoSortScope>
    </pivotField>
    <pivotField showAll="0">
      <items count="12">
        <item x="8"/>
        <item x="3"/>
        <item x="1"/>
        <item x="0"/>
        <item x="5"/>
        <item x="6"/>
        <item x="4"/>
        <item x="7"/>
        <item x="9"/>
        <item x="10"/>
        <item x="2"/>
        <item t="default"/>
      </items>
    </pivotField>
    <pivotField showAll="0"/>
    <pivotField dataField="1" showAll="0"/>
    <pivotField showAll="0"/>
    <pivotField showAll="0"/>
    <pivotField showAll="0"/>
    <pivotField showAll="0"/>
    <pivotField showAll="0"/>
  </pivotFields>
  <rowFields count="1">
    <field x="1"/>
  </rowFields>
  <rowItems count="11">
    <i>
      <x v="211"/>
    </i>
    <i>
      <x v="170"/>
    </i>
    <i>
      <x v="119"/>
    </i>
    <i>
      <x v="10"/>
    </i>
    <i>
      <x v="158"/>
    </i>
    <i>
      <x v="101"/>
    </i>
    <i>
      <x v="226"/>
    </i>
    <i>
      <x v="87"/>
    </i>
    <i>
      <x v="207"/>
    </i>
    <i>
      <x v="179"/>
    </i>
    <i t="grand">
      <x/>
    </i>
  </rowItems>
  <colItems count="1">
    <i/>
  </colItems>
  <dataFields count="1">
    <dataField name="Sum of price"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2E95D3-3E1C-47D3-BD87-57DA2636522A}" name="Products in Each Category"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5" firstHeaderRow="1" firstDataRow="1" firstDataCol="1"/>
  <pivotFields count="10">
    <pivotField dataField="1" showAll="0"/>
    <pivotField showAll="0">
      <items count="237">
        <item x="234"/>
        <item x="74"/>
        <item x="164"/>
        <item x="31"/>
        <item x="30"/>
        <item x="34"/>
        <item x="230"/>
        <item x="77"/>
        <item x="102"/>
        <item x="134"/>
        <item x="36"/>
        <item x="9"/>
        <item x="70"/>
        <item x="201"/>
        <item x="233"/>
        <item x="224"/>
        <item x="147"/>
        <item x="168"/>
        <item x="225"/>
        <item x="109"/>
        <item x="49"/>
        <item x="144"/>
        <item x="41"/>
        <item x="178"/>
        <item x="46"/>
        <item x="94"/>
        <item x="63"/>
        <item x="156"/>
        <item x="167"/>
        <item x="88"/>
        <item x="1"/>
        <item x="89"/>
        <item x="165"/>
        <item x="229"/>
        <item x="187"/>
        <item x="2"/>
        <item x="163"/>
        <item x="157"/>
        <item x="176"/>
        <item x="150"/>
        <item x="141"/>
        <item x="200"/>
        <item x="191"/>
        <item x="130"/>
        <item x="139"/>
        <item x="117"/>
        <item x="122"/>
        <item x="210"/>
        <item x="189"/>
        <item x="60"/>
        <item x="211"/>
        <item x="148"/>
        <item x="100"/>
        <item x="0"/>
        <item x="4"/>
        <item x="223"/>
        <item x="151"/>
        <item x="183"/>
        <item x="115"/>
        <item x="220"/>
        <item x="22"/>
        <item x="138"/>
        <item x="16"/>
        <item x="110"/>
        <item x="177"/>
        <item x="188"/>
        <item x="124"/>
        <item x="172"/>
        <item x="219"/>
        <item x="82"/>
        <item x="180"/>
        <item x="207"/>
        <item x="166"/>
        <item x="198"/>
        <item x="123"/>
        <item x="84"/>
        <item x="132"/>
        <item x="181"/>
        <item x="37"/>
        <item x="64"/>
        <item x="106"/>
        <item x="55"/>
        <item x="93"/>
        <item x="174"/>
        <item x="20"/>
        <item x="218"/>
        <item x="32"/>
        <item x="69"/>
        <item x="97"/>
        <item x="95"/>
        <item x="155"/>
        <item x="42"/>
        <item x="137"/>
        <item x="108"/>
        <item x="13"/>
        <item x="50"/>
        <item x="47"/>
        <item x="91"/>
        <item x="72"/>
        <item x="160"/>
        <item x="3"/>
        <item x="158"/>
        <item x="145"/>
        <item x="26"/>
        <item x="56"/>
        <item x="57"/>
        <item x="83"/>
        <item x="205"/>
        <item x="59"/>
        <item x="68"/>
        <item x="73"/>
        <item x="153"/>
        <item x="216"/>
        <item x="11"/>
        <item x="14"/>
        <item x="5"/>
        <item x="103"/>
        <item x="112"/>
        <item x="53"/>
        <item x="114"/>
        <item x="120"/>
        <item x="7"/>
        <item x="44"/>
        <item x="125"/>
        <item x="193"/>
        <item x="192"/>
        <item x="33"/>
        <item x="25"/>
        <item x="10"/>
        <item x="81"/>
        <item x="226"/>
        <item x="146"/>
        <item x="221"/>
        <item x="170"/>
        <item x="149"/>
        <item x="190"/>
        <item x="101"/>
        <item x="171"/>
        <item x="227"/>
        <item x="92"/>
        <item x="23"/>
        <item x="135"/>
        <item x="128"/>
        <item x="104"/>
        <item x="52"/>
        <item x="51"/>
        <item x="140"/>
        <item x="29"/>
        <item x="80"/>
        <item x="162"/>
        <item x="131"/>
        <item x="197"/>
        <item x="154"/>
        <item x="61"/>
        <item x="87"/>
        <item x="76"/>
        <item x="38"/>
        <item x="85"/>
        <item x="186"/>
        <item x="231"/>
        <item x="196"/>
        <item x="161"/>
        <item x="107"/>
        <item x="126"/>
        <item x="18"/>
        <item x="209"/>
        <item x="195"/>
        <item x="184"/>
        <item x="35"/>
        <item x="86"/>
        <item x="182"/>
        <item x="203"/>
        <item x="71"/>
        <item x="169"/>
        <item x="194"/>
        <item x="217"/>
        <item x="8"/>
        <item x="118"/>
        <item x="152"/>
        <item x="54"/>
        <item x="12"/>
        <item x="204"/>
        <item x="173"/>
        <item x="235"/>
        <item x="105"/>
        <item x="65"/>
        <item x="136"/>
        <item x="43"/>
        <item x="175"/>
        <item x="99"/>
        <item x="213"/>
        <item x="185"/>
        <item x="208"/>
        <item x="129"/>
        <item x="133"/>
        <item x="228"/>
        <item x="45"/>
        <item x="111"/>
        <item x="116"/>
        <item x="142"/>
        <item x="78"/>
        <item x="127"/>
        <item x="215"/>
        <item x="96"/>
        <item x="202"/>
        <item x="90"/>
        <item x="27"/>
        <item x="21"/>
        <item x="214"/>
        <item x="39"/>
        <item x="66"/>
        <item x="113"/>
        <item x="48"/>
        <item x="24"/>
        <item x="159"/>
        <item x="232"/>
        <item x="40"/>
        <item x="199"/>
        <item x="79"/>
        <item x="19"/>
        <item x="28"/>
        <item x="119"/>
        <item x="17"/>
        <item x="15"/>
        <item x="212"/>
        <item x="62"/>
        <item x="6"/>
        <item x="143"/>
        <item x="67"/>
        <item x="121"/>
        <item x="75"/>
        <item x="98"/>
        <item x="58"/>
        <item x="179"/>
        <item x="206"/>
        <item x="222"/>
        <item t="default"/>
      </items>
    </pivotField>
    <pivotField axis="axisRow" showAll="0">
      <items count="12">
        <item x="8"/>
        <item x="3"/>
        <item x="1"/>
        <item x="0"/>
        <item x="5"/>
        <item x="6"/>
        <item x="4"/>
        <item x="7"/>
        <item x="9"/>
        <item x="10"/>
        <item x="2"/>
        <item t="default"/>
      </items>
    </pivotField>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dataFields count="1">
    <dataField name="Count of product_id" fld="0" subtotal="count"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3C8662D-034D-43F9-84D0-BD850363F3F0}" autoFormatId="16" applyNumberFormats="0" applyBorderFormats="0" applyFontFormats="0" applyPatternFormats="0" applyAlignmentFormats="0" applyWidthHeightFormats="0">
  <queryTableRefresh nextId="11">
    <queryTableFields count="10">
      <queryTableField id="1" name="product_id" tableColumnId="1"/>
      <queryTableField id="2" name="product_name" tableColumnId="2"/>
      <queryTableField id="3" name="category" tableColumnId="3"/>
      <queryTableField id="4" name="brand" tableColumnId="4"/>
      <queryTableField id="5" name="price" tableColumnId="5"/>
      <queryTableField id="6" name="mrp" tableColumnId="6"/>
      <queryTableField id="7" name="margin_percentage" tableColumnId="7"/>
      <queryTableField id="8" name="shelf_life_days" tableColumnId="8"/>
      <queryTableField id="9" name="min_stock_level" tableColumnId="9"/>
      <queryTableField id="10" name="max_stock_level"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AEDE0C5-6FC3-4F40-B521-C148EC7C327E}" sourceName="category">
  <pivotTables>
    <pivotTable tabId="3" name="Top 10 Price products"/>
    <pivotTable tabId="3" name="Average Category Margin Percentage"/>
    <pivotTable tabId="3" name="Average Shelf life days per category"/>
    <pivotTable tabId="3" name="Lowest products by mrp"/>
    <pivotTable tabId="3" name="Products in Each Category"/>
    <pivotTable tabId="3" name="PivotTable6"/>
  </pivotTables>
  <data>
    <tabular pivotCacheId="433318007">
      <items count="11">
        <i x="8" s="1"/>
        <i x="3" s="1"/>
        <i x="1" s="1"/>
        <i x="0" s="1"/>
        <i x="5" s="1"/>
        <i x="6" s="1"/>
        <i x="4" s="1"/>
        <i x="7" s="1"/>
        <i x="9" s="1"/>
        <i x="1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A37144CF-C9EA-4244-BD15-01747FA6971A}" sourceName="product_name">
  <pivotTables>
    <pivotTable tabId="3" name="Products in Each Category"/>
    <pivotTable tabId="3" name="Average Category Margin Percentage"/>
    <pivotTable tabId="3" name="Average Shelf life days per category"/>
    <pivotTable tabId="3" name="Lowest products by mrp"/>
    <pivotTable tabId="3" name="Top 10 Price products"/>
    <pivotTable tabId="3" name="PivotTable6"/>
  </pivotTables>
  <data>
    <tabular pivotCacheId="433318007">
      <items count="236">
        <i x="234" s="1"/>
        <i x="74" s="1"/>
        <i x="164" s="1"/>
        <i x="31" s="1"/>
        <i x="30" s="1"/>
        <i x="34" s="1"/>
        <i x="230" s="1"/>
        <i x="77" s="1"/>
        <i x="102" s="1"/>
        <i x="134" s="1"/>
        <i x="36" s="1"/>
        <i x="9" s="1"/>
        <i x="70" s="1"/>
        <i x="201" s="1"/>
        <i x="233" s="1"/>
        <i x="224" s="1"/>
        <i x="147" s="1"/>
        <i x="168" s="1"/>
        <i x="225" s="1"/>
        <i x="109" s="1"/>
        <i x="49" s="1"/>
        <i x="144" s="1"/>
        <i x="41" s="1"/>
        <i x="178" s="1"/>
        <i x="46" s="1"/>
        <i x="94" s="1"/>
        <i x="63" s="1"/>
        <i x="156" s="1"/>
        <i x="167" s="1"/>
        <i x="88" s="1"/>
        <i x="1" s="1"/>
        <i x="89" s="1"/>
        <i x="165" s="1"/>
        <i x="229" s="1"/>
        <i x="187" s="1"/>
        <i x="2" s="1"/>
        <i x="163" s="1"/>
        <i x="157" s="1"/>
        <i x="176" s="1"/>
        <i x="150" s="1"/>
        <i x="141" s="1"/>
        <i x="200" s="1"/>
        <i x="191" s="1"/>
        <i x="130" s="1"/>
        <i x="139" s="1"/>
        <i x="117" s="1"/>
        <i x="122" s="1"/>
        <i x="210" s="1"/>
        <i x="189" s="1"/>
        <i x="60" s="1"/>
        <i x="211" s="1"/>
        <i x="148" s="1"/>
        <i x="100" s="1"/>
        <i x="0" s="1"/>
        <i x="4" s="1"/>
        <i x="223" s="1"/>
        <i x="151" s="1"/>
        <i x="183" s="1"/>
        <i x="115" s="1"/>
        <i x="220" s="1"/>
        <i x="22" s="1"/>
        <i x="138" s="1"/>
        <i x="16" s="1"/>
        <i x="110" s="1"/>
        <i x="177" s="1"/>
        <i x="188" s="1"/>
        <i x="124" s="1"/>
        <i x="172" s="1"/>
        <i x="219" s="1"/>
        <i x="82" s="1"/>
        <i x="180" s="1"/>
        <i x="207" s="1"/>
        <i x="166" s="1"/>
        <i x="198" s="1"/>
        <i x="123" s="1"/>
        <i x="84" s="1"/>
        <i x="132" s="1"/>
        <i x="181" s="1"/>
        <i x="37" s="1"/>
        <i x="64" s="1"/>
        <i x="106" s="1"/>
        <i x="55" s="1"/>
        <i x="93" s="1"/>
        <i x="174" s="1"/>
        <i x="20" s="1"/>
        <i x="218" s="1"/>
        <i x="32" s="1"/>
        <i x="69" s="1"/>
        <i x="97" s="1"/>
        <i x="95" s="1"/>
        <i x="155" s="1"/>
        <i x="42" s="1"/>
        <i x="137" s="1"/>
        <i x="108" s="1"/>
        <i x="13" s="1"/>
        <i x="50" s="1"/>
        <i x="47" s="1"/>
        <i x="91" s="1"/>
        <i x="72" s="1"/>
        <i x="160" s="1"/>
        <i x="3" s="1"/>
        <i x="158" s="1"/>
        <i x="145" s="1"/>
        <i x="26" s="1"/>
        <i x="56" s="1"/>
        <i x="57" s="1"/>
        <i x="83" s="1"/>
        <i x="205" s="1"/>
        <i x="59" s="1"/>
        <i x="68" s="1"/>
        <i x="73" s="1"/>
        <i x="153" s="1"/>
        <i x="216" s="1"/>
        <i x="11" s="1"/>
        <i x="14" s="1"/>
        <i x="5" s="1"/>
        <i x="103" s="1"/>
        <i x="112" s="1"/>
        <i x="53" s="1"/>
        <i x="114" s="1"/>
        <i x="120" s="1"/>
        <i x="7" s="1"/>
        <i x="44" s="1"/>
        <i x="125" s="1"/>
        <i x="193" s="1"/>
        <i x="192" s="1"/>
        <i x="33" s="1"/>
        <i x="25" s="1"/>
        <i x="10" s="1"/>
        <i x="81" s="1"/>
        <i x="226" s="1"/>
        <i x="146" s="1"/>
        <i x="221" s="1"/>
        <i x="170" s="1"/>
        <i x="149" s="1"/>
        <i x="190" s="1"/>
        <i x="101" s="1"/>
        <i x="171" s="1"/>
        <i x="227" s="1"/>
        <i x="92" s="1"/>
        <i x="23" s="1"/>
        <i x="135" s="1"/>
        <i x="128" s="1"/>
        <i x="104" s="1"/>
        <i x="52" s="1"/>
        <i x="51" s="1"/>
        <i x="140" s="1"/>
        <i x="29" s="1"/>
        <i x="80" s="1"/>
        <i x="162" s="1"/>
        <i x="131" s="1"/>
        <i x="197" s="1"/>
        <i x="154" s="1"/>
        <i x="61" s="1"/>
        <i x="87" s="1"/>
        <i x="76" s="1"/>
        <i x="38" s="1"/>
        <i x="85" s="1"/>
        <i x="186" s="1"/>
        <i x="231" s="1"/>
        <i x="196" s="1"/>
        <i x="161" s="1"/>
        <i x="107" s="1"/>
        <i x="126" s="1"/>
        <i x="18" s="1"/>
        <i x="209" s="1"/>
        <i x="195" s="1"/>
        <i x="184" s="1"/>
        <i x="35" s="1"/>
        <i x="86" s="1"/>
        <i x="182" s="1"/>
        <i x="203" s="1"/>
        <i x="71" s="1"/>
        <i x="169" s="1"/>
        <i x="194" s="1"/>
        <i x="217" s="1"/>
        <i x="8" s="1"/>
        <i x="118" s="1"/>
        <i x="152" s="1"/>
        <i x="54" s="1"/>
        <i x="12" s="1"/>
        <i x="204" s="1"/>
        <i x="173" s="1"/>
        <i x="235" s="1"/>
        <i x="105" s="1"/>
        <i x="65" s="1"/>
        <i x="136" s="1"/>
        <i x="43" s="1"/>
        <i x="175" s="1"/>
        <i x="99" s="1"/>
        <i x="213" s="1"/>
        <i x="185" s="1"/>
        <i x="208" s="1"/>
        <i x="129" s="1"/>
        <i x="133" s="1"/>
        <i x="228" s="1"/>
        <i x="45" s="1"/>
        <i x="111" s="1"/>
        <i x="116" s="1"/>
        <i x="142" s="1"/>
        <i x="78" s="1"/>
        <i x="127" s="1"/>
        <i x="215" s="1"/>
        <i x="96" s="1"/>
        <i x="202" s="1"/>
        <i x="90" s="1"/>
        <i x="27" s="1"/>
        <i x="21" s="1"/>
        <i x="214" s="1"/>
        <i x="39" s="1"/>
        <i x="66" s="1"/>
        <i x="113" s="1"/>
        <i x="48" s="1"/>
        <i x="24" s="1"/>
        <i x="159" s="1"/>
        <i x="232" s="1"/>
        <i x="40" s="1"/>
        <i x="199" s="1"/>
        <i x="79" s="1"/>
        <i x="19" s="1"/>
        <i x="28" s="1"/>
        <i x="119" s="1"/>
        <i x="17" s="1"/>
        <i x="15" s="1"/>
        <i x="212" s="1"/>
        <i x="62" s="1"/>
        <i x="6" s="1"/>
        <i x="143" s="1"/>
        <i x="67" s="1"/>
        <i x="121" s="1"/>
        <i x="75" s="1"/>
        <i x="98" s="1"/>
        <i x="58" s="1"/>
        <i x="179" s="1"/>
        <i x="206" s="1"/>
        <i x="2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5437C08-6E57-4175-8B88-4EAA6DA3EB3E}" cache="Slicer_category" caption="category" style="SlicerStyleDark2" rowHeight="241300"/>
  <slicer name="product_name" xr10:uid="{FC5F2793-8ED8-493D-844B-0358130F792D}" cache="Slicer_product_name" caption="product_name"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4B73023E-7ABF-4D7F-808A-499AF6FC8DCE}" cache="Slicer_category" caption="category" startItem="2" style="SlicerStyleDark2" rowHeight="241300"/>
  <slicer name="product_name 1" xr10:uid="{636619F6-73C4-4728-9BEA-4A6C0F1EB7BB}" cache="Slicer_product_name" caption="product_name"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897BC1-AE7F-4E67-AE35-979B17E3A6B0}" name="blinkit_products" displayName="blinkit_products" ref="A1:J238" tableType="queryTable" totalsRowShown="0">
  <autoFilter ref="A1:J238" xr:uid="{E7897BC1-AE7F-4E67-AE35-979B17E3A6B0}"/>
  <tableColumns count="10">
    <tableColumn id="1" xr3:uid="{19AD3456-38DB-4B91-983C-D83AAEBAD80A}" uniqueName="1" name="product_id" queryTableFieldId="1"/>
    <tableColumn id="2" xr3:uid="{FA7D1254-FFA1-4A1A-B9AA-0DE5AE3EEFDA}" uniqueName="2" name="product_name" queryTableFieldId="2" dataDxfId="2"/>
    <tableColumn id="3" xr3:uid="{6FAD56E0-9F80-4733-B4C3-4B68777E8776}" uniqueName="3" name="category" queryTableFieldId="3" dataDxfId="1"/>
    <tableColumn id="4" xr3:uid="{6197D5F3-2FBB-40AA-8EA5-4C92D9A68F31}" uniqueName="4" name="brand" queryTableFieldId="4" dataDxfId="0"/>
    <tableColumn id="5" xr3:uid="{AAA614D3-4D3C-4306-9823-27A0BD03CE75}" uniqueName="5" name="price" queryTableFieldId="5"/>
    <tableColumn id="6" xr3:uid="{77BD1145-D624-4AA5-AD67-98FE2057C36D}" uniqueName="6" name="mrp" queryTableFieldId="6"/>
    <tableColumn id="7" xr3:uid="{DA2E7BC0-7B5C-43FF-B83A-252EDA33C7C9}" uniqueName="7" name="margin_percentage" queryTableFieldId="7"/>
    <tableColumn id="8" xr3:uid="{9304167E-9091-4E32-9552-32825DC56CEB}" uniqueName="8" name="shelf_life_days" queryTableFieldId="8"/>
    <tableColumn id="9" xr3:uid="{79AC02EC-B3E3-4E01-87E3-6E17FDCD06BC}" uniqueName="9" name="min_stock_level" queryTableFieldId="9"/>
    <tableColumn id="10" xr3:uid="{6604FDB0-2317-42DE-8634-26BFCF47E00A}" uniqueName="10" name="max_stock_level"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52BDB-AE45-4441-B049-03D0854AFB7A}">
  <dimension ref="A3:O72"/>
  <sheetViews>
    <sheetView workbookViewId="0">
      <selection activeCell="M20" sqref="M20:O21"/>
    </sheetView>
  </sheetViews>
  <sheetFormatPr defaultRowHeight="15" x14ac:dyDescent="0.25"/>
  <cols>
    <col min="1" max="1" width="20.5703125" bestFit="1" customWidth="1"/>
    <col min="2" max="2" width="18.85546875" bestFit="1" customWidth="1"/>
    <col min="13" max="13" width="18.85546875" bestFit="1" customWidth="1"/>
    <col min="14" max="14" width="24.85546875" bestFit="1" customWidth="1"/>
    <col min="15" max="15" width="12" bestFit="1" customWidth="1"/>
  </cols>
  <sheetData>
    <row r="3" spans="1:2" x14ac:dyDescent="0.25">
      <c r="A3" s="2" t="s">
        <v>494</v>
      </c>
      <c r="B3" t="s">
        <v>496</v>
      </c>
    </row>
    <row r="4" spans="1:2" x14ac:dyDescent="0.25">
      <c r="A4" s="3" t="s">
        <v>354</v>
      </c>
      <c r="B4" s="1">
        <v>30</v>
      </c>
    </row>
    <row r="5" spans="1:2" x14ac:dyDescent="0.25">
      <c r="A5" s="3" t="s">
        <v>132</v>
      </c>
      <c r="B5" s="1">
        <v>26</v>
      </c>
    </row>
    <row r="6" spans="1:2" x14ac:dyDescent="0.25">
      <c r="A6" s="3" t="s">
        <v>60</v>
      </c>
      <c r="B6" s="1">
        <v>16</v>
      </c>
    </row>
    <row r="7" spans="1:2" x14ac:dyDescent="0.25">
      <c r="A7" s="3" t="s">
        <v>11</v>
      </c>
      <c r="B7" s="1">
        <v>24</v>
      </c>
    </row>
    <row r="8" spans="1:2" x14ac:dyDescent="0.25">
      <c r="A8" s="3" t="s">
        <v>245</v>
      </c>
      <c r="B8" s="1">
        <v>20</v>
      </c>
    </row>
    <row r="9" spans="1:2" x14ac:dyDescent="0.25">
      <c r="A9" s="3" t="s">
        <v>286</v>
      </c>
      <c r="B9" s="1">
        <v>18</v>
      </c>
    </row>
    <row r="10" spans="1:2" x14ac:dyDescent="0.25">
      <c r="A10" s="3" t="s">
        <v>184</v>
      </c>
      <c r="B10" s="1">
        <v>30</v>
      </c>
    </row>
    <row r="11" spans="1:2" x14ac:dyDescent="0.25">
      <c r="A11" s="3" t="s">
        <v>323</v>
      </c>
      <c r="B11" s="1">
        <v>15</v>
      </c>
    </row>
    <row r="12" spans="1:2" x14ac:dyDescent="0.25">
      <c r="A12" s="3" t="s">
        <v>415</v>
      </c>
      <c r="B12" s="1">
        <v>24</v>
      </c>
    </row>
    <row r="13" spans="1:2" x14ac:dyDescent="0.25">
      <c r="A13" s="3" t="s">
        <v>464</v>
      </c>
      <c r="B13" s="1">
        <v>15</v>
      </c>
    </row>
    <row r="14" spans="1:2" x14ac:dyDescent="0.25">
      <c r="A14" s="3" t="s">
        <v>93</v>
      </c>
      <c r="B14" s="1">
        <v>19</v>
      </c>
    </row>
    <row r="15" spans="1:2" x14ac:dyDescent="0.25">
      <c r="A15" s="3" t="s">
        <v>495</v>
      </c>
      <c r="B15" s="1">
        <v>237</v>
      </c>
    </row>
    <row r="19" spans="1:15" x14ac:dyDescent="0.25">
      <c r="A19" s="2" t="s">
        <v>494</v>
      </c>
      <c r="B19" t="s">
        <v>497</v>
      </c>
    </row>
    <row r="20" spans="1:15" x14ac:dyDescent="0.25">
      <c r="A20" s="3" t="s">
        <v>105</v>
      </c>
      <c r="B20" s="1">
        <v>1469.2199999999998</v>
      </c>
      <c r="M20" t="s">
        <v>496</v>
      </c>
      <c r="N20" t="s">
        <v>500</v>
      </c>
      <c r="O20" t="s">
        <v>497</v>
      </c>
    </row>
    <row r="21" spans="1:15" x14ac:dyDescent="0.25">
      <c r="A21" s="3" t="s">
        <v>396</v>
      </c>
      <c r="B21" s="1">
        <v>992.53</v>
      </c>
      <c r="M21" s="1">
        <v>237</v>
      </c>
      <c r="N21" s="1">
        <v>238.41350210970464</v>
      </c>
      <c r="O21" s="1">
        <v>122300.46999999996</v>
      </c>
    </row>
    <row r="22" spans="1:15" x14ac:dyDescent="0.25">
      <c r="A22" s="3" t="s">
        <v>222</v>
      </c>
      <c r="B22" s="1">
        <v>987.25</v>
      </c>
    </row>
    <row r="23" spans="1:15" x14ac:dyDescent="0.25">
      <c r="A23" s="3" t="s">
        <v>138</v>
      </c>
      <c r="B23" s="1">
        <v>986.68</v>
      </c>
    </row>
    <row r="24" spans="1:15" x14ac:dyDescent="0.25">
      <c r="A24" s="3" t="s">
        <v>382</v>
      </c>
      <c r="B24" s="1">
        <v>984.22</v>
      </c>
    </row>
    <row r="25" spans="1:15" x14ac:dyDescent="0.25">
      <c r="A25" s="3" t="s">
        <v>316</v>
      </c>
      <c r="B25" s="1">
        <v>974.81</v>
      </c>
    </row>
    <row r="26" spans="1:15" x14ac:dyDescent="0.25">
      <c r="A26" s="3" t="s">
        <v>285</v>
      </c>
      <c r="B26" s="1">
        <v>973.53</v>
      </c>
    </row>
    <row r="27" spans="1:15" x14ac:dyDescent="0.25">
      <c r="A27" s="3" t="s">
        <v>175</v>
      </c>
      <c r="B27" s="1">
        <v>967.68</v>
      </c>
    </row>
    <row r="28" spans="1:15" x14ac:dyDescent="0.25">
      <c r="A28" s="3" t="s">
        <v>353</v>
      </c>
      <c r="B28" s="1">
        <v>967.07</v>
      </c>
    </row>
    <row r="29" spans="1:15" x14ac:dyDescent="0.25">
      <c r="A29" s="3" t="s">
        <v>320</v>
      </c>
      <c r="B29" s="1">
        <v>955.16</v>
      </c>
    </row>
    <row r="30" spans="1:15" x14ac:dyDescent="0.25">
      <c r="A30" s="3" t="s">
        <v>495</v>
      </c>
      <c r="B30" s="1">
        <v>10258.15</v>
      </c>
    </row>
    <row r="32" spans="1:15" x14ac:dyDescent="0.25">
      <c r="A32" s="2" t="s">
        <v>494</v>
      </c>
      <c r="B32" t="s">
        <v>498</v>
      </c>
    </row>
    <row r="33" spans="1:2" x14ac:dyDescent="0.25">
      <c r="A33" s="3" t="s">
        <v>354</v>
      </c>
      <c r="B33" s="1">
        <v>30</v>
      </c>
    </row>
    <row r="34" spans="1:2" x14ac:dyDescent="0.25">
      <c r="A34" s="3" t="s">
        <v>132</v>
      </c>
      <c r="B34" s="1">
        <v>30</v>
      </c>
    </row>
    <row r="35" spans="1:2" x14ac:dyDescent="0.25">
      <c r="A35" s="3" t="s">
        <v>60</v>
      </c>
      <c r="B35" s="1">
        <v>20</v>
      </c>
    </row>
    <row r="36" spans="1:2" x14ac:dyDescent="0.25">
      <c r="A36" s="3" t="s">
        <v>11</v>
      </c>
      <c r="B36" s="1">
        <v>25</v>
      </c>
    </row>
    <row r="37" spans="1:2" x14ac:dyDescent="0.25">
      <c r="A37" s="3" t="s">
        <v>245</v>
      </c>
      <c r="B37" s="1">
        <v>15</v>
      </c>
    </row>
    <row r="38" spans="1:2" x14ac:dyDescent="0.25">
      <c r="A38" s="3" t="s">
        <v>286</v>
      </c>
      <c r="B38" s="1">
        <v>25</v>
      </c>
    </row>
    <row r="39" spans="1:2" x14ac:dyDescent="0.25">
      <c r="A39" s="3" t="s">
        <v>184</v>
      </c>
      <c r="B39" s="1">
        <v>40</v>
      </c>
    </row>
    <row r="40" spans="1:2" x14ac:dyDescent="0.25">
      <c r="A40" s="3" t="s">
        <v>323</v>
      </c>
      <c r="B40" s="1">
        <v>35</v>
      </c>
    </row>
    <row r="41" spans="1:2" x14ac:dyDescent="0.25">
      <c r="A41" s="3" t="s">
        <v>415</v>
      </c>
      <c r="B41" s="1">
        <v>35</v>
      </c>
    </row>
    <row r="42" spans="1:2" x14ac:dyDescent="0.25">
      <c r="A42" s="3" t="s">
        <v>464</v>
      </c>
      <c r="B42" s="1">
        <v>20</v>
      </c>
    </row>
    <row r="43" spans="1:2" x14ac:dyDescent="0.25">
      <c r="A43" s="3" t="s">
        <v>93</v>
      </c>
      <c r="B43" s="1">
        <v>35</v>
      </c>
    </row>
    <row r="44" spans="1:2" x14ac:dyDescent="0.25">
      <c r="A44" s="3" t="s">
        <v>495</v>
      </c>
      <c r="B44" s="1">
        <v>29.029535864978904</v>
      </c>
    </row>
    <row r="46" spans="1:2" x14ac:dyDescent="0.25">
      <c r="A46" s="2" t="s">
        <v>494</v>
      </c>
      <c r="B46" t="s">
        <v>499</v>
      </c>
    </row>
    <row r="47" spans="1:2" x14ac:dyDescent="0.25">
      <c r="A47" s="3" t="s">
        <v>480</v>
      </c>
      <c r="B47" s="1">
        <v>28.25</v>
      </c>
    </row>
    <row r="48" spans="1:2" x14ac:dyDescent="0.25">
      <c r="A48" s="3" t="s">
        <v>15</v>
      </c>
      <c r="B48" s="1">
        <v>45.12</v>
      </c>
    </row>
    <row r="49" spans="1:2" x14ac:dyDescent="0.25">
      <c r="A49" s="3" t="s">
        <v>261</v>
      </c>
      <c r="B49" s="1">
        <v>63.56</v>
      </c>
    </row>
    <row r="50" spans="1:2" x14ac:dyDescent="0.25">
      <c r="A50" s="3" t="s">
        <v>10</v>
      </c>
      <c r="B50" s="1">
        <v>39.799999999999997</v>
      </c>
    </row>
    <row r="51" spans="1:2" x14ac:dyDescent="0.25">
      <c r="A51" s="3" t="s">
        <v>294</v>
      </c>
      <c r="B51" s="1">
        <v>45.24</v>
      </c>
    </row>
    <row r="52" spans="1:2" x14ac:dyDescent="0.25">
      <c r="A52" s="3" t="s">
        <v>244</v>
      </c>
      <c r="B52" s="1">
        <v>39.46</v>
      </c>
    </row>
    <row r="53" spans="1:2" x14ac:dyDescent="0.25">
      <c r="A53" s="3" t="s">
        <v>279</v>
      </c>
      <c r="B53" s="1">
        <v>46.09</v>
      </c>
    </row>
    <row r="54" spans="1:2" x14ac:dyDescent="0.25">
      <c r="A54" s="3" t="s">
        <v>188</v>
      </c>
      <c r="B54" s="1">
        <v>62.98</v>
      </c>
    </row>
    <row r="55" spans="1:2" x14ac:dyDescent="0.25">
      <c r="A55" s="3" t="s">
        <v>322</v>
      </c>
      <c r="B55" s="1">
        <v>49.38</v>
      </c>
    </row>
    <row r="56" spans="1:2" x14ac:dyDescent="0.25">
      <c r="A56" s="3" t="s">
        <v>103</v>
      </c>
      <c r="B56" s="1">
        <v>32.799999999999997</v>
      </c>
    </row>
    <row r="57" spans="1:2" x14ac:dyDescent="0.25">
      <c r="A57" s="3" t="s">
        <v>495</v>
      </c>
      <c r="B57" s="1">
        <v>452.68</v>
      </c>
    </row>
    <row r="60" spans="1:2" x14ac:dyDescent="0.25">
      <c r="A60" s="2" t="s">
        <v>494</v>
      </c>
      <c r="B60" t="s">
        <v>500</v>
      </c>
    </row>
    <row r="61" spans="1:2" x14ac:dyDescent="0.25">
      <c r="A61" s="3" t="s">
        <v>354</v>
      </c>
      <c r="B61" s="1">
        <v>365</v>
      </c>
    </row>
    <row r="62" spans="1:2" x14ac:dyDescent="0.25">
      <c r="A62" s="3" t="s">
        <v>132</v>
      </c>
      <c r="B62" s="1">
        <v>180</v>
      </c>
    </row>
    <row r="63" spans="1:2" x14ac:dyDescent="0.25">
      <c r="A63" s="3" t="s">
        <v>60</v>
      </c>
      <c r="B63" s="1">
        <v>7</v>
      </c>
    </row>
    <row r="64" spans="1:2" x14ac:dyDescent="0.25">
      <c r="A64" s="3" t="s">
        <v>11</v>
      </c>
      <c r="B64" s="1">
        <v>3</v>
      </c>
    </row>
    <row r="65" spans="1:2" x14ac:dyDescent="0.25">
      <c r="A65" s="3" t="s">
        <v>245</v>
      </c>
      <c r="B65" s="1">
        <v>365</v>
      </c>
    </row>
    <row r="66" spans="1:2" x14ac:dyDescent="0.25">
      <c r="A66" s="3" t="s">
        <v>286</v>
      </c>
      <c r="B66" s="1">
        <v>365</v>
      </c>
    </row>
    <row r="67" spans="1:2" x14ac:dyDescent="0.25">
      <c r="A67" s="3" t="s">
        <v>184</v>
      </c>
      <c r="B67" s="1">
        <v>180</v>
      </c>
    </row>
    <row r="68" spans="1:2" x14ac:dyDescent="0.25">
      <c r="A68" s="3" t="s">
        <v>323</v>
      </c>
      <c r="B68" s="1">
        <v>365</v>
      </c>
    </row>
    <row r="69" spans="1:2" x14ac:dyDescent="0.25">
      <c r="A69" s="3" t="s">
        <v>415</v>
      </c>
      <c r="B69" s="1">
        <v>365</v>
      </c>
    </row>
    <row r="70" spans="1:2" x14ac:dyDescent="0.25">
      <c r="A70" s="3" t="s">
        <v>464</v>
      </c>
      <c r="B70" s="1">
        <v>365</v>
      </c>
    </row>
    <row r="71" spans="1:2" x14ac:dyDescent="0.25">
      <c r="A71" s="3" t="s">
        <v>93</v>
      </c>
      <c r="B71" s="1">
        <v>90</v>
      </c>
    </row>
    <row r="72" spans="1:2" x14ac:dyDescent="0.25">
      <c r="A72" s="3" t="s">
        <v>495</v>
      </c>
      <c r="B72" s="1">
        <v>238.41350210970464</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A4805-9C5B-489B-8DDB-B2C5D6944656}">
  <dimension ref="A2:AB48"/>
  <sheetViews>
    <sheetView tabSelected="1" topLeftCell="A4" workbookViewId="0">
      <selection activeCell="A2" sqref="A2:AB48"/>
    </sheetView>
  </sheetViews>
  <sheetFormatPr defaultRowHeight="15" x14ac:dyDescent="0.25"/>
  <sheetData>
    <row r="2" spans="1:28" ht="15" customHeight="1" x14ac:dyDescent="0.25">
      <c r="A2" s="4"/>
      <c r="B2" s="4"/>
      <c r="C2" s="4"/>
      <c r="D2" s="4"/>
      <c r="E2" s="4"/>
      <c r="F2" s="4"/>
      <c r="G2" s="4"/>
      <c r="H2" s="4"/>
      <c r="I2" s="4"/>
      <c r="J2" s="4"/>
      <c r="K2" s="4"/>
      <c r="L2" s="4"/>
      <c r="M2" s="4"/>
      <c r="N2" s="4"/>
      <c r="O2" s="4"/>
      <c r="P2" s="4"/>
      <c r="Q2" s="4"/>
      <c r="R2" s="4"/>
      <c r="S2" s="4"/>
      <c r="T2" s="4"/>
      <c r="U2" s="4"/>
      <c r="V2" s="4"/>
      <c r="W2" s="4"/>
      <c r="X2" s="4"/>
      <c r="Y2" s="4"/>
      <c r="Z2" s="4"/>
      <c r="AA2" s="4"/>
      <c r="AB2" s="4"/>
    </row>
    <row r="3" spans="1:28" ht="15" customHeight="1" x14ac:dyDescent="0.25">
      <c r="A3" s="4"/>
      <c r="B3" s="4"/>
      <c r="C3" s="4"/>
      <c r="D3" s="4"/>
      <c r="E3" s="4"/>
      <c r="F3" s="4"/>
      <c r="G3" s="4"/>
      <c r="H3" s="4"/>
      <c r="I3" s="4"/>
      <c r="J3" s="4"/>
      <c r="K3" s="4"/>
      <c r="L3" s="4"/>
      <c r="M3" s="4"/>
      <c r="N3" s="4"/>
      <c r="O3" s="4"/>
      <c r="P3" s="4"/>
      <c r="Q3" s="4"/>
      <c r="R3" s="4"/>
      <c r="S3" s="4"/>
      <c r="T3" s="4"/>
      <c r="U3" s="4"/>
      <c r="V3" s="4"/>
      <c r="W3" s="4"/>
      <c r="X3" s="4"/>
      <c r="Y3" s="4"/>
      <c r="Z3" s="4"/>
      <c r="AA3" s="4"/>
      <c r="AB3" s="4"/>
    </row>
    <row r="4" spans="1:28" ht="15" customHeight="1" x14ac:dyDescent="0.25">
      <c r="A4" s="4"/>
      <c r="B4" s="4"/>
      <c r="C4" s="4"/>
      <c r="D4" s="4"/>
      <c r="E4" s="4"/>
      <c r="F4" s="4"/>
      <c r="G4" s="4"/>
      <c r="H4" s="4"/>
      <c r="I4" s="4"/>
      <c r="J4" s="4"/>
      <c r="K4" s="4"/>
      <c r="L4" s="4"/>
      <c r="M4" s="4"/>
      <c r="N4" s="4"/>
      <c r="O4" s="4"/>
      <c r="P4" s="4"/>
      <c r="Q4" s="4"/>
      <c r="R4" s="4"/>
      <c r="S4" s="4"/>
      <c r="T4" s="4"/>
      <c r="U4" s="4"/>
      <c r="V4" s="4"/>
      <c r="W4" s="4"/>
      <c r="X4" s="4"/>
      <c r="Y4" s="4"/>
      <c r="Z4" s="4"/>
      <c r="AA4" s="4"/>
      <c r="AB4" s="4"/>
    </row>
    <row r="5" spans="1:28" ht="15" customHeight="1" x14ac:dyDescent="0.25">
      <c r="A5" s="4"/>
      <c r="B5" s="4"/>
      <c r="C5" s="4"/>
      <c r="D5" s="4"/>
      <c r="E5" s="4"/>
      <c r="F5" s="4"/>
      <c r="G5" s="4"/>
      <c r="H5" s="4"/>
      <c r="I5" s="4"/>
      <c r="J5" s="4"/>
      <c r="K5" s="4"/>
      <c r="L5" s="4"/>
      <c r="M5" s="4"/>
      <c r="N5" s="4"/>
      <c r="O5" s="4"/>
      <c r="P5" s="4"/>
      <c r="Q5" s="4"/>
      <c r="R5" s="4"/>
      <c r="S5" s="4"/>
      <c r="T5" s="4"/>
      <c r="U5" s="4"/>
      <c r="V5" s="4"/>
      <c r="W5" s="4"/>
      <c r="X5" s="4"/>
      <c r="Y5" s="4"/>
      <c r="Z5" s="4"/>
      <c r="AA5" s="4"/>
      <c r="AB5" s="4"/>
    </row>
    <row r="6" spans="1:28" ht="15" customHeight="1" x14ac:dyDescent="0.25">
      <c r="A6" s="4"/>
      <c r="B6" s="4"/>
      <c r="C6" s="4"/>
      <c r="D6" s="4"/>
      <c r="E6" s="4"/>
      <c r="F6" s="4"/>
      <c r="G6" s="4"/>
      <c r="H6" s="4"/>
      <c r="I6" s="4"/>
      <c r="J6" s="4"/>
      <c r="K6" s="4"/>
      <c r="L6" s="4"/>
      <c r="M6" s="4"/>
      <c r="N6" s="4"/>
      <c r="O6" s="4"/>
      <c r="P6" s="4"/>
      <c r="Q6" s="4"/>
      <c r="R6" s="4"/>
      <c r="S6" s="4"/>
      <c r="T6" s="4"/>
      <c r="U6" s="4"/>
      <c r="V6" s="4"/>
      <c r="W6" s="4"/>
      <c r="X6" s="4"/>
      <c r="Y6" s="4"/>
      <c r="Z6" s="4"/>
      <c r="AA6" s="4"/>
      <c r="AB6" s="4"/>
    </row>
    <row r="7" spans="1:28" ht="15" customHeight="1" x14ac:dyDescent="0.25">
      <c r="A7" s="4"/>
      <c r="B7" s="4"/>
      <c r="C7" s="4"/>
      <c r="D7" s="4"/>
      <c r="E7" s="4"/>
      <c r="F7" s="4"/>
      <c r="G7" s="4"/>
      <c r="H7" s="4"/>
      <c r="I7" s="4"/>
      <c r="J7" s="4"/>
      <c r="K7" s="4"/>
      <c r="L7" s="4"/>
      <c r="M7" s="4"/>
      <c r="N7" s="4"/>
      <c r="O7" s="4"/>
      <c r="P7" s="4"/>
      <c r="Q7" s="4"/>
      <c r="R7" s="4"/>
      <c r="S7" s="4"/>
      <c r="T7" s="4"/>
      <c r="U7" s="4"/>
      <c r="V7" s="4"/>
      <c r="W7" s="4"/>
      <c r="X7" s="4"/>
      <c r="Y7" s="4"/>
      <c r="Z7" s="4"/>
      <c r="AA7" s="4"/>
      <c r="AB7" s="4"/>
    </row>
    <row r="8" spans="1:28" ht="15" customHeight="1" x14ac:dyDescent="0.25">
      <c r="A8" s="4"/>
      <c r="B8" s="4"/>
      <c r="C8" s="4"/>
      <c r="D8" s="4"/>
      <c r="E8" s="4"/>
      <c r="F8" s="4"/>
      <c r="G8" s="4"/>
      <c r="H8" s="4"/>
      <c r="I8" s="4"/>
      <c r="J8" s="4"/>
      <c r="K8" s="4"/>
      <c r="L8" s="4"/>
      <c r="M8" s="4"/>
      <c r="N8" s="4"/>
      <c r="O8" s="4"/>
      <c r="P8" s="4"/>
      <c r="Q8" s="4"/>
      <c r="R8" s="4"/>
      <c r="S8" s="4"/>
      <c r="T8" s="4"/>
      <c r="U8" s="4"/>
      <c r="V8" s="4"/>
      <c r="W8" s="4"/>
      <c r="X8" s="4"/>
      <c r="Y8" s="4"/>
      <c r="Z8" s="4"/>
      <c r="AA8" s="4"/>
      <c r="AB8" s="4"/>
    </row>
    <row r="9" spans="1:28" ht="15" customHeight="1" x14ac:dyDescent="0.25">
      <c r="A9" s="4"/>
      <c r="B9" s="4"/>
      <c r="C9" s="4"/>
      <c r="D9" s="4"/>
      <c r="E9" s="4"/>
      <c r="F9" s="4"/>
      <c r="G9" s="4"/>
      <c r="H9" s="4"/>
      <c r="I9" s="4"/>
      <c r="J9" s="4"/>
      <c r="K9" s="4"/>
      <c r="L9" s="4"/>
      <c r="M9" s="4"/>
      <c r="N9" s="4"/>
      <c r="O9" s="4"/>
      <c r="P9" s="4"/>
      <c r="Q9" s="4"/>
      <c r="R9" s="4"/>
      <c r="S9" s="4"/>
      <c r="T9" s="4"/>
      <c r="U9" s="4"/>
      <c r="V9" s="4"/>
      <c r="W9" s="4"/>
      <c r="X9" s="4"/>
      <c r="Y9" s="4"/>
      <c r="Z9" s="4"/>
      <c r="AA9" s="4"/>
      <c r="AB9" s="4"/>
    </row>
    <row r="10" spans="1:28" ht="15" customHeight="1" x14ac:dyDescent="0.25">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row>
    <row r="11" spans="1:28" ht="15" customHeight="1" x14ac:dyDescent="0.25">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row>
    <row r="12" spans="1:28" ht="15" customHeight="1" x14ac:dyDescent="0.25">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row>
    <row r="13" spans="1:28" ht="15" customHeight="1"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row>
    <row r="14" spans="1:28" ht="15" customHeight="1" x14ac:dyDescent="0.2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row>
    <row r="15" spans="1:28" ht="15" customHeight="1" x14ac:dyDescent="0.25">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row>
    <row r="16" spans="1:28" ht="15" customHeight="1" x14ac:dyDescent="0.2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row>
    <row r="17" spans="1:28" ht="15" customHeight="1" x14ac:dyDescent="0.25">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row>
    <row r="18" spans="1:28" ht="15" customHeight="1" x14ac:dyDescent="0.25">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row>
    <row r="19" spans="1:28" ht="15" customHeight="1" x14ac:dyDescent="0.25">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spans="1:28" ht="15" customHeight="1" x14ac:dyDescent="0.2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row>
    <row r="21" spans="1:28" ht="15" customHeight="1" x14ac:dyDescent="0.25">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row>
    <row r="22" spans="1:28" ht="15" customHeight="1" x14ac:dyDescent="0.25">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spans="1:28" ht="15" customHeight="1" x14ac:dyDescent="0.25">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row>
    <row r="24" spans="1:28" ht="15" customHeight="1" x14ac:dyDescent="0.25">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row>
    <row r="25" spans="1:28" ht="15" customHeight="1" x14ac:dyDescent="0.2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spans="1:28" ht="1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spans="1:28" ht="1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spans="1:28" ht="1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spans="1:28" ht="1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spans="1:28" ht="1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spans="1:28" ht="1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spans="1:28" ht="1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spans="1:28" ht="1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spans="1:28" ht="1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spans="1:28" ht="1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spans="1:28" ht="1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spans="1:28" ht="1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spans="1:28" ht="1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spans="1:28" ht="1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spans="1:28" ht="1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spans="1:28" ht="1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spans="1:28" ht="1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spans="1:28" ht="1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spans="1:28" ht="1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spans="1:28" ht="1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spans="1:28" ht="1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spans="1:28" ht="1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spans="1:28" ht="1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sheetData>
  <mergeCells count="1">
    <mergeCell ref="A2:AB4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535D5-7668-45F0-AC8B-81190A75CB84}">
  <dimension ref="A1:J238"/>
  <sheetViews>
    <sheetView workbookViewId="0"/>
  </sheetViews>
  <sheetFormatPr defaultRowHeight="15" x14ac:dyDescent="0.25"/>
  <cols>
    <col min="1" max="1" width="12.85546875" bestFit="1" customWidth="1"/>
    <col min="2" max="2" width="26" bestFit="1" customWidth="1"/>
    <col min="3" max="3" width="20.5703125" bestFit="1" customWidth="1"/>
    <col min="4" max="4" width="32.85546875" bestFit="1" customWidth="1"/>
    <col min="5" max="5" width="7.7109375" bestFit="1" customWidth="1"/>
    <col min="6" max="6" width="8" bestFit="1" customWidth="1"/>
    <col min="7" max="7" width="20.7109375" bestFit="1" customWidth="1"/>
    <col min="8" max="8" width="16.85546875" bestFit="1" customWidth="1"/>
    <col min="9" max="9" width="17.85546875" bestFit="1" customWidth="1"/>
    <col min="10" max="10" width="18.140625" bestFit="1" customWidth="1"/>
  </cols>
  <sheetData>
    <row r="1" spans="1:10" x14ac:dyDescent="0.25">
      <c r="A1" t="s">
        <v>0</v>
      </c>
      <c r="B1" t="s">
        <v>1</v>
      </c>
      <c r="C1" t="s">
        <v>2</v>
      </c>
      <c r="D1" t="s">
        <v>3</v>
      </c>
      <c r="E1" t="s">
        <v>4</v>
      </c>
      <c r="F1" t="s">
        <v>5</v>
      </c>
      <c r="G1" t="s">
        <v>6</v>
      </c>
      <c r="H1" t="s">
        <v>7</v>
      </c>
      <c r="I1" t="s">
        <v>8</v>
      </c>
      <c r="J1" t="s">
        <v>9</v>
      </c>
    </row>
    <row r="2" spans="1:10" x14ac:dyDescent="0.25">
      <c r="A2">
        <v>201550</v>
      </c>
      <c r="B2" s="1" t="s">
        <v>10</v>
      </c>
      <c r="C2" s="1" t="s">
        <v>11</v>
      </c>
      <c r="D2" s="1" t="s">
        <v>12</v>
      </c>
      <c r="E2">
        <v>29.85</v>
      </c>
      <c r="F2">
        <v>39.799999999999997</v>
      </c>
      <c r="G2">
        <v>25</v>
      </c>
      <c r="H2">
        <v>3</v>
      </c>
      <c r="I2">
        <v>16</v>
      </c>
      <c r="J2">
        <v>91</v>
      </c>
    </row>
    <row r="3" spans="1:10" x14ac:dyDescent="0.25">
      <c r="A3">
        <v>521107</v>
      </c>
      <c r="B3" s="1" t="s">
        <v>13</v>
      </c>
      <c r="C3" s="1" t="s">
        <v>11</v>
      </c>
      <c r="D3" s="1" t="s">
        <v>14</v>
      </c>
      <c r="E3">
        <v>441.13</v>
      </c>
      <c r="F3">
        <v>588.16999999999996</v>
      </c>
      <c r="G3">
        <v>25</v>
      </c>
      <c r="H3">
        <v>3</v>
      </c>
      <c r="I3">
        <v>17</v>
      </c>
      <c r="J3">
        <v>87</v>
      </c>
    </row>
    <row r="4" spans="1:10" x14ac:dyDescent="0.25">
      <c r="A4">
        <v>914173</v>
      </c>
      <c r="B4" s="1" t="s">
        <v>15</v>
      </c>
      <c r="C4" s="1" t="s">
        <v>11</v>
      </c>
      <c r="D4" s="1" t="s">
        <v>16</v>
      </c>
      <c r="E4">
        <v>33.840000000000003</v>
      </c>
      <c r="F4">
        <v>45.12</v>
      </c>
      <c r="G4">
        <v>25</v>
      </c>
      <c r="H4">
        <v>3</v>
      </c>
      <c r="I4">
        <v>27</v>
      </c>
      <c r="J4">
        <v>100</v>
      </c>
    </row>
    <row r="5" spans="1:10" x14ac:dyDescent="0.25">
      <c r="A5">
        <v>665753</v>
      </c>
      <c r="B5" s="1" t="s">
        <v>17</v>
      </c>
      <c r="C5" s="1" t="s">
        <v>11</v>
      </c>
      <c r="D5" s="1" t="s">
        <v>18</v>
      </c>
      <c r="E5">
        <v>447.07</v>
      </c>
      <c r="F5">
        <v>596.09</v>
      </c>
      <c r="G5">
        <v>25</v>
      </c>
      <c r="H5">
        <v>3</v>
      </c>
      <c r="I5">
        <v>28</v>
      </c>
      <c r="J5">
        <v>63</v>
      </c>
    </row>
    <row r="6" spans="1:10" x14ac:dyDescent="0.25">
      <c r="A6">
        <v>628414</v>
      </c>
      <c r="B6" s="1" t="s">
        <v>19</v>
      </c>
      <c r="C6" s="1" t="s">
        <v>11</v>
      </c>
      <c r="D6" s="1" t="s">
        <v>20</v>
      </c>
      <c r="E6">
        <v>107.52</v>
      </c>
      <c r="F6">
        <v>143.36000000000001</v>
      </c>
      <c r="G6">
        <v>25</v>
      </c>
      <c r="H6">
        <v>3</v>
      </c>
      <c r="I6">
        <v>23</v>
      </c>
      <c r="J6">
        <v>100</v>
      </c>
    </row>
    <row r="7" spans="1:10" x14ac:dyDescent="0.25">
      <c r="A7">
        <v>761592</v>
      </c>
      <c r="B7" s="1" t="s">
        <v>21</v>
      </c>
      <c r="C7" s="1" t="s">
        <v>11</v>
      </c>
      <c r="D7" s="1" t="s">
        <v>22</v>
      </c>
      <c r="E7">
        <v>230.69</v>
      </c>
      <c r="F7">
        <v>307.58999999999997</v>
      </c>
      <c r="G7">
        <v>25</v>
      </c>
      <c r="H7">
        <v>3</v>
      </c>
      <c r="I7">
        <v>21</v>
      </c>
      <c r="J7">
        <v>84</v>
      </c>
    </row>
    <row r="8" spans="1:10" x14ac:dyDescent="0.25">
      <c r="A8">
        <v>972540</v>
      </c>
      <c r="B8" s="1" t="s">
        <v>23</v>
      </c>
      <c r="C8" s="1" t="s">
        <v>11</v>
      </c>
      <c r="D8" s="1" t="s">
        <v>24</v>
      </c>
      <c r="E8">
        <v>733.9</v>
      </c>
      <c r="F8">
        <v>978.53</v>
      </c>
      <c r="G8">
        <v>25</v>
      </c>
      <c r="H8">
        <v>3</v>
      </c>
      <c r="I8">
        <v>14</v>
      </c>
      <c r="J8">
        <v>92</v>
      </c>
    </row>
    <row r="9" spans="1:10" x14ac:dyDescent="0.25">
      <c r="A9">
        <v>846682</v>
      </c>
      <c r="B9" s="1" t="s">
        <v>25</v>
      </c>
      <c r="C9" s="1" t="s">
        <v>11</v>
      </c>
      <c r="D9" s="1" t="s">
        <v>26</v>
      </c>
      <c r="E9">
        <v>611.22</v>
      </c>
      <c r="F9">
        <v>814.96</v>
      </c>
      <c r="G9">
        <v>25</v>
      </c>
      <c r="H9">
        <v>3</v>
      </c>
      <c r="I9">
        <v>23</v>
      </c>
      <c r="J9">
        <v>59</v>
      </c>
    </row>
    <row r="10" spans="1:10" x14ac:dyDescent="0.25">
      <c r="A10">
        <v>913328</v>
      </c>
      <c r="B10" s="1" t="s">
        <v>27</v>
      </c>
      <c r="C10" s="1" t="s">
        <v>11</v>
      </c>
      <c r="D10" s="1" t="s">
        <v>28</v>
      </c>
      <c r="E10">
        <v>443.17</v>
      </c>
      <c r="F10">
        <v>590.89</v>
      </c>
      <c r="G10">
        <v>25</v>
      </c>
      <c r="H10">
        <v>3</v>
      </c>
      <c r="I10">
        <v>29</v>
      </c>
      <c r="J10">
        <v>62</v>
      </c>
    </row>
    <row r="11" spans="1:10" x14ac:dyDescent="0.25">
      <c r="A11">
        <v>84626</v>
      </c>
      <c r="B11" s="1" t="s">
        <v>29</v>
      </c>
      <c r="C11" s="1" t="s">
        <v>11</v>
      </c>
      <c r="D11" s="1" t="s">
        <v>30</v>
      </c>
      <c r="E11">
        <v>177.21</v>
      </c>
      <c r="F11">
        <v>236.28</v>
      </c>
      <c r="G11">
        <v>25</v>
      </c>
      <c r="H11">
        <v>3</v>
      </c>
      <c r="I11">
        <v>19</v>
      </c>
      <c r="J11">
        <v>98</v>
      </c>
    </row>
    <row r="12" spans="1:10" x14ac:dyDescent="0.25">
      <c r="A12">
        <v>517688</v>
      </c>
      <c r="B12" s="1" t="s">
        <v>31</v>
      </c>
      <c r="C12" s="1" t="s">
        <v>11</v>
      </c>
      <c r="D12" s="1" t="s">
        <v>32</v>
      </c>
      <c r="E12">
        <v>915.2</v>
      </c>
      <c r="F12">
        <v>1220.27</v>
      </c>
      <c r="G12">
        <v>25</v>
      </c>
      <c r="H12">
        <v>3</v>
      </c>
      <c r="I12">
        <v>17</v>
      </c>
      <c r="J12">
        <v>99</v>
      </c>
    </row>
    <row r="13" spans="1:10" x14ac:dyDescent="0.25">
      <c r="A13">
        <v>597126</v>
      </c>
      <c r="B13" s="1" t="s">
        <v>33</v>
      </c>
      <c r="C13" s="1" t="s">
        <v>11</v>
      </c>
      <c r="D13" s="1" t="s">
        <v>34</v>
      </c>
      <c r="E13">
        <v>792.59</v>
      </c>
      <c r="F13">
        <v>1056.79</v>
      </c>
      <c r="G13">
        <v>25</v>
      </c>
      <c r="H13">
        <v>3</v>
      </c>
      <c r="I13">
        <v>24</v>
      </c>
      <c r="J13">
        <v>66</v>
      </c>
    </row>
    <row r="14" spans="1:10" x14ac:dyDescent="0.25">
      <c r="A14">
        <v>713026</v>
      </c>
      <c r="B14" s="1" t="s">
        <v>35</v>
      </c>
      <c r="C14" s="1" t="s">
        <v>11</v>
      </c>
      <c r="D14" s="1" t="s">
        <v>36</v>
      </c>
      <c r="E14">
        <v>860.08</v>
      </c>
      <c r="F14">
        <v>1146.77</v>
      </c>
      <c r="G14">
        <v>25</v>
      </c>
      <c r="H14">
        <v>3</v>
      </c>
      <c r="I14">
        <v>17</v>
      </c>
      <c r="J14">
        <v>70</v>
      </c>
    </row>
    <row r="15" spans="1:10" x14ac:dyDescent="0.25">
      <c r="A15">
        <v>330274</v>
      </c>
      <c r="B15" s="1" t="s">
        <v>37</v>
      </c>
      <c r="C15" s="1" t="s">
        <v>11</v>
      </c>
      <c r="D15" s="1" t="s">
        <v>38</v>
      </c>
      <c r="E15">
        <v>705.02</v>
      </c>
      <c r="F15">
        <v>940.03</v>
      </c>
      <c r="G15">
        <v>25</v>
      </c>
      <c r="H15">
        <v>3</v>
      </c>
      <c r="I15">
        <v>12</v>
      </c>
      <c r="J15">
        <v>89</v>
      </c>
    </row>
    <row r="16" spans="1:10" x14ac:dyDescent="0.25">
      <c r="A16">
        <v>10203</v>
      </c>
      <c r="B16" s="1" t="s">
        <v>39</v>
      </c>
      <c r="C16" s="1" t="s">
        <v>11</v>
      </c>
      <c r="D16" s="1" t="s">
        <v>40</v>
      </c>
      <c r="E16">
        <v>351.04</v>
      </c>
      <c r="F16">
        <v>468.05</v>
      </c>
      <c r="G16">
        <v>25</v>
      </c>
      <c r="H16">
        <v>3</v>
      </c>
      <c r="I16">
        <v>25</v>
      </c>
      <c r="J16">
        <v>62</v>
      </c>
    </row>
    <row r="17" spans="1:10" x14ac:dyDescent="0.25">
      <c r="A17">
        <v>548246</v>
      </c>
      <c r="B17" s="1" t="s">
        <v>41</v>
      </c>
      <c r="C17" s="1" t="s">
        <v>11</v>
      </c>
      <c r="D17" s="1" t="s">
        <v>42</v>
      </c>
      <c r="E17">
        <v>105.85</v>
      </c>
      <c r="F17">
        <v>141.13</v>
      </c>
      <c r="G17">
        <v>25</v>
      </c>
      <c r="H17">
        <v>3</v>
      </c>
      <c r="I17">
        <v>15</v>
      </c>
      <c r="J17">
        <v>80</v>
      </c>
    </row>
    <row r="18" spans="1:10" x14ac:dyDescent="0.25">
      <c r="A18">
        <v>659309</v>
      </c>
      <c r="B18" s="1" t="s">
        <v>43</v>
      </c>
      <c r="C18" s="1" t="s">
        <v>11</v>
      </c>
      <c r="D18" s="1" t="s">
        <v>44</v>
      </c>
      <c r="E18">
        <v>917.04</v>
      </c>
      <c r="F18">
        <v>1222.72</v>
      </c>
      <c r="G18">
        <v>25</v>
      </c>
      <c r="H18">
        <v>3</v>
      </c>
      <c r="I18">
        <v>10</v>
      </c>
      <c r="J18">
        <v>86</v>
      </c>
    </row>
    <row r="19" spans="1:10" x14ac:dyDescent="0.25">
      <c r="A19">
        <v>421236</v>
      </c>
      <c r="B19" s="1" t="s">
        <v>45</v>
      </c>
      <c r="C19" s="1" t="s">
        <v>11</v>
      </c>
      <c r="D19" s="1" t="s">
        <v>46</v>
      </c>
      <c r="E19">
        <v>496.54</v>
      </c>
      <c r="F19">
        <v>662.05</v>
      </c>
      <c r="G19">
        <v>25</v>
      </c>
      <c r="H19">
        <v>3</v>
      </c>
      <c r="I19">
        <v>15</v>
      </c>
      <c r="J19">
        <v>56</v>
      </c>
    </row>
    <row r="20" spans="1:10" x14ac:dyDescent="0.25">
      <c r="A20">
        <v>965588</v>
      </c>
      <c r="B20" s="1" t="s">
        <v>47</v>
      </c>
      <c r="C20" s="1" t="s">
        <v>11</v>
      </c>
      <c r="D20" s="1" t="s">
        <v>48</v>
      </c>
      <c r="E20">
        <v>689.04</v>
      </c>
      <c r="F20">
        <v>918.72</v>
      </c>
      <c r="G20">
        <v>25</v>
      </c>
      <c r="H20">
        <v>3</v>
      </c>
      <c r="I20">
        <v>29</v>
      </c>
      <c r="J20">
        <v>86</v>
      </c>
    </row>
    <row r="21" spans="1:10" x14ac:dyDescent="0.25">
      <c r="A21">
        <v>258210</v>
      </c>
      <c r="B21" s="1" t="s">
        <v>49</v>
      </c>
      <c r="C21" s="1" t="s">
        <v>11</v>
      </c>
      <c r="D21" s="1" t="s">
        <v>50</v>
      </c>
      <c r="E21">
        <v>556.48</v>
      </c>
      <c r="F21">
        <v>741.97</v>
      </c>
      <c r="G21">
        <v>25</v>
      </c>
      <c r="H21">
        <v>3</v>
      </c>
      <c r="I21">
        <v>18</v>
      </c>
      <c r="J21">
        <v>56</v>
      </c>
    </row>
    <row r="22" spans="1:10" x14ac:dyDescent="0.25">
      <c r="A22">
        <v>693701</v>
      </c>
      <c r="B22" s="1" t="s">
        <v>51</v>
      </c>
      <c r="C22" s="1" t="s">
        <v>11</v>
      </c>
      <c r="D22" s="1" t="s">
        <v>52</v>
      </c>
      <c r="E22">
        <v>698.36</v>
      </c>
      <c r="F22">
        <v>931.15</v>
      </c>
      <c r="G22">
        <v>25</v>
      </c>
      <c r="H22">
        <v>3</v>
      </c>
      <c r="I22">
        <v>16</v>
      </c>
      <c r="J22">
        <v>81</v>
      </c>
    </row>
    <row r="23" spans="1:10" x14ac:dyDescent="0.25">
      <c r="A23">
        <v>683482</v>
      </c>
      <c r="B23" s="1" t="s">
        <v>53</v>
      </c>
      <c r="C23" s="1" t="s">
        <v>11</v>
      </c>
      <c r="D23" s="1" t="s">
        <v>54</v>
      </c>
      <c r="E23">
        <v>439.16</v>
      </c>
      <c r="F23">
        <v>585.54999999999995</v>
      </c>
      <c r="G23">
        <v>25</v>
      </c>
      <c r="H23">
        <v>3</v>
      </c>
      <c r="I23">
        <v>14</v>
      </c>
      <c r="J23">
        <v>77</v>
      </c>
    </row>
    <row r="24" spans="1:10" x14ac:dyDescent="0.25">
      <c r="A24">
        <v>749250</v>
      </c>
      <c r="B24" s="1" t="s">
        <v>55</v>
      </c>
      <c r="C24" s="1" t="s">
        <v>11</v>
      </c>
      <c r="D24" s="1" t="s">
        <v>56</v>
      </c>
      <c r="E24">
        <v>888.22</v>
      </c>
      <c r="F24">
        <v>1184.29</v>
      </c>
      <c r="G24">
        <v>25</v>
      </c>
      <c r="H24">
        <v>3</v>
      </c>
      <c r="I24">
        <v>28</v>
      </c>
      <c r="J24">
        <v>67</v>
      </c>
    </row>
    <row r="25" spans="1:10" x14ac:dyDescent="0.25">
      <c r="A25">
        <v>175326</v>
      </c>
      <c r="B25" s="1" t="s">
        <v>57</v>
      </c>
      <c r="C25" s="1" t="s">
        <v>11</v>
      </c>
      <c r="D25" s="1" t="s">
        <v>58</v>
      </c>
      <c r="E25">
        <v>89.36</v>
      </c>
      <c r="F25">
        <v>119.15</v>
      </c>
      <c r="G25">
        <v>25</v>
      </c>
      <c r="H25">
        <v>3</v>
      </c>
      <c r="I25">
        <v>30</v>
      </c>
      <c r="J25">
        <v>79</v>
      </c>
    </row>
    <row r="26" spans="1:10" x14ac:dyDescent="0.25">
      <c r="A26">
        <v>874727</v>
      </c>
      <c r="B26" s="1" t="s">
        <v>59</v>
      </c>
      <c r="C26" s="1" t="s">
        <v>60</v>
      </c>
      <c r="D26" s="1" t="s">
        <v>61</v>
      </c>
      <c r="E26">
        <v>147.13</v>
      </c>
      <c r="F26">
        <v>183.91</v>
      </c>
      <c r="G26">
        <v>20</v>
      </c>
      <c r="H26">
        <v>7</v>
      </c>
      <c r="I26">
        <v>20</v>
      </c>
      <c r="J26">
        <v>77</v>
      </c>
    </row>
    <row r="27" spans="1:10" x14ac:dyDescent="0.25">
      <c r="A27">
        <v>358455</v>
      </c>
      <c r="B27" s="1" t="s">
        <v>62</v>
      </c>
      <c r="C27" s="1" t="s">
        <v>60</v>
      </c>
      <c r="D27" s="1" t="s">
        <v>63</v>
      </c>
      <c r="E27">
        <v>723.74</v>
      </c>
      <c r="F27">
        <v>904.67</v>
      </c>
      <c r="G27">
        <v>20</v>
      </c>
      <c r="H27">
        <v>7</v>
      </c>
      <c r="I27">
        <v>14</v>
      </c>
      <c r="J27">
        <v>93</v>
      </c>
    </row>
    <row r="28" spans="1:10" x14ac:dyDescent="0.25">
      <c r="A28">
        <v>602858</v>
      </c>
      <c r="B28" s="1" t="s">
        <v>64</v>
      </c>
      <c r="C28" s="1" t="s">
        <v>60</v>
      </c>
      <c r="D28" s="1" t="s">
        <v>65</v>
      </c>
      <c r="E28">
        <v>809.79</v>
      </c>
      <c r="F28">
        <v>1012.24</v>
      </c>
      <c r="G28">
        <v>20</v>
      </c>
      <c r="H28">
        <v>7</v>
      </c>
      <c r="I28">
        <v>12</v>
      </c>
      <c r="J28">
        <v>74</v>
      </c>
    </row>
    <row r="29" spans="1:10" x14ac:dyDescent="0.25">
      <c r="A29">
        <v>276995</v>
      </c>
      <c r="B29" s="1" t="s">
        <v>66</v>
      </c>
      <c r="C29" s="1" t="s">
        <v>60</v>
      </c>
      <c r="D29" s="1" t="s">
        <v>67</v>
      </c>
      <c r="E29">
        <v>712.39</v>
      </c>
      <c r="F29">
        <v>890.49</v>
      </c>
      <c r="G29">
        <v>20</v>
      </c>
      <c r="H29">
        <v>7</v>
      </c>
      <c r="I29">
        <v>10</v>
      </c>
      <c r="J29">
        <v>94</v>
      </c>
    </row>
    <row r="30" spans="1:10" x14ac:dyDescent="0.25">
      <c r="A30">
        <v>367746</v>
      </c>
      <c r="B30" s="1" t="s">
        <v>68</v>
      </c>
      <c r="C30" s="1" t="s">
        <v>60</v>
      </c>
      <c r="D30" s="1" t="s">
        <v>69</v>
      </c>
      <c r="E30">
        <v>139.75</v>
      </c>
      <c r="F30">
        <v>174.69</v>
      </c>
      <c r="G30">
        <v>20</v>
      </c>
      <c r="H30">
        <v>7</v>
      </c>
      <c r="I30">
        <v>19</v>
      </c>
      <c r="J30">
        <v>85</v>
      </c>
    </row>
    <row r="31" spans="1:10" x14ac:dyDescent="0.25">
      <c r="A31">
        <v>38911</v>
      </c>
      <c r="B31" s="1" t="s">
        <v>70</v>
      </c>
      <c r="C31" s="1" t="s">
        <v>60</v>
      </c>
      <c r="D31" s="1" t="s">
        <v>71</v>
      </c>
      <c r="E31">
        <v>855.35</v>
      </c>
      <c r="F31">
        <v>1069.19</v>
      </c>
      <c r="G31">
        <v>20</v>
      </c>
      <c r="H31">
        <v>7</v>
      </c>
      <c r="I31">
        <v>13</v>
      </c>
      <c r="J31">
        <v>80</v>
      </c>
    </row>
    <row r="32" spans="1:10" x14ac:dyDescent="0.25">
      <c r="A32">
        <v>65579</v>
      </c>
      <c r="B32" s="1" t="s">
        <v>72</v>
      </c>
      <c r="C32" s="1" t="s">
        <v>60</v>
      </c>
      <c r="D32" s="1" t="s">
        <v>73</v>
      </c>
      <c r="E32">
        <v>346.73</v>
      </c>
      <c r="F32">
        <v>433.41</v>
      </c>
      <c r="G32">
        <v>20</v>
      </c>
      <c r="H32">
        <v>7</v>
      </c>
      <c r="I32">
        <v>17</v>
      </c>
      <c r="J32">
        <v>71</v>
      </c>
    </row>
    <row r="33" spans="1:10" x14ac:dyDescent="0.25">
      <c r="A33">
        <v>172520</v>
      </c>
      <c r="B33" s="1" t="s">
        <v>74</v>
      </c>
      <c r="C33" s="1" t="s">
        <v>60</v>
      </c>
      <c r="D33" s="1" t="s">
        <v>75</v>
      </c>
      <c r="E33">
        <v>513.54999999999995</v>
      </c>
      <c r="F33">
        <v>641.94000000000005</v>
      </c>
      <c r="G33">
        <v>20</v>
      </c>
      <c r="H33">
        <v>7</v>
      </c>
      <c r="I33">
        <v>18</v>
      </c>
      <c r="J33">
        <v>56</v>
      </c>
    </row>
    <row r="34" spans="1:10" x14ac:dyDescent="0.25">
      <c r="A34">
        <v>293970</v>
      </c>
      <c r="B34" s="1" t="s">
        <v>76</v>
      </c>
      <c r="C34" s="1" t="s">
        <v>60</v>
      </c>
      <c r="D34" s="1" t="s">
        <v>77</v>
      </c>
      <c r="E34">
        <v>568.33000000000004</v>
      </c>
      <c r="F34">
        <v>710.41</v>
      </c>
      <c r="G34">
        <v>20</v>
      </c>
      <c r="H34">
        <v>7</v>
      </c>
      <c r="I34">
        <v>15</v>
      </c>
      <c r="J34">
        <v>56</v>
      </c>
    </row>
    <row r="35" spans="1:10" x14ac:dyDescent="0.25">
      <c r="A35">
        <v>926526</v>
      </c>
      <c r="B35" s="1" t="s">
        <v>78</v>
      </c>
      <c r="C35" s="1" t="s">
        <v>60</v>
      </c>
      <c r="D35" s="1" t="s">
        <v>79</v>
      </c>
      <c r="E35">
        <v>277.27</v>
      </c>
      <c r="F35">
        <v>346.59</v>
      </c>
      <c r="G35">
        <v>20</v>
      </c>
      <c r="H35">
        <v>7</v>
      </c>
      <c r="I35">
        <v>29</v>
      </c>
      <c r="J35">
        <v>69</v>
      </c>
    </row>
    <row r="36" spans="1:10" x14ac:dyDescent="0.25">
      <c r="A36">
        <v>869164</v>
      </c>
      <c r="B36" s="1" t="s">
        <v>80</v>
      </c>
      <c r="C36" s="1" t="s">
        <v>60</v>
      </c>
      <c r="D36" s="1" t="s">
        <v>81</v>
      </c>
      <c r="E36">
        <v>477.36</v>
      </c>
      <c r="F36">
        <v>596.70000000000005</v>
      </c>
      <c r="G36">
        <v>20</v>
      </c>
      <c r="H36">
        <v>7</v>
      </c>
      <c r="I36">
        <v>30</v>
      </c>
      <c r="J36">
        <v>65</v>
      </c>
    </row>
    <row r="37" spans="1:10" x14ac:dyDescent="0.25">
      <c r="A37">
        <v>480116</v>
      </c>
      <c r="B37" s="1" t="s">
        <v>82</v>
      </c>
      <c r="C37" s="1" t="s">
        <v>60</v>
      </c>
      <c r="D37" s="1" t="s">
        <v>83</v>
      </c>
      <c r="E37">
        <v>112.86</v>
      </c>
      <c r="F37">
        <v>141.07</v>
      </c>
      <c r="G37">
        <v>20</v>
      </c>
      <c r="H37">
        <v>7</v>
      </c>
      <c r="I37">
        <v>13</v>
      </c>
      <c r="J37">
        <v>69</v>
      </c>
    </row>
    <row r="38" spans="1:10" x14ac:dyDescent="0.25">
      <c r="A38">
        <v>451996</v>
      </c>
      <c r="B38" s="1" t="s">
        <v>84</v>
      </c>
      <c r="C38" s="1" t="s">
        <v>60</v>
      </c>
      <c r="D38" s="1" t="s">
        <v>85</v>
      </c>
      <c r="E38">
        <v>192.4</v>
      </c>
      <c r="F38">
        <v>240.5</v>
      </c>
      <c r="G38">
        <v>20</v>
      </c>
      <c r="H38">
        <v>7</v>
      </c>
      <c r="I38">
        <v>30</v>
      </c>
      <c r="J38">
        <v>94</v>
      </c>
    </row>
    <row r="39" spans="1:10" x14ac:dyDescent="0.25">
      <c r="A39">
        <v>999606</v>
      </c>
      <c r="B39" s="1" t="s">
        <v>86</v>
      </c>
      <c r="C39" s="1" t="s">
        <v>60</v>
      </c>
      <c r="D39" s="1" t="s">
        <v>87</v>
      </c>
      <c r="E39">
        <v>422.97</v>
      </c>
      <c r="F39">
        <v>528.71</v>
      </c>
      <c r="G39">
        <v>20</v>
      </c>
      <c r="H39">
        <v>7</v>
      </c>
      <c r="I39">
        <v>16</v>
      </c>
      <c r="J39">
        <v>71</v>
      </c>
    </row>
    <row r="40" spans="1:10" x14ac:dyDescent="0.25">
      <c r="A40">
        <v>917554</v>
      </c>
      <c r="B40" s="1" t="s">
        <v>88</v>
      </c>
      <c r="C40" s="1" t="s">
        <v>60</v>
      </c>
      <c r="D40" s="1" t="s">
        <v>89</v>
      </c>
      <c r="E40">
        <v>67.150000000000006</v>
      </c>
      <c r="F40">
        <v>83.94</v>
      </c>
      <c r="G40">
        <v>20</v>
      </c>
      <c r="H40">
        <v>7</v>
      </c>
      <c r="I40">
        <v>20</v>
      </c>
      <c r="J40">
        <v>62</v>
      </c>
    </row>
    <row r="41" spans="1:10" x14ac:dyDescent="0.25">
      <c r="A41">
        <v>115894</v>
      </c>
      <c r="B41" s="1" t="s">
        <v>90</v>
      </c>
      <c r="C41" s="1" t="s">
        <v>60</v>
      </c>
      <c r="D41" s="1" t="s">
        <v>91</v>
      </c>
      <c r="E41">
        <v>840.82</v>
      </c>
      <c r="F41">
        <v>1051.03</v>
      </c>
      <c r="G41">
        <v>20</v>
      </c>
      <c r="H41">
        <v>7</v>
      </c>
      <c r="I41">
        <v>23</v>
      </c>
      <c r="J41">
        <v>79</v>
      </c>
    </row>
    <row r="42" spans="1:10" x14ac:dyDescent="0.25">
      <c r="A42">
        <v>86738</v>
      </c>
      <c r="B42" s="1" t="s">
        <v>92</v>
      </c>
      <c r="C42" s="1" t="s">
        <v>93</v>
      </c>
      <c r="D42" s="1" t="s">
        <v>94</v>
      </c>
      <c r="E42">
        <v>532.47</v>
      </c>
      <c r="F42">
        <v>819.18</v>
      </c>
      <c r="G42">
        <v>35</v>
      </c>
      <c r="H42">
        <v>90</v>
      </c>
      <c r="I42">
        <v>17</v>
      </c>
      <c r="J42">
        <v>80</v>
      </c>
    </row>
    <row r="43" spans="1:10" x14ac:dyDescent="0.25">
      <c r="A43">
        <v>189655</v>
      </c>
      <c r="B43" s="1" t="s">
        <v>95</v>
      </c>
      <c r="C43" s="1" t="s">
        <v>93</v>
      </c>
      <c r="D43" s="1" t="s">
        <v>96</v>
      </c>
      <c r="E43">
        <v>509.2</v>
      </c>
      <c r="F43">
        <v>783.38</v>
      </c>
      <c r="G43">
        <v>35</v>
      </c>
      <c r="H43">
        <v>90</v>
      </c>
      <c r="I43">
        <v>20</v>
      </c>
      <c r="J43">
        <v>88</v>
      </c>
    </row>
    <row r="44" spans="1:10" x14ac:dyDescent="0.25">
      <c r="A44">
        <v>619322</v>
      </c>
      <c r="B44" s="1" t="s">
        <v>97</v>
      </c>
      <c r="C44" s="1" t="s">
        <v>93</v>
      </c>
      <c r="D44" s="1" t="s">
        <v>98</v>
      </c>
      <c r="E44">
        <v>948.26</v>
      </c>
      <c r="F44">
        <v>1458.86</v>
      </c>
      <c r="G44">
        <v>35</v>
      </c>
      <c r="H44">
        <v>90</v>
      </c>
      <c r="I44">
        <v>16</v>
      </c>
      <c r="J44">
        <v>86</v>
      </c>
    </row>
    <row r="45" spans="1:10" x14ac:dyDescent="0.25">
      <c r="A45">
        <v>628338</v>
      </c>
      <c r="B45" s="1" t="s">
        <v>99</v>
      </c>
      <c r="C45" s="1" t="s">
        <v>93</v>
      </c>
      <c r="D45" s="1" t="s">
        <v>100</v>
      </c>
      <c r="E45">
        <v>144.41</v>
      </c>
      <c r="F45">
        <v>222.17</v>
      </c>
      <c r="G45">
        <v>35</v>
      </c>
      <c r="H45">
        <v>90</v>
      </c>
      <c r="I45">
        <v>15</v>
      </c>
      <c r="J45">
        <v>73</v>
      </c>
    </row>
    <row r="46" spans="1:10" x14ac:dyDescent="0.25">
      <c r="A46">
        <v>251750</v>
      </c>
      <c r="B46" s="1" t="s">
        <v>101</v>
      </c>
      <c r="C46" s="1" t="s">
        <v>93</v>
      </c>
      <c r="D46" s="1" t="s">
        <v>102</v>
      </c>
      <c r="E46">
        <v>231.85</v>
      </c>
      <c r="F46">
        <v>356.69</v>
      </c>
      <c r="G46">
        <v>35</v>
      </c>
      <c r="H46">
        <v>90</v>
      </c>
      <c r="I46">
        <v>26</v>
      </c>
      <c r="J46">
        <v>63</v>
      </c>
    </row>
    <row r="47" spans="1:10" x14ac:dyDescent="0.25">
      <c r="A47">
        <v>601722</v>
      </c>
      <c r="B47" s="1" t="s">
        <v>103</v>
      </c>
      <c r="C47" s="1" t="s">
        <v>93</v>
      </c>
      <c r="D47" s="1" t="s">
        <v>104</v>
      </c>
      <c r="E47">
        <v>21.32</v>
      </c>
      <c r="F47">
        <v>32.799999999999997</v>
      </c>
      <c r="G47">
        <v>35</v>
      </c>
      <c r="H47">
        <v>90</v>
      </c>
      <c r="I47">
        <v>21</v>
      </c>
      <c r="J47">
        <v>74</v>
      </c>
    </row>
    <row r="48" spans="1:10" x14ac:dyDescent="0.25">
      <c r="A48">
        <v>138077</v>
      </c>
      <c r="B48" s="1" t="s">
        <v>105</v>
      </c>
      <c r="C48" s="1" t="s">
        <v>93</v>
      </c>
      <c r="D48" s="1" t="s">
        <v>106</v>
      </c>
      <c r="E48">
        <v>583.54</v>
      </c>
      <c r="F48">
        <v>897.75</v>
      </c>
      <c r="G48">
        <v>35</v>
      </c>
      <c r="H48">
        <v>90</v>
      </c>
      <c r="I48">
        <v>29</v>
      </c>
      <c r="J48">
        <v>87</v>
      </c>
    </row>
    <row r="49" spans="1:10" x14ac:dyDescent="0.25">
      <c r="A49">
        <v>435978</v>
      </c>
      <c r="B49" s="1" t="s">
        <v>107</v>
      </c>
      <c r="C49" s="1" t="s">
        <v>93</v>
      </c>
      <c r="D49" s="1" t="s">
        <v>108</v>
      </c>
      <c r="E49">
        <v>878.85</v>
      </c>
      <c r="F49">
        <v>1352.08</v>
      </c>
      <c r="G49">
        <v>35</v>
      </c>
      <c r="H49">
        <v>90</v>
      </c>
      <c r="I49">
        <v>25</v>
      </c>
      <c r="J49">
        <v>74</v>
      </c>
    </row>
    <row r="50" spans="1:10" x14ac:dyDescent="0.25">
      <c r="A50">
        <v>170243</v>
      </c>
      <c r="B50" s="1" t="s">
        <v>109</v>
      </c>
      <c r="C50" s="1" t="s">
        <v>93</v>
      </c>
      <c r="D50" s="1" t="s">
        <v>110</v>
      </c>
      <c r="E50">
        <v>371.51</v>
      </c>
      <c r="F50">
        <v>571.54999999999995</v>
      </c>
      <c r="G50">
        <v>35</v>
      </c>
      <c r="H50">
        <v>90</v>
      </c>
      <c r="I50">
        <v>23</v>
      </c>
      <c r="J50">
        <v>80</v>
      </c>
    </row>
    <row r="51" spans="1:10" x14ac:dyDescent="0.25">
      <c r="A51">
        <v>636971</v>
      </c>
      <c r="B51" s="1" t="s">
        <v>111</v>
      </c>
      <c r="C51" s="1" t="s">
        <v>93</v>
      </c>
      <c r="D51" s="1" t="s">
        <v>112</v>
      </c>
      <c r="E51">
        <v>548.02</v>
      </c>
      <c r="F51">
        <v>843.11</v>
      </c>
      <c r="G51">
        <v>35</v>
      </c>
      <c r="H51">
        <v>90</v>
      </c>
      <c r="I51">
        <v>24</v>
      </c>
      <c r="J51">
        <v>88</v>
      </c>
    </row>
    <row r="52" spans="1:10" x14ac:dyDescent="0.25">
      <c r="A52">
        <v>326719</v>
      </c>
      <c r="B52" s="1" t="s">
        <v>113</v>
      </c>
      <c r="C52" s="1" t="s">
        <v>93</v>
      </c>
      <c r="D52" s="1" t="s">
        <v>114</v>
      </c>
      <c r="E52">
        <v>428.87</v>
      </c>
      <c r="F52">
        <v>659.8</v>
      </c>
      <c r="G52">
        <v>35</v>
      </c>
      <c r="H52">
        <v>90</v>
      </c>
      <c r="I52">
        <v>28</v>
      </c>
      <c r="J52">
        <v>51</v>
      </c>
    </row>
    <row r="53" spans="1:10" x14ac:dyDescent="0.25">
      <c r="A53">
        <v>112419</v>
      </c>
      <c r="B53" s="1" t="s">
        <v>115</v>
      </c>
      <c r="C53" s="1" t="s">
        <v>93</v>
      </c>
      <c r="D53" s="1" t="s">
        <v>116</v>
      </c>
      <c r="E53">
        <v>770.76</v>
      </c>
      <c r="F53">
        <v>1185.78</v>
      </c>
      <c r="G53">
        <v>35</v>
      </c>
      <c r="H53">
        <v>90</v>
      </c>
      <c r="I53">
        <v>14</v>
      </c>
      <c r="J53">
        <v>93</v>
      </c>
    </row>
    <row r="54" spans="1:10" x14ac:dyDescent="0.25">
      <c r="A54">
        <v>279942</v>
      </c>
      <c r="B54" s="1" t="s">
        <v>117</v>
      </c>
      <c r="C54" s="1" t="s">
        <v>93</v>
      </c>
      <c r="D54" s="1" t="s">
        <v>118</v>
      </c>
      <c r="E54">
        <v>890.62</v>
      </c>
      <c r="F54">
        <v>1370.18</v>
      </c>
      <c r="G54">
        <v>35</v>
      </c>
      <c r="H54">
        <v>90</v>
      </c>
      <c r="I54">
        <v>19</v>
      </c>
      <c r="J54">
        <v>61</v>
      </c>
    </row>
    <row r="55" spans="1:10" x14ac:dyDescent="0.25">
      <c r="A55">
        <v>68583</v>
      </c>
      <c r="B55" s="1" t="s">
        <v>119</v>
      </c>
      <c r="C55" s="1" t="s">
        <v>93</v>
      </c>
      <c r="D55" s="1" t="s">
        <v>120</v>
      </c>
      <c r="E55">
        <v>101.21</v>
      </c>
      <c r="F55">
        <v>155.71</v>
      </c>
      <c r="G55">
        <v>35</v>
      </c>
      <c r="H55">
        <v>90</v>
      </c>
      <c r="I55">
        <v>29</v>
      </c>
      <c r="J55">
        <v>68</v>
      </c>
    </row>
    <row r="56" spans="1:10" x14ac:dyDescent="0.25">
      <c r="A56">
        <v>697653</v>
      </c>
      <c r="B56" s="1" t="s">
        <v>121</v>
      </c>
      <c r="C56" s="1" t="s">
        <v>93</v>
      </c>
      <c r="D56" s="1" t="s">
        <v>122</v>
      </c>
      <c r="E56">
        <v>431.78</v>
      </c>
      <c r="F56">
        <v>664.28</v>
      </c>
      <c r="G56">
        <v>35</v>
      </c>
      <c r="H56">
        <v>90</v>
      </c>
      <c r="I56">
        <v>16</v>
      </c>
      <c r="J56">
        <v>68</v>
      </c>
    </row>
    <row r="57" spans="1:10" x14ac:dyDescent="0.25">
      <c r="A57">
        <v>575838</v>
      </c>
      <c r="B57" s="1" t="s">
        <v>123</v>
      </c>
      <c r="C57" s="1" t="s">
        <v>93</v>
      </c>
      <c r="D57" s="1" t="s">
        <v>124</v>
      </c>
      <c r="E57">
        <v>914.85</v>
      </c>
      <c r="F57">
        <v>1407.46</v>
      </c>
      <c r="G57">
        <v>35</v>
      </c>
      <c r="H57">
        <v>90</v>
      </c>
      <c r="I57">
        <v>12</v>
      </c>
      <c r="J57">
        <v>79</v>
      </c>
    </row>
    <row r="58" spans="1:10" x14ac:dyDescent="0.25">
      <c r="A58">
        <v>59398</v>
      </c>
      <c r="B58" s="1" t="s">
        <v>125</v>
      </c>
      <c r="C58" s="1" t="s">
        <v>93</v>
      </c>
      <c r="D58" s="1" t="s">
        <v>126</v>
      </c>
      <c r="E58">
        <v>912.25</v>
      </c>
      <c r="F58">
        <v>1403.46</v>
      </c>
      <c r="G58">
        <v>35</v>
      </c>
      <c r="H58">
        <v>90</v>
      </c>
      <c r="I58">
        <v>26</v>
      </c>
      <c r="J58">
        <v>84</v>
      </c>
    </row>
    <row r="59" spans="1:10" x14ac:dyDescent="0.25">
      <c r="A59">
        <v>121113</v>
      </c>
      <c r="B59" s="1" t="s">
        <v>127</v>
      </c>
      <c r="C59" s="1" t="s">
        <v>93</v>
      </c>
      <c r="D59" s="1" t="s">
        <v>128</v>
      </c>
      <c r="E59">
        <v>355.5</v>
      </c>
      <c r="F59">
        <v>546.91999999999996</v>
      </c>
      <c r="G59">
        <v>35</v>
      </c>
      <c r="H59">
        <v>90</v>
      </c>
      <c r="I59">
        <v>13</v>
      </c>
      <c r="J59">
        <v>73</v>
      </c>
    </row>
    <row r="60" spans="1:10" x14ac:dyDescent="0.25">
      <c r="A60">
        <v>317298</v>
      </c>
      <c r="B60" s="1" t="s">
        <v>129</v>
      </c>
      <c r="C60" s="1" t="s">
        <v>93</v>
      </c>
      <c r="D60" s="1" t="s">
        <v>130</v>
      </c>
      <c r="E60">
        <v>858.57</v>
      </c>
      <c r="F60">
        <v>1320.88</v>
      </c>
      <c r="G60">
        <v>35</v>
      </c>
      <c r="H60">
        <v>90</v>
      </c>
      <c r="I60">
        <v>29</v>
      </c>
      <c r="J60">
        <v>64</v>
      </c>
    </row>
    <row r="61" spans="1:10" x14ac:dyDescent="0.25">
      <c r="A61">
        <v>85285</v>
      </c>
      <c r="B61" s="1" t="s">
        <v>131</v>
      </c>
      <c r="C61" s="1" t="s">
        <v>132</v>
      </c>
      <c r="D61" s="1" t="s">
        <v>133</v>
      </c>
      <c r="E61">
        <v>669.58</v>
      </c>
      <c r="F61">
        <v>956.54</v>
      </c>
      <c r="G61">
        <v>30</v>
      </c>
      <c r="H61">
        <v>180</v>
      </c>
      <c r="I61">
        <v>19</v>
      </c>
      <c r="J61">
        <v>85</v>
      </c>
    </row>
    <row r="62" spans="1:10" x14ac:dyDescent="0.25">
      <c r="A62">
        <v>812713</v>
      </c>
      <c r="B62" s="1" t="s">
        <v>134</v>
      </c>
      <c r="C62" s="1" t="s">
        <v>132</v>
      </c>
      <c r="D62" s="1" t="s">
        <v>135</v>
      </c>
      <c r="E62">
        <v>817.61</v>
      </c>
      <c r="F62">
        <v>1168.01</v>
      </c>
      <c r="G62">
        <v>30</v>
      </c>
      <c r="H62">
        <v>180</v>
      </c>
      <c r="I62">
        <v>29</v>
      </c>
      <c r="J62">
        <v>53</v>
      </c>
    </row>
    <row r="63" spans="1:10" x14ac:dyDescent="0.25">
      <c r="A63">
        <v>668018</v>
      </c>
      <c r="B63" s="1" t="s">
        <v>136</v>
      </c>
      <c r="C63" s="1" t="s">
        <v>132</v>
      </c>
      <c r="D63" s="1" t="s">
        <v>137</v>
      </c>
      <c r="E63">
        <v>587.17999999999995</v>
      </c>
      <c r="F63">
        <v>838.83</v>
      </c>
      <c r="G63">
        <v>30</v>
      </c>
      <c r="H63">
        <v>180</v>
      </c>
      <c r="I63">
        <v>22</v>
      </c>
      <c r="J63">
        <v>93</v>
      </c>
    </row>
    <row r="64" spans="1:10" x14ac:dyDescent="0.25">
      <c r="A64">
        <v>874862</v>
      </c>
      <c r="B64" s="1" t="s">
        <v>138</v>
      </c>
      <c r="C64" s="1" t="s">
        <v>132</v>
      </c>
      <c r="D64" s="1" t="s">
        <v>139</v>
      </c>
      <c r="E64">
        <v>986.68</v>
      </c>
      <c r="F64">
        <v>1409.54</v>
      </c>
      <c r="G64">
        <v>30</v>
      </c>
      <c r="H64">
        <v>180</v>
      </c>
      <c r="I64">
        <v>22</v>
      </c>
      <c r="J64">
        <v>69</v>
      </c>
    </row>
    <row r="65" spans="1:10" x14ac:dyDescent="0.25">
      <c r="A65">
        <v>286231</v>
      </c>
      <c r="B65" s="1" t="s">
        <v>140</v>
      </c>
      <c r="C65" s="1" t="s">
        <v>132</v>
      </c>
      <c r="D65" s="1" t="s">
        <v>141</v>
      </c>
      <c r="E65">
        <v>686.12</v>
      </c>
      <c r="F65">
        <v>980.17</v>
      </c>
      <c r="G65">
        <v>30</v>
      </c>
      <c r="H65">
        <v>180</v>
      </c>
      <c r="I65">
        <v>13</v>
      </c>
      <c r="J65">
        <v>72</v>
      </c>
    </row>
    <row r="66" spans="1:10" x14ac:dyDescent="0.25">
      <c r="A66">
        <v>376452</v>
      </c>
      <c r="B66" s="1" t="s">
        <v>142</v>
      </c>
      <c r="C66" s="1" t="s">
        <v>132</v>
      </c>
      <c r="D66" s="1" t="s">
        <v>143</v>
      </c>
      <c r="E66">
        <v>718.73</v>
      </c>
      <c r="F66">
        <v>1026.76</v>
      </c>
      <c r="G66">
        <v>30</v>
      </c>
      <c r="H66">
        <v>180</v>
      </c>
      <c r="I66">
        <v>11</v>
      </c>
      <c r="J66">
        <v>78</v>
      </c>
    </row>
    <row r="67" spans="1:10" x14ac:dyDescent="0.25">
      <c r="A67">
        <v>49731</v>
      </c>
      <c r="B67" s="1" t="s">
        <v>144</v>
      </c>
      <c r="C67" s="1" t="s">
        <v>132</v>
      </c>
      <c r="D67" s="1" t="s">
        <v>145</v>
      </c>
      <c r="E67">
        <v>889.53</v>
      </c>
      <c r="F67">
        <v>1270.76</v>
      </c>
      <c r="G67">
        <v>30</v>
      </c>
      <c r="H67">
        <v>180</v>
      </c>
      <c r="I67">
        <v>28</v>
      </c>
      <c r="J67">
        <v>65</v>
      </c>
    </row>
    <row r="68" spans="1:10" x14ac:dyDescent="0.25">
      <c r="A68">
        <v>776786</v>
      </c>
      <c r="B68" s="1" t="s">
        <v>146</v>
      </c>
      <c r="C68" s="1" t="s">
        <v>132</v>
      </c>
      <c r="D68" s="1" t="s">
        <v>147</v>
      </c>
      <c r="E68">
        <v>144.34</v>
      </c>
      <c r="F68">
        <v>206.2</v>
      </c>
      <c r="G68">
        <v>30</v>
      </c>
      <c r="H68">
        <v>180</v>
      </c>
      <c r="I68">
        <v>20</v>
      </c>
      <c r="J68">
        <v>74</v>
      </c>
    </row>
    <row r="69" spans="1:10" x14ac:dyDescent="0.25">
      <c r="A69">
        <v>475329</v>
      </c>
      <c r="B69" s="1" t="s">
        <v>148</v>
      </c>
      <c r="C69" s="1" t="s">
        <v>132</v>
      </c>
      <c r="D69" s="1" t="s">
        <v>149</v>
      </c>
      <c r="E69">
        <v>135.77000000000001</v>
      </c>
      <c r="F69">
        <v>193.96</v>
      </c>
      <c r="G69">
        <v>30</v>
      </c>
      <c r="H69">
        <v>180</v>
      </c>
      <c r="I69">
        <v>22</v>
      </c>
      <c r="J69">
        <v>95</v>
      </c>
    </row>
    <row r="70" spans="1:10" x14ac:dyDescent="0.25">
      <c r="A70">
        <v>630598</v>
      </c>
      <c r="B70" s="1" t="s">
        <v>150</v>
      </c>
      <c r="C70" s="1" t="s">
        <v>132</v>
      </c>
      <c r="D70" s="1" t="s">
        <v>151</v>
      </c>
      <c r="E70">
        <v>386.99</v>
      </c>
      <c r="F70">
        <v>552.84</v>
      </c>
      <c r="G70">
        <v>30</v>
      </c>
      <c r="H70">
        <v>180</v>
      </c>
      <c r="I70">
        <v>22</v>
      </c>
      <c r="J70">
        <v>84</v>
      </c>
    </row>
    <row r="71" spans="1:10" x14ac:dyDescent="0.25">
      <c r="A71">
        <v>578395</v>
      </c>
      <c r="B71" s="1" t="s">
        <v>152</v>
      </c>
      <c r="C71" s="1" t="s">
        <v>132</v>
      </c>
      <c r="D71" s="1" t="s">
        <v>153</v>
      </c>
      <c r="E71">
        <v>343.72</v>
      </c>
      <c r="F71">
        <v>491.03</v>
      </c>
      <c r="G71">
        <v>30</v>
      </c>
      <c r="H71">
        <v>180</v>
      </c>
      <c r="I71">
        <v>20</v>
      </c>
      <c r="J71">
        <v>52</v>
      </c>
    </row>
    <row r="72" spans="1:10" x14ac:dyDescent="0.25">
      <c r="A72">
        <v>940108</v>
      </c>
      <c r="B72" s="1" t="s">
        <v>154</v>
      </c>
      <c r="C72" s="1" t="s">
        <v>132</v>
      </c>
      <c r="D72" s="1" t="s">
        <v>155</v>
      </c>
      <c r="E72">
        <v>495.66</v>
      </c>
      <c r="F72">
        <v>708.09</v>
      </c>
      <c r="G72">
        <v>30</v>
      </c>
      <c r="H72">
        <v>180</v>
      </c>
      <c r="I72">
        <v>22</v>
      </c>
      <c r="J72">
        <v>87</v>
      </c>
    </row>
    <row r="73" spans="1:10" x14ac:dyDescent="0.25">
      <c r="A73">
        <v>605163</v>
      </c>
      <c r="B73" s="1" t="s">
        <v>156</v>
      </c>
      <c r="C73" s="1" t="s">
        <v>132</v>
      </c>
      <c r="D73" s="1" t="s">
        <v>157</v>
      </c>
      <c r="E73">
        <v>904.89</v>
      </c>
      <c r="F73">
        <v>1292.7</v>
      </c>
      <c r="G73">
        <v>30</v>
      </c>
      <c r="H73">
        <v>180</v>
      </c>
      <c r="I73">
        <v>11</v>
      </c>
      <c r="J73">
        <v>77</v>
      </c>
    </row>
    <row r="74" spans="1:10" x14ac:dyDescent="0.25">
      <c r="A74">
        <v>317913</v>
      </c>
      <c r="B74" s="1" t="s">
        <v>158</v>
      </c>
      <c r="C74" s="1" t="s">
        <v>132</v>
      </c>
      <c r="D74" s="1" t="s">
        <v>159</v>
      </c>
      <c r="E74">
        <v>898.61</v>
      </c>
      <c r="F74">
        <v>1283.73</v>
      </c>
      <c r="G74">
        <v>30</v>
      </c>
      <c r="H74">
        <v>180</v>
      </c>
      <c r="I74">
        <v>23</v>
      </c>
      <c r="J74">
        <v>82</v>
      </c>
    </row>
    <row r="75" spans="1:10" x14ac:dyDescent="0.25">
      <c r="A75">
        <v>842190</v>
      </c>
      <c r="B75" s="1" t="s">
        <v>160</v>
      </c>
      <c r="C75" s="1" t="s">
        <v>132</v>
      </c>
      <c r="D75" s="1" t="s">
        <v>161</v>
      </c>
      <c r="E75">
        <v>164.99</v>
      </c>
      <c r="F75">
        <v>235.7</v>
      </c>
      <c r="G75">
        <v>30</v>
      </c>
      <c r="H75">
        <v>180</v>
      </c>
      <c r="I75">
        <v>22</v>
      </c>
      <c r="J75">
        <v>68</v>
      </c>
    </row>
    <row r="76" spans="1:10" x14ac:dyDescent="0.25">
      <c r="A76">
        <v>314268</v>
      </c>
      <c r="B76" s="1" t="s">
        <v>105</v>
      </c>
      <c r="C76" s="1" t="s">
        <v>132</v>
      </c>
      <c r="D76" s="1" t="s">
        <v>162</v>
      </c>
      <c r="E76">
        <v>885.68</v>
      </c>
      <c r="F76">
        <v>1265.26</v>
      </c>
      <c r="G76">
        <v>30</v>
      </c>
      <c r="H76">
        <v>180</v>
      </c>
      <c r="I76">
        <v>12</v>
      </c>
      <c r="J76">
        <v>69</v>
      </c>
    </row>
    <row r="77" spans="1:10" x14ac:dyDescent="0.25">
      <c r="A77">
        <v>520636</v>
      </c>
      <c r="B77" s="1" t="s">
        <v>163</v>
      </c>
      <c r="C77" s="1" t="s">
        <v>132</v>
      </c>
      <c r="D77" s="1" t="s">
        <v>164</v>
      </c>
      <c r="E77">
        <v>870.26</v>
      </c>
      <c r="F77">
        <v>1243.23</v>
      </c>
      <c r="G77">
        <v>30</v>
      </c>
      <c r="H77">
        <v>180</v>
      </c>
      <c r="I77">
        <v>12</v>
      </c>
      <c r="J77">
        <v>83</v>
      </c>
    </row>
    <row r="78" spans="1:10" x14ac:dyDescent="0.25">
      <c r="A78">
        <v>402306</v>
      </c>
      <c r="B78" s="1" t="s">
        <v>165</v>
      </c>
      <c r="C78" s="1" t="s">
        <v>132</v>
      </c>
      <c r="D78" s="1" t="s">
        <v>166</v>
      </c>
      <c r="E78">
        <v>199.87</v>
      </c>
      <c r="F78">
        <v>285.52999999999997</v>
      </c>
      <c r="G78">
        <v>30</v>
      </c>
      <c r="H78">
        <v>180</v>
      </c>
      <c r="I78">
        <v>26</v>
      </c>
      <c r="J78">
        <v>60</v>
      </c>
    </row>
    <row r="79" spans="1:10" x14ac:dyDescent="0.25">
      <c r="A79">
        <v>811951</v>
      </c>
      <c r="B79" s="1" t="s">
        <v>167</v>
      </c>
      <c r="C79" s="1" t="s">
        <v>132</v>
      </c>
      <c r="D79" s="1" t="s">
        <v>168</v>
      </c>
      <c r="E79">
        <v>581.75</v>
      </c>
      <c r="F79">
        <v>831.07</v>
      </c>
      <c r="G79">
        <v>30</v>
      </c>
      <c r="H79">
        <v>180</v>
      </c>
      <c r="I79">
        <v>13</v>
      </c>
      <c r="J79">
        <v>55</v>
      </c>
    </row>
    <row r="80" spans="1:10" x14ac:dyDescent="0.25">
      <c r="A80">
        <v>830761</v>
      </c>
      <c r="B80" s="1" t="s">
        <v>169</v>
      </c>
      <c r="C80" s="1" t="s">
        <v>132</v>
      </c>
      <c r="D80" s="1" t="s">
        <v>170</v>
      </c>
      <c r="E80">
        <v>680.05</v>
      </c>
      <c r="F80">
        <v>971.5</v>
      </c>
      <c r="G80">
        <v>30</v>
      </c>
      <c r="H80">
        <v>180</v>
      </c>
      <c r="I80">
        <v>10</v>
      </c>
      <c r="J80">
        <v>62</v>
      </c>
    </row>
    <row r="81" spans="1:10" x14ac:dyDescent="0.25">
      <c r="A81">
        <v>163186</v>
      </c>
      <c r="B81" s="1" t="s">
        <v>171</v>
      </c>
      <c r="C81" s="1" t="s">
        <v>132</v>
      </c>
      <c r="D81" s="1" t="s">
        <v>172</v>
      </c>
      <c r="E81">
        <v>796.01</v>
      </c>
      <c r="F81">
        <v>1137.1600000000001</v>
      </c>
      <c r="G81">
        <v>30</v>
      </c>
      <c r="H81">
        <v>180</v>
      </c>
      <c r="I81">
        <v>12</v>
      </c>
      <c r="J81">
        <v>67</v>
      </c>
    </row>
    <row r="82" spans="1:10" x14ac:dyDescent="0.25">
      <c r="A82">
        <v>880073</v>
      </c>
      <c r="B82" s="1" t="s">
        <v>173</v>
      </c>
      <c r="C82" s="1" t="s">
        <v>132</v>
      </c>
      <c r="D82" s="1" t="s">
        <v>174</v>
      </c>
      <c r="E82">
        <v>777.77</v>
      </c>
      <c r="F82">
        <v>1111.0999999999999</v>
      </c>
      <c r="G82">
        <v>30</v>
      </c>
      <c r="H82">
        <v>180</v>
      </c>
      <c r="I82">
        <v>10</v>
      </c>
      <c r="J82">
        <v>65</v>
      </c>
    </row>
    <row r="83" spans="1:10" x14ac:dyDescent="0.25">
      <c r="A83">
        <v>172338</v>
      </c>
      <c r="B83" s="1" t="s">
        <v>175</v>
      </c>
      <c r="C83" s="1" t="s">
        <v>132</v>
      </c>
      <c r="D83" s="1" t="s">
        <v>176</v>
      </c>
      <c r="E83">
        <v>967.68</v>
      </c>
      <c r="F83">
        <v>1382.4</v>
      </c>
      <c r="G83">
        <v>30</v>
      </c>
      <c r="H83">
        <v>180</v>
      </c>
      <c r="I83">
        <v>23</v>
      </c>
      <c r="J83">
        <v>94</v>
      </c>
    </row>
    <row r="84" spans="1:10" x14ac:dyDescent="0.25">
      <c r="A84">
        <v>277760</v>
      </c>
      <c r="B84" s="1" t="s">
        <v>177</v>
      </c>
      <c r="C84" s="1" t="s">
        <v>132</v>
      </c>
      <c r="D84" s="1" t="s">
        <v>178</v>
      </c>
      <c r="E84">
        <v>92.96</v>
      </c>
      <c r="F84">
        <v>132.80000000000001</v>
      </c>
      <c r="G84">
        <v>30</v>
      </c>
      <c r="H84">
        <v>180</v>
      </c>
      <c r="I84">
        <v>22</v>
      </c>
      <c r="J84">
        <v>88</v>
      </c>
    </row>
    <row r="85" spans="1:10" x14ac:dyDescent="0.25">
      <c r="A85">
        <v>393408</v>
      </c>
      <c r="B85" s="1" t="s">
        <v>179</v>
      </c>
      <c r="C85" s="1" t="s">
        <v>132</v>
      </c>
      <c r="D85" s="1" t="s">
        <v>180</v>
      </c>
      <c r="E85">
        <v>409.72</v>
      </c>
      <c r="F85">
        <v>585.30999999999995</v>
      </c>
      <c r="G85">
        <v>30</v>
      </c>
      <c r="H85">
        <v>180</v>
      </c>
      <c r="I85">
        <v>18</v>
      </c>
      <c r="J85">
        <v>100</v>
      </c>
    </row>
    <row r="86" spans="1:10" x14ac:dyDescent="0.25">
      <c r="A86">
        <v>785189</v>
      </c>
      <c r="B86" s="1" t="s">
        <v>181</v>
      </c>
      <c r="C86" s="1" t="s">
        <v>132</v>
      </c>
      <c r="D86" s="1" t="s">
        <v>182</v>
      </c>
      <c r="E86">
        <v>443.94</v>
      </c>
      <c r="F86">
        <v>634.20000000000005</v>
      </c>
      <c r="G86">
        <v>30</v>
      </c>
      <c r="H86">
        <v>180</v>
      </c>
      <c r="I86">
        <v>20</v>
      </c>
      <c r="J86">
        <v>57</v>
      </c>
    </row>
    <row r="87" spans="1:10" x14ac:dyDescent="0.25">
      <c r="A87">
        <v>404162</v>
      </c>
      <c r="B87" s="1" t="s">
        <v>183</v>
      </c>
      <c r="C87" s="1" t="s">
        <v>184</v>
      </c>
      <c r="D87" s="1" t="s">
        <v>185</v>
      </c>
      <c r="E87">
        <v>673.01</v>
      </c>
      <c r="F87">
        <v>1121.68</v>
      </c>
      <c r="G87">
        <v>40</v>
      </c>
      <c r="H87">
        <v>180</v>
      </c>
      <c r="I87">
        <v>16</v>
      </c>
      <c r="J87">
        <v>81</v>
      </c>
    </row>
    <row r="88" spans="1:10" x14ac:dyDescent="0.25">
      <c r="A88">
        <v>941480</v>
      </c>
      <c r="B88" s="1" t="s">
        <v>186</v>
      </c>
      <c r="C88" s="1" t="s">
        <v>184</v>
      </c>
      <c r="D88" s="1" t="s">
        <v>187</v>
      </c>
      <c r="E88">
        <v>409.21</v>
      </c>
      <c r="F88">
        <v>682.02</v>
      </c>
      <c r="G88">
        <v>40</v>
      </c>
      <c r="H88">
        <v>180</v>
      </c>
      <c r="I88">
        <v>16</v>
      </c>
      <c r="J88">
        <v>88</v>
      </c>
    </row>
    <row r="89" spans="1:10" x14ac:dyDescent="0.25">
      <c r="A89">
        <v>327387</v>
      </c>
      <c r="B89" s="1" t="s">
        <v>188</v>
      </c>
      <c r="C89" s="1" t="s">
        <v>184</v>
      </c>
      <c r="D89" s="1" t="s">
        <v>189</v>
      </c>
      <c r="E89">
        <v>37.79</v>
      </c>
      <c r="F89">
        <v>62.98</v>
      </c>
      <c r="G89">
        <v>40</v>
      </c>
      <c r="H89">
        <v>180</v>
      </c>
      <c r="I89">
        <v>27</v>
      </c>
      <c r="J89">
        <v>84</v>
      </c>
    </row>
    <row r="90" spans="1:10" x14ac:dyDescent="0.25">
      <c r="A90">
        <v>821754</v>
      </c>
      <c r="B90" s="1" t="s">
        <v>190</v>
      </c>
      <c r="C90" s="1" t="s">
        <v>184</v>
      </c>
      <c r="D90" s="1" t="s">
        <v>191</v>
      </c>
      <c r="E90">
        <v>835.94</v>
      </c>
      <c r="F90">
        <v>1393.23</v>
      </c>
      <c r="G90">
        <v>40</v>
      </c>
      <c r="H90">
        <v>180</v>
      </c>
      <c r="I90">
        <v>26</v>
      </c>
      <c r="J90">
        <v>77</v>
      </c>
    </row>
    <row r="91" spans="1:10" x14ac:dyDescent="0.25">
      <c r="A91">
        <v>182034</v>
      </c>
      <c r="B91" s="1" t="s">
        <v>192</v>
      </c>
      <c r="C91" s="1" t="s">
        <v>184</v>
      </c>
      <c r="D91" s="1" t="s">
        <v>193</v>
      </c>
      <c r="E91">
        <v>814.92</v>
      </c>
      <c r="F91">
        <v>1358.2</v>
      </c>
      <c r="G91">
        <v>40</v>
      </c>
      <c r="H91">
        <v>180</v>
      </c>
      <c r="I91">
        <v>19</v>
      </c>
      <c r="J91">
        <v>83</v>
      </c>
    </row>
    <row r="92" spans="1:10" x14ac:dyDescent="0.25">
      <c r="A92">
        <v>633086</v>
      </c>
      <c r="B92" s="1" t="s">
        <v>194</v>
      </c>
      <c r="C92" s="1" t="s">
        <v>184</v>
      </c>
      <c r="D92" s="1" t="s">
        <v>195</v>
      </c>
      <c r="E92">
        <v>865.4</v>
      </c>
      <c r="F92">
        <v>1442.33</v>
      </c>
      <c r="G92">
        <v>40</v>
      </c>
      <c r="H92">
        <v>180</v>
      </c>
      <c r="I92">
        <v>28</v>
      </c>
      <c r="J92">
        <v>70</v>
      </c>
    </row>
    <row r="93" spans="1:10" x14ac:dyDescent="0.25">
      <c r="A93">
        <v>274116</v>
      </c>
      <c r="B93" s="1" t="s">
        <v>196</v>
      </c>
      <c r="C93" s="1" t="s">
        <v>184</v>
      </c>
      <c r="D93" s="1" t="s">
        <v>197</v>
      </c>
      <c r="E93">
        <v>122.94</v>
      </c>
      <c r="F93">
        <v>204.9</v>
      </c>
      <c r="G93">
        <v>40</v>
      </c>
      <c r="H93">
        <v>180</v>
      </c>
      <c r="I93">
        <v>16</v>
      </c>
      <c r="J93">
        <v>98</v>
      </c>
    </row>
    <row r="94" spans="1:10" x14ac:dyDescent="0.25">
      <c r="A94">
        <v>499558</v>
      </c>
      <c r="B94" s="1" t="s">
        <v>198</v>
      </c>
      <c r="C94" s="1" t="s">
        <v>184</v>
      </c>
      <c r="D94" s="1" t="s">
        <v>199</v>
      </c>
      <c r="E94">
        <v>342.63</v>
      </c>
      <c r="F94">
        <v>571.04999999999995</v>
      </c>
      <c r="G94">
        <v>40</v>
      </c>
      <c r="H94">
        <v>180</v>
      </c>
      <c r="I94">
        <v>21</v>
      </c>
      <c r="J94">
        <v>56</v>
      </c>
    </row>
    <row r="95" spans="1:10" x14ac:dyDescent="0.25">
      <c r="A95">
        <v>670036</v>
      </c>
      <c r="B95" s="1" t="s">
        <v>200</v>
      </c>
      <c r="C95" s="1" t="s">
        <v>184</v>
      </c>
      <c r="D95" s="1" t="s">
        <v>201</v>
      </c>
      <c r="E95">
        <v>606.48</v>
      </c>
      <c r="F95">
        <v>1010.8</v>
      </c>
      <c r="G95">
        <v>40</v>
      </c>
      <c r="H95">
        <v>180</v>
      </c>
      <c r="I95">
        <v>14</v>
      </c>
      <c r="J95">
        <v>54</v>
      </c>
    </row>
    <row r="96" spans="1:10" x14ac:dyDescent="0.25">
      <c r="A96">
        <v>616389</v>
      </c>
      <c r="B96" s="1" t="s">
        <v>202</v>
      </c>
      <c r="C96" s="1" t="s">
        <v>184</v>
      </c>
      <c r="D96" s="1" t="s">
        <v>203</v>
      </c>
      <c r="E96">
        <v>575.71</v>
      </c>
      <c r="F96">
        <v>959.52</v>
      </c>
      <c r="G96">
        <v>40</v>
      </c>
      <c r="H96">
        <v>180</v>
      </c>
      <c r="I96">
        <v>10</v>
      </c>
      <c r="J96">
        <v>52</v>
      </c>
    </row>
    <row r="97" spans="1:10" x14ac:dyDescent="0.25">
      <c r="A97">
        <v>243798</v>
      </c>
      <c r="B97" s="1" t="s">
        <v>204</v>
      </c>
      <c r="C97" s="1" t="s">
        <v>184</v>
      </c>
      <c r="D97" s="1" t="s">
        <v>205</v>
      </c>
      <c r="E97">
        <v>495.2</v>
      </c>
      <c r="F97">
        <v>825.33</v>
      </c>
      <c r="G97">
        <v>40</v>
      </c>
      <c r="H97">
        <v>180</v>
      </c>
      <c r="I97">
        <v>12</v>
      </c>
      <c r="J97">
        <v>60</v>
      </c>
    </row>
    <row r="98" spans="1:10" x14ac:dyDescent="0.25">
      <c r="A98">
        <v>569492</v>
      </c>
      <c r="B98" s="1" t="s">
        <v>206</v>
      </c>
      <c r="C98" s="1" t="s">
        <v>184</v>
      </c>
      <c r="D98" s="1" t="s">
        <v>207</v>
      </c>
      <c r="E98">
        <v>556.96</v>
      </c>
      <c r="F98">
        <v>928.27</v>
      </c>
      <c r="G98">
        <v>40</v>
      </c>
      <c r="H98">
        <v>180</v>
      </c>
      <c r="I98">
        <v>28</v>
      </c>
      <c r="J98">
        <v>100</v>
      </c>
    </row>
    <row r="99" spans="1:10" x14ac:dyDescent="0.25">
      <c r="A99">
        <v>518842</v>
      </c>
      <c r="B99" s="1" t="s">
        <v>208</v>
      </c>
      <c r="C99" s="1" t="s">
        <v>184</v>
      </c>
      <c r="D99" s="1" t="s">
        <v>209</v>
      </c>
      <c r="E99">
        <v>456.47</v>
      </c>
      <c r="F99">
        <v>760.78</v>
      </c>
      <c r="G99">
        <v>40</v>
      </c>
      <c r="H99">
        <v>180</v>
      </c>
      <c r="I99">
        <v>29</v>
      </c>
      <c r="J99">
        <v>91</v>
      </c>
    </row>
    <row r="100" spans="1:10" x14ac:dyDescent="0.25">
      <c r="A100">
        <v>854898</v>
      </c>
      <c r="B100" s="1" t="s">
        <v>210</v>
      </c>
      <c r="C100" s="1" t="s">
        <v>184</v>
      </c>
      <c r="D100" s="1" t="s">
        <v>211</v>
      </c>
      <c r="E100">
        <v>831.75</v>
      </c>
      <c r="F100">
        <v>1386.25</v>
      </c>
      <c r="G100">
        <v>40</v>
      </c>
      <c r="H100">
        <v>180</v>
      </c>
      <c r="I100">
        <v>12</v>
      </c>
      <c r="J100">
        <v>84</v>
      </c>
    </row>
    <row r="101" spans="1:10" x14ac:dyDescent="0.25">
      <c r="A101">
        <v>744975</v>
      </c>
      <c r="B101" s="1" t="s">
        <v>212</v>
      </c>
      <c r="C101" s="1" t="s">
        <v>184</v>
      </c>
      <c r="D101" s="1" t="s">
        <v>213</v>
      </c>
      <c r="E101">
        <v>682.39</v>
      </c>
      <c r="F101">
        <v>1137.32</v>
      </c>
      <c r="G101">
        <v>40</v>
      </c>
      <c r="H101">
        <v>180</v>
      </c>
      <c r="I101">
        <v>14</v>
      </c>
      <c r="J101">
        <v>50</v>
      </c>
    </row>
    <row r="102" spans="1:10" x14ac:dyDescent="0.25">
      <c r="A102">
        <v>622371</v>
      </c>
      <c r="B102" s="1" t="s">
        <v>214</v>
      </c>
      <c r="C102" s="1" t="s">
        <v>184</v>
      </c>
      <c r="D102" s="1" t="s">
        <v>215</v>
      </c>
      <c r="E102">
        <v>389.62</v>
      </c>
      <c r="F102">
        <v>649.37</v>
      </c>
      <c r="G102">
        <v>40</v>
      </c>
      <c r="H102">
        <v>180</v>
      </c>
      <c r="I102">
        <v>13</v>
      </c>
      <c r="J102">
        <v>83</v>
      </c>
    </row>
    <row r="103" spans="1:10" x14ac:dyDescent="0.25">
      <c r="A103">
        <v>460420</v>
      </c>
      <c r="B103" s="1" t="s">
        <v>216</v>
      </c>
      <c r="C103" s="1" t="s">
        <v>184</v>
      </c>
      <c r="D103" s="1" t="s">
        <v>217</v>
      </c>
      <c r="E103">
        <v>415.46</v>
      </c>
      <c r="F103">
        <v>692.43</v>
      </c>
      <c r="G103">
        <v>40</v>
      </c>
      <c r="H103">
        <v>180</v>
      </c>
      <c r="I103">
        <v>27</v>
      </c>
      <c r="J103">
        <v>69</v>
      </c>
    </row>
    <row r="104" spans="1:10" x14ac:dyDescent="0.25">
      <c r="A104">
        <v>982278</v>
      </c>
      <c r="B104" s="1" t="s">
        <v>218</v>
      </c>
      <c r="C104" s="1" t="s">
        <v>184</v>
      </c>
      <c r="D104" s="1" t="s">
        <v>219</v>
      </c>
      <c r="E104">
        <v>671.22</v>
      </c>
      <c r="F104">
        <v>1118.7</v>
      </c>
      <c r="G104">
        <v>40</v>
      </c>
      <c r="H104">
        <v>180</v>
      </c>
      <c r="I104">
        <v>11</v>
      </c>
      <c r="J104">
        <v>99</v>
      </c>
    </row>
    <row r="105" spans="1:10" x14ac:dyDescent="0.25">
      <c r="A105">
        <v>320860</v>
      </c>
      <c r="B105" s="1" t="s">
        <v>220</v>
      </c>
      <c r="C105" s="1" t="s">
        <v>184</v>
      </c>
      <c r="D105" s="1" t="s">
        <v>221</v>
      </c>
      <c r="E105">
        <v>758.19</v>
      </c>
      <c r="F105">
        <v>1263.6500000000001</v>
      </c>
      <c r="G105">
        <v>40</v>
      </c>
      <c r="H105">
        <v>180</v>
      </c>
      <c r="I105">
        <v>12</v>
      </c>
      <c r="J105">
        <v>86</v>
      </c>
    </row>
    <row r="106" spans="1:10" x14ac:dyDescent="0.25">
      <c r="A106">
        <v>244478</v>
      </c>
      <c r="B106" s="1" t="s">
        <v>222</v>
      </c>
      <c r="C106" s="1" t="s">
        <v>184</v>
      </c>
      <c r="D106" s="1" t="s">
        <v>223</v>
      </c>
      <c r="E106">
        <v>987.25</v>
      </c>
      <c r="F106">
        <v>1645.42</v>
      </c>
      <c r="G106">
        <v>40</v>
      </c>
      <c r="H106">
        <v>180</v>
      </c>
      <c r="I106">
        <v>26</v>
      </c>
      <c r="J106">
        <v>66</v>
      </c>
    </row>
    <row r="107" spans="1:10" x14ac:dyDescent="0.25">
      <c r="A107">
        <v>59935</v>
      </c>
      <c r="B107" s="1" t="s">
        <v>224</v>
      </c>
      <c r="C107" s="1" t="s">
        <v>184</v>
      </c>
      <c r="D107" s="1" t="s">
        <v>225</v>
      </c>
      <c r="E107">
        <v>762.51</v>
      </c>
      <c r="F107">
        <v>1270.8499999999999</v>
      </c>
      <c r="G107">
        <v>40</v>
      </c>
      <c r="H107">
        <v>180</v>
      </c>
      <c r="I107">
        <v>25</v>
      </c>
      <c r="J107">
        <v>75</v>
      </c>
    </row>
    <row r="108" spans="1:10" x14ac:dyDescent="0.25">
      <c r="A108">
        <v>4104</v>
      </c>
      <c r="B108" s="1" t="s">
        <v>226</v>
      </c>
      <c r="C108" s="1" t="s">
        <v>184</v>
      </c>
      <c r="D108" s="1" t="s">
        <v>227</v>
      </c>
      <c r="E108">
        <v>706.33</v>
      </c>
      <c r="F108">
        <v>1177.22</v>
      </c>
      <c r="G108">
        <v>40</v>
      </c>
      <c r="H108">
        <v>180</v>
      </c>
      <c r="I108">
        <v>13</v>
      </c>
      <c r="J108">
        <v>65</v>
      </c>
    </row>
    <row r="109" spans="1:10" x14ac:dyDescent="0.25">
      <c r="A109">
        <v>824401</v>
      </c>
      <c r="B109" s="1" t="s">
        <v>228</v>
      </c>
      <c r="C109" s="1" t="s">
        <v>184</v>
      </c>
      <c r="D109" s="1" t="s">
        <v>229</v>
      </c>
      <c r="E109">
        <v>480.59</v>
      </c>
      <c r="F109">
        <v>800.98</v>
      </c>
      <c r="G109">
        <v>40</v>
      </c>
      <c r="H109">
        <v>180</v>
      </c>
      <c r="I109">
        <v>27</v>
      </c>
      <c r="J109">
        <v>79</v>
      </c>
    </row>
    <row r="110" spans="1:10" x14ac:dyDescent="0.25">
      <c r="A110">
        <v>206296</v>
      </c>
      <c r="B110" s="1" t="s">
        <v>230</v>
      </c>
      <c r="C110" s="1" t="s">
        <v>184</v>
      </c>
      <c r="D110" s="1" t="s">
        <v>231</v>
      </c>
      <c r="E110">
        <v>635.27</v>
      </c>
      <c r="F110">
        <v>1058.78</v>
      </c>
      <c r="G110">
        <v>40</v>
      </c>
      <c r="H110">
        <v>180</v>
      </c>
      <c r="I110">
        <v>30</v>
      </c>
      <c r="J110">
        <v>58</v>
      </c>
    </row>
    <row r="111" spans="1:10" x14ac:dyDescent="0.25">
      <c r="A111">
        <v>336109</v>
      </c>
      <c r="B111" s="1" t="s">
        <v>232</v>
      </c>
      <c r="C111" s="1" t="s">
        <v>184</v>
      </c>
      <c r="D111" s="1" t="s">
        <v>233</v>
      </c>
      <c r="E111">
        <v>809.18</v>
      </c>
      <c r="F111">
        <v>1348.63</v>
      </c>
      <c r="G111">
        <v>40</v>
      </c>
      <c r="H111">
        <v>180</v>
      </c>
      <c r="I111">
        <v>13</v>
      </c>
      <c r="J111">
        <v>77</v>
      </c>
    </row>
    <row r="112" spans="1:10" x14ac:dyDescent="0.25">
      <c r="A112">
        <v>60906</v>
      </c>
      <c r="B112" s="1" t="s">
        <v>234</v>
      </c>
      <c r="C112" s="1" t="s">
        <v>184</v>
      </c>
      <c r="D112" s="1" t="s">
        <v>235</v>
      </c>
      <c r="E112">
        <v>417.75</v>
      </c>
      <c r="F112">
        <v>696.25</v>
      </c>
      <c r="G112">
        <v>40</v>
      </c>
      <c r="H112">
        <v>180</v>
      </c>
      <c r="I112">
        <v>26</v>
      </c>
      <c r="J112">
        <v>100</v>
      </c>
    </row>
    <row r="113" spans="1:10" x14ac:dyDescent="0.25">
      <c r="A113">
        <v>251927</v>
      </c>
      <c r="B113" s="1" t="s">
        <v>236</v>
      </c>
      <c r="C113" s="1" t="s">
        <v>184</v>
      </c>
      <c r="D113" s="1" t="s">
        <v>237</v>
      </c>
      <c r="E113">
        <v>369.95</v>
      </c>
      <c r="F113">
        <v>616.58000000000004</v>
      </c>
      <c r="G113">
        <v>40</v>
      </c>
      <c r="H113">
        <v>180</v>
      </c>
      <c r="I113">
        <v>13</v>
      </c>
      <c r="J113">
        <v>70</v>
      </c>
    </row>
    <row r="114" spans="1:10" x14ac:dyDescent="0.25">
      <c r="A114">
        <v>843766</v>
      </c>
      <c r="B114" s="1" t="s">
        <v>238</v>
      </c>
      <c r="C114" s="1" t="s">
        <v>184</v>
      </c>
      <c r="D114" s="1" t="s">
        <v>239</v>
      </c>
      <c r="E114">
        <v>38.630000000000003</v>
      </c>
      <c r="F114">
        <v>64.38</v>
      </c>
      <c r="G114">
        <v>40</v>
      </c>
      <c r="H114">
        <v>180</v>
      </c>
      <c r="I114">
        <v>25</v>
      </c>
      <c r="J114">
        <v>88</v>
      </c>
    </row>
    <row r="115" spans="1:10" x14ac:dyDescent="0.25">
      <c r="A115">
        <v>490721</v>
      </c>
      <c r="B115" s="1" t="s">
        <v>240</v>
      </c>
      <c r="C115" s="1" t="s">
        <v>184</v>
      </c>
      <c r="D115" s="1" t="s">
        <v>241</v>
      </c>
      <c r="E115">
        <v>889.42</v>
      </c>
      <c r="F115">
        <v>1482.37</v>
      </c>
      <c r="G115">
        <v>40</v>
      </c>
      <c r="H115">
        <v>180</v>
      </c>
      <c r="I115">
        <v>28</v>
      </c>
      <c r="J115">
        <v>99</v>
      </c>
    </row>
    <row r="116" spans="1:10" x14ac:dyDescent="0.25">
      <c r="A116">
        <v>775868</v>
      </c>
      <c r="B116" s="1" t="s">
        <v>242</v>
      </c>
      <c r="C116" s="1" t="s">
        <v>184</v>
      </c>
      <c r="D116" s="1" t="s">
        <v>243</v>
      </c>
      <c r="E116">
        <v>109.79</v>
      </c>
      <c r="F116">
        <v>182.98</v>
      </c>
      <c r="G116">
        <v>40</v>
      </c>
      <c r="H116">
        <v>180</v>
      </c>
      <c r="I116">
        <v>12</v>
      </c>
      <c r="J116">
        <v>53</v>
      </c>
    </row>
    <row r="117" spans="1:10" x14ac:dyDescent="0.25">
      <c r="A117">
        <v>737010</v>
      </c>
      <c r="B117" s="1" t="s">
        <v>244</v>
      </c>
      <c r="C117" s="1" t="s">
        <v>245</v>
      </c>
      <c r="D117" s="1" t="s">
        <v>246</v>
      </c>
      <c r="E117">
        <v>33.54</v>
      </c>
      <c r="F117">
        <v>39.46</v>
      </c>
      <c r="G117">
        <v>15</v>
      </c>
      <c r="H117">
        <v>365</v>
      </c>
      <c r="I117">
        <v>27</v>
      </c>
      <c r="J117">
        <v>74</v>
      </c>
    </row>
    <row r="118" spans="1:10" x14ac:dyDescent="0.25">
      <c r="A118">
        <v>687682</v>
      </c>
      <c r="B118" s="1" t="s">
        <v>247</v>
      </c>
      <c r="C118" s="1" t="s">
        <v>245</v>
      </c>
      <c r="D118" s="1" t="s">
        <v>248</v>
      </c>
      <c r="E118">
        <v>497.09</v>
      </c>
      <c r="F118">
        <v>584.80999999999995</v>
      </c>
      <c r="G118">
        <v>15</v>
      </c>
      <c r="H118">
        <v>365</v>
      </c>
      <c r="I118">
        <v>22</v>
      </c>
      <c r="J118">
        <v>88</v>
      </c>
    </row>
    <row r="119" spans="1:10" x14ac:dyDescent="0.25">
      <c r="A119">
        <v>469022</v>
      </c>
      <c r="B119" s="1" t="s">
        <v>249</v>
      </c>
      <c r="C119" s="1" t="s">
        <v>245</v>
      </c>
      <c r="D119" s="1" t="s">
        <v>250</v>
      </c>
      <c r="E119">
        <v>184.01</v>
      </c>
      <c r="F119">
        <v>216.48</v>
      </c>
      <c r="G119">
        <v>15</v>
      </c>
      <c r="H119">
        <v>365</v>
      </c>
      <c r="I119">
        <v>11</v>
      </c>
      <c r="J119">
        <v>54</v>
      </c>
    </row>
    <row r="120" spans="1:10" x14ac:dyDescent="0.25">
      <c r="A120">
        <v>135471</v>
      </c>
      <c r="B120" s="1" t="s">
        <v>251</v>
      </c>
      <c r="C120" s="1" t="s">
        <v>245</v>
      </c>
      <c r="D120" s="1" t="s">
        <v>252</v>
      </c>
      <c r="E120">
        <v>799.43</v>
      </c>
      <c r="F120">
        <v>940.51</v>
      </c>
      <c r="G120">
        <v>15</v>
      </c>
      <c r="H120">
        <v>365</v>
      </c>
      <c r="I120">
        <v>21</v>
      </c>
      <c r="J120">
        <v>80</v>
      </c>
    </row>
    <row r="121" spans="1:10" x14ac:dyDescent="0.25">
      <c r="A121">
        <v>715324</v>
      </c>
      <c r="B121" s="1" t="s">
        <v>253</v>
      </c>
      <c r="C121" s="1" t="s">
        <v>245</v>
      </c>
      <c r="D121" s="1" t="s">
        <v>254</v>
      </c>
      <c r="E121">
        <v>641.34</v>
      </c>
      <c r="F121">
        <v>754.52</v>
      </c>
      <c r="G121">
        <v>15</v>
      </c>
      <c r="H121">
        <v>365</v>
      </c>
      <c r="I121">
        <v>21</v>
      </c>
      <c r="J121">
        <v>93</v>
      </c>
    </row>
    <row r="122" spans="1:10" x14ac:dyDescent="0.25">
      <c r="A122">
        <v>159869</v>
      </c>
      <c r="B122" s="1" t="s">
        <v>255</v>
      </c>
      <c r="C122" s="1" t="s">
        <v>245</v>
      </c>
      <c r="D122" s="1" t="s">
        <v>256</v>
      </c>
      <c r="E122">
        <v>564.17999999999995</v>
      </c>
      <c r="F122">
        <v>663.74</v>
      </c>
      <c r="G122">
        <v>15</v>
      </c>
      <c r="H122">
        <v>365</v>
      </c>
      <c r="I122">
        <v>13</v>
      </c>
      <c r="J122">
        <v>89</v>
      </c>
    </row>
    <row r="123" spans="1:10" x14ac:dyDescent="0.25">
      <c r="A123">
        <v>254285</v>
      </c>
      <c r="B123" s="1" t="s">
        <v>257</v>
      </c>
      <c r="C123" s="1" t="s">
        <v>245</v>
      </c>
      <c r="D123" s="1" t="s">
        <v>258</v>
      </c>
      <c r="E123">
        <v>296.29000000000002</v>
      </c>
      <c r="F123">
        <v>348.58</v>
      </c>
      <c r="G123">
        <v>15</v>
      </c>
      <c r="H123">
        <v>365</v>
      </c>
      <c r="I123">
        <v>29</v>
      </c>
      <c r="J123">
        <v>75</v>
      </c>
    </row>
    <row r="124" spans="1:10" x14ac:dyDescent="0.25">
      <c r="A124">
        <v>385835</v>
      </c>
      <c r="B124" s="1" t="s">
        <v>259</v>
      </c>
      <c r="C124" s="1" t="s">
        <v>245</v>
      </c>
      <c r="D124" s="1" t="s">
        <v>260</v>
      </c>
      <c r="E124">
        <v>809.8</v>
      </c>
      <c r="F124">
        <v>952.71</v>
      </c>
      <c r="G124">
        <v>15</v>
      </c>
      <c r="H124">
        <v>365</v>
      </c>
      <c r="I124">
        <v>24</v>
      </c>
      <c r="J124">
        <v>75</v>
      </c>
    </row>
    <row r="125" spans="1:10" x14ac:dyDescent="0.25">
      <c r="A125">
        <v>266697</v>
      </c>
      <c r="B125" s="1" t="s">
        <v>261</v>
      </c>
      <c r="C125" s="1" t="s">
        <v>245</v>
      </c>
      <c r="D125" s="1" t="s">
        <v>262</v>
      </c>
      <c r="E125">
        <v>54.03</v>
      </c>
      <c r="F125">
        <v>63.56</v>
      </c>
      <c r="G125">
        <v>15</v>
      </c>
      <c r="H125">
        <v>365</v>
      </c>
      <c r="I125">
        <v>14</v>
      </c>
      <c r="J125">
        <v>78</v>
      </c>
    </row>
    <row r="126" spans="1:10" x14ac:dyDescent="0.25">
      <c r="A126">
        <v>901230</v>
      </c>
      <c r="B126" s="1" t="s">
        <v>263</v>
      </c>
      <c r="C126" s="1" t="s">
        <v>245</v>
      </c>
      <c r="D126" s="1" t="s">
        <v>264</v>
      </c>
      <c r="E126">
        <v>282.54000000000002</v>
      </c>
      <c r="F126">
        <v>332.4</v>
      </c>
      <c r="G126">
        <v>15</v>
      </c>
      <c r="H126">
        <v>365</v>
      </c>
      <c r="I126">
        <v>18</v>
      </c>
      <c r="J126">
        <v>85</v>
      </c>
    </row>
    <row r="127" spans="1:10" x14ac:dyDescent="0.25">
      <c r="A127">
        <v>999422</v>
      </c>
      <c r="B127" s="1" t="s">
        <v>265</v>
      </c>
      <c r="C127" s="1" t="s">
        <v>245</v>
      </c>
      <c r="D127" s="1" t="s">
        <v>266</v>
      </c>
      <c r="E127">
        <v>823.04</v>
      </c>
      <c r="F127">
        <v>968.28</v>
      </c>
      <c r="G127">
        <v>15</v>
      </c>
      <c r="H127">
        <v>365</v>
      </c>
      <c r="I127">
        <v>22</v>
      </c>
      <c r="J127">
        <v>74</v>
      </c>
    </row>
    <row r="128" spans="1:10" x14ac:dyDescent="0.25">
      <c r="A128">
        <v>305945</v>
      </c>
      <c r="B128" s="1" t="s">
        <v>267</v>
      </c>
      <c r="C128" s="1" t="s">
        <v>245</v>
      </c>
      <c r="D128" s="1" t="s">
        <v>268</v>
      </c>
      <c r="E128">
        <v>125.3</v>
      </c>
      <c r="F128">
        <v>147.41</v>
      </c>
      <c r="G128">
        <v>15</v>
      </c>
      <c r="H128">
        <v>365</v>
      </c>
      <c r="I128">
        <v>15</v>
      </c>
      <c r="J128">
        <v>92</v>
      </c>
    </row>
    <row r="129" spans="1:10" x14ac:dyDescent="0.25">
      <c r="A129">
        <v>270538</v>
      </c>
      <c r="B129" s="1" t="s">
        <v>269</v>
      </c>
      <c r="C129" s="1" t="s">
        <v>245</v>
      </c>
      <c r="D129" s="1" t="s">
        <v>270</v>
      </c>
      <c r="E129">
        <v>176.39</v>
      </c>
      <c r="F129">
        <v>207.52</v>
      </c>
      <c r="G129">
        <v>15</v>
      </c>
      <c r="H129">
        <v>365</v>
      </c>
      <c r="I129">
        <v>23</v>
      </c>
      <c r="J129">
        <v>78</v>
      </c>
    </row>
    <row r="130" spans="1:10" x14ac:dyDescent="0.25">
      <c r="A130">
        <v>886316</v>
      </c>
      <c r="B130" s="1" t="s">
        <v>271</v>
      </c>
      <c r="C130" s="1" t="s">
        <v>245</v>
      </c>
      <c r="D130" s="1" t="s">
        <v>272</v>
      </c>
      <c r="E130">
        <v>652.23</v>
      </c>
      <c r="F130">
        <v>767.33</v>
      </c>
      <c r="G130">
        <v>15</v>
      </c>
      <c r="H130">
        <v>365</v>
      </c>
      <c r="I130">
        <v>14</v>
      </c>
      <c r="J130">
        <v>91</v>
      </c>
    </row>
    <row r="131" spans="1:10" x14ac:dyDescent="0.25">
      <c r="A131">
        <v>571385</v>
      </c>
      <c r="B131" s="1" t="s">
        <v>273</v>
      </c>
      <c r="C131" s="1" t="s">
        <v>245</v>
      </c>
      <c r="D131" s="1" t="s">
        <v>274</v>
      </c>
      <c r="E131">
        <v>569.91999999999996</v>
      </c>
      <c r="F131">
        <v>670.49</v>
      </c>
      <c r="G131">
        <v>15</v>
      </c>
      <c r="H131">
        <v>365</v>
      </c>
      <c r="I131">
        <v>15</v>
      </c>
      <c r="J131">
        <v>73</v>
      </c>
    </row>
    <row r="132" spans="1:10" x14ac:dyDescent="0.25">
      <c r="A132">
        <v>324022</v>
      </c>
      <c r="B132" s="1" t="s">
        <v>275</v>
      </c>
      <c r="C132" s="1" t="s">
        <v>245</v>
      </c>
      <c r="D132" s="1" t="s">
        <v>276</v>
      </c>
      <c r="E132">
        <v>922.44</v>
      </c>
      <c r="F132">
        <v>1085.22</v>
      </c>
      <c r="G132">
        <v>15</v>
      </c>
      <c r="H132">
        <v>365</v>
      </c>
      <c r="I132">
        <v>17</v>
      </c>
      <c r="J132">
        <v>68</v>
      </c>
    </row>
    <row r="133" spans="1:10" x14ac:dyDescent="0.25">
      <c r="A133">
        <v>589574</v>
      </c>
      <c r="B133" s="1" t="s">
        <v>277</v>
      </c>
      <c r="C133" s="1" t="s">
        <v>245</v>
      </c>
      <c r="D133" s="1" t="s">
        <v>278</v>
      </c>
      <c r="E133">
        <v>243.76</v>
      </c>
      <c r="F133">
        <v>286.77999999999997</v>
      </c>
      <c r="G133">
        <v>15</v>
      </c>
      <c r="H133">
        <v>365</v>
      </c>
      <c r="I133">
        <v>26</v>
      </c>
      <c r="J133">
        <v>72</v>
      </c>
    </row>
    <row r="134" spans="1:10" x14ac:dyDescent="0.25">
      <c r="A134">
        <v>446599</v>
      </c>
      <c r="B134" s="1" t="s">
        <v>279</v>
      </c>
      <c r="C134" s="1" t="s">
        <v>245</v>
      </c>
      <c r="D134" s="1" t="s">
        <v>280</v>
      </c>
      <c r="E134">
        <v>39.18</v>
      </c>
      <c r="F134">
        <v>46.09</v>
      </c>
      <c r="G134">
        <v>15</v>
      </c>
      <c r="H134">
        <v>365</v>
      </c>
      <c r="I134">
        <v>26</v>
      </c>
      <c r="J134">
        <v>66</v>
      </c>
    </row>
    <row r="135" spans="1:10" x14ac:dyDescent="0.25">
      <c r="A135">
        <v>607426</v>
      </c>
      <c r="B135" s="1" t="s">
        <v>281</v>
      </c>
      <c r="C135" s="1" t="s">
        <v>245</v>
      </c>
      <c r="D135" s="1" t="s">
        <v>282</v>
      </c>
      <c r="E135">
        <v>306.67</v>
      </c>
      <c r="F135">
        <v>360.79</v>
      </c>
      <c r="G135">
        <v>15</v>
      </c>
      <c r="H135">
        <v>365</v>
      </c>
      <c r="I135">
        <v>12</v>
      </c>
      <c r="J135">
        <v>94</v>
      </c>
    </row>
    <row r="136" spans="1:10" x14ac:dyDescent="0.25">
      <c r="A136">
        <v>256300</v>
      </c>
      <c r="B136" s="1" t="s">
        <v>283</v>
      </c>
      <c r="C136" s="1" t="s">
        <v>245</v>
      </c>
      <c r="D136" s="1" t="s">
        <v>284</v>
      </c>
      <c r="E136">
        <v>426.79</v>
      </c>
      <c r="F136">
        <v>502.11</v>
      </c>
      <c r="G136">
        <v>15</v>
      </c>
      <c r="H136">
        <v>365</v>
      </c>
      <c r="I136">
        <v>26</v>
      </c>
      <c r="J136">
        <v>89</v>
      </c>
    </row>
    <row r="137" spans="1:10" x14ac:dyDescent="0.25">
      <c r="A137">
        <v>227250</v>
      </c>
      <c r="B137" s="1" t="s">
        <v>285</v>
      </c>
      <c r="C137" s="1" t="s">
        <v>286</v>
      </c>
      <c r="D137" s="1" t="s">
        <v>287</v>
      </c>
      <c r="E137">
        <v>973.53</v>
      </c>
      <c r="F137">
        <v>1298.04</v>
      </c>
      <c r="G137">
        <v>25</v>
      </c>
      <c r="H137">
        <v>365</v>
      </c>
      <c r="I137">
        <v>11</v>
      </c>
      <c r="J137">
        <v>98</v>
      </c>
    </row>
    <row r="138" spans="1:10" x14ac:dyDescent="0.25">
      <c r="A138">
        <v>774587</v>
      </c>
      <c r="B138" s="1" t="s">
        <v>288</v>
      </c>
      <c r="C138" s="1" t="s">
        <v>286</v>
      </c>
      <c r="D138" s="1" t="s">
        <v>289</v>
      </c>
      <c r="E138">
        <v>101.29</v>
      </c>
      <c r="F138">
        <v>135.05000000000001</v>
      </c>
      <c r="G138">
        <v>25</v>
      </c>
      <c r="H138">
        <v>365</v>
      </c>
      <c r="I138">
        <v>26</v>
      </c>
      <c r="J138">
        <v>69</v>
      </c>
    </row>
    <row r="139" spans="1:10" x14ac:dyDescent="0.25">
      <c r="A139">
        <v>84102</v>
      </c>
      <c r="B139" s="1" t="s">
        <v>290</v>
      </c>
      <c r="C139" s="1" t="s">
        <v>286</v>
      </c>
      <c r="D139" s="1" t="s">
        <v>291</v>
      </c>
      <c r="E139">
        <v>179.81</v>
      </c>
      <c r="F139">
        <v>239.75</v>
      </c>
      <c r="G139">
        <v>25</v>
      </c>
      <c r="H139">
        <v>365</v>
      </c>
      <c r="I139">
        <v>13</v>
      </c>
      <c r="J139">
        <v>81</v>
      </c>
    </row>
    <row r="140" spans="1:10" x14ac:dyDescent="0.25">
      <c r="A140">
        <v>983638</v>
      </c>
      <c r="B140" s="1" t="s">
        <v>292</v>
      </c>
      <c r="C140" s="1" t="s">
        <v>286</v>
      </c>
      <c r="D140" s="1" t="s">
        <v>293</v>
      </c>
      <c r="E140">
        <v>466.18</v>
      </c>
      <c r="F140">
        <v>621.57000000000005</v>
      </c>
      <c r="G140">
        <v>25</v>
      </c>
      <c r="H140">
        <v>365</v>
      </c>
      <c r="I140">
        <v>14</v>
      </c>
      <c r="J140">
        <v>94</v>
      </c>
    </row>
    <row r="141" spans="1:10" x14ac:dyDescent="0.25">
      <c r="A141">
        <v>700892</v>
      </c>
      <c r="B141" s="1" t="s">
        <v>294</v>
      </c>
      <c r="C141" s="1" t="s">
        <v>286</v>
      </c>
      <c r="D141" s="1" t="s">
        <v>295</v>
      </c>
      <c r="E141">
        <v>33.93</v>
      </c>
      <c r="F141">
        <v>45.24</v>
      </c>
      <c r="G141">
        <v>25</v>
      </c>
      <c r="H141">
        <v>365</v>
      </c>
      <c r="I141">
        <v>17</v>
      </c>
      <c r="J141">
        <v>71</v>
      </c>
    </row>
    <row r="142" spans="1:10" x14ac:dyDescent="0.25">
      <c r="A142">
        <v>954719</v>
      </c>
      <c r="B142" s="1" t="s">
        <v>296</v>
      </c>
      <c r="C142" s="1" t="s">
        <v>286</v>
      </c>
      <c r="D142" s="1" t="s">
        <v>297</v>
      </c>
      <c r="E142">
        <v>371.12</v>
      </c>
      <c r="F142">
        <v>494.83</v>
      </c>
      <c r="G142">
        <v>25</v>
      </c>
      <c r="H142">
        <v>365</v>
      </c>
      <c r="I142">
        <v>20</v>
      </c>
      <c r="J142">
        <v>89</v>
      </c>
    </row>
    <row r="143" spans="1:10" x14ac:dyDescent="0.25">
      <c r="A143">
        <v>878736</v>
      </c>
      <c r="B143" s="1" t="s">
        <v>298</v>
      </c>
      <c r="C143" s="1" t="s">
        <v>286</v>
      </c>
      <c r="D143" s="1" t="s">
        <v>299</v>
      </c>
      <c r="E143">
        <v>897</v>
      </c>
      <c r="F143">
        <v>1196</v>
      </c>
      <c r="G143">
        <v>25</v>
      </c>
      <c r="H143">
        <v>365</v>
      </c>
      <c r="I143">
        <v>21</v>
      </c>
      <c r="J143">
        <v>90</v>
      </c>
    </row>
    <row r="144" spans="1:10" x14ac:dyDescent="0.25">
      <c r="A144">
        <v>964645</v>
      </c>
      <c r="B144" s="1" t="s">
        <v>300</v>
      </c>
      <c r="C144" s="1" t="s">
        <v>286</v>
      </c>
      <c r="D144" s="1" t="s">
        <v>301</v>
      </c>
      <c r="E144">
        <v>456.67</v>
      </c>
      <c r="F144">
        <v>608.89</v>
      </c>
      <c r="G144">
        <v>25</v>
      </c>
      <c r="H144">
        <v>365</v>
      </c>
      <c r="I144">
        <v>27</v>
      </c>
      <c r="J144">
        <v>86</v>
      </c>
    </row>
    <row r="145" spans="1:10" x14ac:dyDescent="0.25">
      <c r="A145">
        <v>985029</v>
      </c>
      <c r="B145" s="1" t="s">
        <v>302</v>
      </c>
      <c r="C145" s="1" t="s">
        <v>286</v>
      </c>
      <c r="D145" s="1" t="s">
        <v>303</v>
      </c>
      <c r="E145">
        <v>272.33</v>
      </c>
      <c r="F145">
        <v>363.11</v>
      </c>
      <c r="G145">
        <v>25</v>
      </c>
      <c r="H145">
        <v>365</v>
      </c>
      <c r="I145">
        <v>23</v>
      </c>
      <c r="J145">
        <v>99</v>
      </c>
    </row>
    <row r="146" spans="1:10" x14ac:dyDescent="0.25">
      <c r="A146">
        <v>861686</v>
      </c>
      <c r="B146" s="1" t="s">
        <v>304</v>
      </c>
      <c r="C146" s="1" t="s">
        <v>286</v>
      </c>
      <c r="D146" s="1" t="s">
        <v>305</v>
      </c>
      <c r="E146">
        <v>384.77</v>
      </c>
      <c r="F146">
        <v>513.03</v>
      </c>
      <c r="G146">
        <v>25</v>
      </c>
      <c r="H146">
        <v>365</v>
      </c>
      <c r="I146">
        <v>18</v>
      </c>
      <c r="J146">
        <v>54</v>
      </c>
    </row>
    <row r="147" spans="1:10" x14ac:dyDescent="0.25">
      <c r="A147">
        <v>25710</v>
      </c>
      <c r="B147" s="1" t="s">
        <v>306</v>
      </c>
      <c r="C147" s="1" t="s">
        <v>286</v>
      </c>
      <c r="D147" s="1" t="s">
        <v>307</v>
      </c>
      <c r="E147">
        <v>446.09</v>
      </c>
      <c r="F147">
        <v>594.79</v>
      </c>
      <c r="G147">
        <v>25</v>
      </c>
      <c r="H147">
        <v>365</v>
      </c>
      <c r="I147">
        <v>18</v>
      </c>
      <c r="J147">
        <v>57</v>
      </c>
    </row>
    <row r="148" spans="1:10" x14ac:dyDescent="0.25">
      <c r="A148">
        <v>29286</v>
      </c>
      <c r="B148" s="1" t="s">
        <v>308</v>
      </c>
      <c r="C148" s="1" t="s">
        <v>286</v>
      </c>
      <c r="D148" s="1" t="s">
        <v>309</v>
      </c>
      <c r="E148">
        <v>566.13</v>
      </c>
      <c r="F148">
        <v>754.84</v>
      </c>
      <c r="G148">
        <v>25</v>
      </c>
      <c r="H148">
        <v>365</v>
      </c>
      <c r="I148">
        <v>16</v>
      </c>
      <c r="J148">
        <v>96</v>
      </c>
    </row>
    <row r="149" spans="1:10" x14ac:dyDescent="0.25">
      <c r="A149">
        <v>675240</v>
      </c>
      <c r="B149" s="1" t="s">
        <v>310</v>
      </c>
      <c r="C149" s="1" t="s">
        <v>286</v>
      </c>
      <c r="D149" s="1" t="s">
        <v>311</v>
      </c>
      <c r="E149">
        <v>705.63</v>
      </c>
      <c r="F149">
        <v>940.84</v>
      </c>
      <c r="G149">
        <v>25</v>
      </c>
      <c r="H149">
        <v>365</v>
      </c>
      <c r="I149">
        <v>13</v>
      </c>
      <c r="J149">
        <v>85</v>
      </c>
    </row>
    <row r="150" spans="1:10" x14ac:dyDescent="0.25">
      <c r="A150">
        <v>513638</v>
      </c>
      <c r="B150" s="1" t="s">
        <v>312</v>
      </c>
      <c r="C150" s="1" t="s">
        <v>286</v>
      </c>
      <c r="D150" s="1" t="s">
        <v>313</v>
      </c>
      <c r="E150">
        <v>590.79999999999995</v>
      </c>
      <c r="F150">
        <v>787.73</v>
      </c>
      <c r="G150">
        <v>25</v>
      </c>
      <c r="H150">
        <v>365</v>
      </c>
      <c r="I150">
        <v>11</v>
      </c>
      <c r="J150">
        <v>75</v>
      </c>
    </row>
    <row r="151" spans="1:10" x14ac:dyDescent="0.25">
      <c r="A151">
        <v>619029</v>
      </c>
      <c r="B151" s="1" t="s">
        <v>314</v>
      </c>
      <c r="C151" s="1" t="s">
        <v>286</v>
      </c>
      <c r="D151" s="1" t="s">
        <v>315</v>
      </c>
      <c r="E151">
        <v>605.5</v>
      </c>
      <c r="F151">
        <v>807.33</v>
      </c>
      <c r="G151">
        <v>25</v>
      </c>
      <c r="H151">
        <v>365</v>
      </c>
      <c r="I151">
        <v>20</v>
      </c>
      <c r="J151">
        <v>52</v>
      </c>
    </row>
    <row r="152" spans="1:10" x14ac:dyDescent="0.25">
      <c r="A152">
        <v>728347</v>
      </c>
      <c r="B152" s="1" t="s">
        <v>316</v>
      </c>
      <c r="C152" s="1" t="s">
        <v>286</v>
      </c>
      <c r="D152" s="1" t="s">
        <v>317</v>
      </c>
      <c r="E152">
        <v>974.81</v>
      </c>
      <c r="F152">
        <v>1299.75</v>
      </c>
      <c r="G152">
        <v>25</v>
      </c>
      <c r="H152">
        <v>365</v>
      </c>
      <c r="I152">
        <v>12</v>
      </c>
      <c r="J152">
        <v>66</v>
      </c>
    </row>
    <row r="153" spans="1:10" x14ac:dyDescent="0.25">
      <c r="A153">
        <v>653248</v>
      </c>
      <c r="B153" s="1" t="s">
        <v>318</v>
      </c>
      <c r="C153" s="1" t="s">
        <v>286</v>
      </c>
      <c r="D153" s="1" t="s">
        <v>319</v>
      </c>
      <c r="E153">
        <v>527.16</v>
      </c>
      <c r="F153">
        <v>702.88</v>
      </c>
      <c r="G153">
        <v>25</v>
      </c>
      <c r="H153">
        <v>365</v>
      </c>
      <c r="I153">
        <v>10</v>
      </c>
      <c r="J153">
        <v>87</v>
      </c>
    </row>
    <row r="154" spans="1:10" x14ac:dyDescent="0.25">
      <c r="A154">
        <v>312434</v>
      </c>
      <c r="B154" s="1" t="s">
        <v>320</v>
      </c>
      <c r="C154" s="1" t="s">
        <v>286</v>
      </c>
      <c r="D154" s="1" t="s">
        <v>321</v>
      </c>
      <c r="E154">
        <v>955.16</v>
      </c>
      <c r="F154">
        <v>1273.55</v>
      </c>
      <c r="G154">
        <v>25</v>
      </c>
      <c r="H154">
        <v>365</v>
      </c>
      <c r="I154">
        <v>10</v>
      </c>
      <c r="J154">
        <v>97</v>
      </c>
    </row>
    <row r="155" spans="1:10" x14ac:dyDescent="0.25">
      <c r="A155">
        <v>536619</v>
      </c>
      <c r="B155" s="1" t="s">
        <v>322</v>
      </c>
      <c r="C155" s="1" t="s">
        <v>323</v>
      </c>
      <c r="D155" s="1" t="s">
        <v>324</v>
      </c>
      <c r="E155">
        <v>32.1</v>
      </c>
      <c r="F155">
        <v>49.38</v>
      </c>
      <c r="G155">
        <v>35</v>
      </c>
      <c r="H155">
        <v>365</v>
      </c>
      <c r="I155">
        <v>27</v>
      </c>
      <c r="J155">
        <v>97</v>
      </c>
    </row>
    <row r="156" spans="1:10" x14ac:dyDescent="0.25">
      <c r="A156">
        <v>686620</v>
      </c>
      <c r="B156" s="1" t="s">
        <v>325</v>
      </c>
      <c r="C156" s="1" t="s">
        <v>323</v>
      </c>
      <c r="D156" s="1" t="s">
        <v>326</v>
      </c>
      <c r="E156">
        <v>474.28</v>
      </c>
      <c r="F156">
        <v>729.66</v>
      </c>
      <c r="G156">
        <v>35</v>
      </c>
      <c r="H156">
        <v>365</v>
      </c>
      <c r="I156">
        <v>17</v>
      </c>
      <c r="J156">
        <v>65</v>
      </c>
    </row>
    <row r="157" spans="1:10" x14ac:dyDescent="0.25">
      <c r="A157">
        <v>883616</v>
      </c>
      <c r="B157" s="1" t="s">
        <v>327</v>
      </c>
      <c r="C157" s="1" t="s">
        <v>323</v>
      </c>
      <c r="D157" s="1" t="s">
        <v>328</v>
      </c>
      <c r="E157">
        <v>54.94</v>
      </c>
      <c r="F157">
        <v>84.52</v>
      </c>
      <c r="G157">
        <v>35</v>
      </c>
      <c r="H157">
        <v>365</v>
      </c>
      <c r="I157">
        <v>25</v>
      </c>
      <c r="J157">
        <v>54</v>
      </c>
    </row>
    <row r="158" spans="1:10" x14ac:dyDescent="0.25">
      <c r="A158">
        <v>932470</v>
      </c>
      <c r="B158" s="1" t="s">
        <v>329</v>
      </c>
      <c r="C158" s="1" t="s">
        <v>323</v>
      </c>
      <c r="D158" s="1" t="s">
        <v>330</v>
      </c>
      <c r="E158">
        <v>264.31</v>
      </c>
      <c r="F158">
        <v>406.63</v>
      </c>
      <c r="G158">
        <v>35</v>
      </c>
      <c r="H158">
        <v>365</v>
      </c>
      <c r="I158">
        <v>13</v>
      </c>
      <c r="J158">
        <v>76</v>
      </c>
    </row>
    <row r="159" spans="1:10" x14ac:dyDescent="0.25">
      <c r="A159">
        <v>93118</v>
      </c>
      <c r="B159" s="1" t="s">
        <v>331</v>
      </c>
      <c r="C159" s="1" t="s">
        <v>323</v>
      </c>
      <c r="D159" s="1" t="s">
        <v>332</v>
      </c>
      <c r="E159">
        <v>412.44</v>
      </c>
      <c r="F159">
        <v>634.52</v>
      </c>
      <c r="G159">
        <v>35</v>
      </c>
      <c r="H159">
        <v>365</v>
      </c>
      <c r="I159">
        <v>26</v>
      </c>
      <c r="J159">
        <v>79</v>
      </c>
    </row>
    <row r="160" spans="1:10" x14ac:dyDescent="0.25">
      <c r="A160">
        <v>126727</v>
      </c>
      <c r="B160" s="1" t="s">
        <v>333</v>
      </c>
      <c r="C160" s="1" t="s">
        <v>323</v>
      </c>
      <c r="D160" s="1" t="s">
        <v>334</v>
      </c>
      <c r="E160">
        <v>175.34</v>
      </c>
      <c r="F160">
        <v>269.75</v>
      </c>
      <c r="G160">
        <v>35</v>
      </c>
      <c r="H160">
        <v>365</v>
      </c>
      <c r="I160">
        <v>23</v>
      </c>
      <c r="J160">
        <v>52</v>
      </c>
    </row>
    <row r="161" spans="1:10" x14ac:dyDescent="0.25">
      <c r="A161">
        <v>450332</v>
      </c>
      <c r="B161" s="1" t="s">
        <v>335</v>
      </c>
      <c r="C161" s="1" t="s">
        <v>323</v>
      </c>
      <c r="D161" s="1" t="s">
        <v>336</v>
      </c>
      <c r="E161">
        <v>802.36</v>
      </c>
      <c r="F161">
        <v>1234.4000000000001</v>
      </c>
      <c r="G161">
        <v>35</v>
      </c>
      <c r="H161">
        <v>365</v>
      </c>
      <c r="I161">
        <v>16</v>
      </c>
      <c r="J161">
        <v>76</v>
      </c>
    </row>
    <row r="162" spans="1:10" x14ac:dyDescent="0.25">
      <c r="A162">
        <v>536226</v>
      </c>
      <c r="B162" s="1" t="s">
        <v>337</v>
      </c>
      <c r="C162" s="1" t="s">
        <v>323</v>
      </c>
      <c r="D162" s="1" t="s">
        <v>338</v>
      </c>
      <c r="E162">
        <v>129.61000000000001</v>
      </c>
      <c r="F162">
        <v>199.4</v>
      </c>
      <c r="G162">
        <v>35</v>
      </c>
      <c r="H162">
        <v>365</v>
      </c>
      <c r="I162">
        <v>22</v>
      </c>
      <c r="J162">
        <v>88</v>
      </c>
    </row>
    <row r="163" spans="1:10" x14ac:dyDescent="0.25">
      <c r="A163">
        <v>722166</v>
      </c>
      <c r="B163" s="1" t="s">
        <v>339</v>
      </c>
      <c r="C163" s="1" t="s">
        <v>323</v>
      </c>
      <c r="D163" s="1" t="s">
        <v>340</v>
      </c>
      <c r="E163">
        <v>719.24</v>
      </c>
      <c r="F163">
        <v>1106.52</v>
      </c>
      <c r="G163">
        <v>35</v>
      </c>
      <c r="H163">
        <v>365</v>
      </c>
      <c r="I163">
        <v>20</v>
      </c>
      <c r="J163">
        <v>68</v>
      </c>
    </row>
    <row r="164" spans="1:10" x14ac:dyDescent="0.25">
      <c r="A164">
        <v>585821</v>
      </c>
      <c r="B164" s="1" t="s">
        <v>341</v>
      </c>
      <c r="C164" s="1" t="s">
        <v>323</v>
      </c>
      <c r="D164" s="1" t="s">
        <v>342</v>
      </c>
      <c r="E164">
        <v>851.72</v>
      </c>
      <c r="F164">
        <v>1310.3399999999999</v>
      </c>
      <c r="G164">
        <v>35</v>
      </c>
      <c r="H164">
        <v>365</v>
      </c>
      <c r="I164">
        <v>28</v>
      </c>
      <c r="J164">
        <v>63</v>
      </c>
    </row>
    <row r="165" spans="1:10" x14ac:dyDescent="0.25">
      <c r="A165">
        <v>792573</v>
      </c>
      <c r="B165" s="1" t="s">
        <v>343</v>
      </c>
      <c r="C165" s="1" t="s">
        <v>323</v>
      </c>
      <c r="D165" s="1" t="s">
        <v>344</v>
      </c>
      <c r="E165">
        <v>408.99</v>
      </c>
      <c r="F165">
        <v>629.22</v>
      </c>
      <c r="G165">
        <v>35</v>
      </c>
      <c r="H165">
        <v>365</v>
      </c>
      <c r="I165">
        <v>23</v>
      </c>
      <c r="J165">
        <v>59</v>
      </c>
    </row>
    <row r="166" spans="1:10" x14ac:dyDescent="0.25">
      <c r="A166">
        <v>804618</v>
      </c>
      <c r="B166" s="1" t="s">
        <v>345</v>
      </c>
      <c r="C166" s="1" t="s">
        <v>323</v>
      </c>
      <c r="D166" s="1" t="s">
        <v>346</v>
      </c>
      <c r="E166">
        <v>875.22</v>
      </c>
      <c r="F166">
        <v>1346.49</v>
      </c>
      <c r="G166">
        <v>35</v>
      </c>
      <c r="H166">
        <v>365</v>
      </c>
      <c r="I166">
        <v>11</v>
      </c>
      <c r="J166">
        <v>60</v>
      </c>
    </row>
    <row r="167" spans="1:10" x14ac:dyDescent="0.25">
      <c r="A167">
        <v>206985</v>
      </c>
      <c r="B167" s="1" t="s">
        <v>347</v>
      </c>
      <c r="C167" s="1" t="s">
        <v>323</v>
      </c>
      <c r="D167" s="1" t="s">
        <v>348</v>
      </c>
      <c r="E167">
        <v>615.25</v>
      </c>
      <c r="F167">
        <v>946.54</v>
      </c>
      <c r="G167">
        <v>35</v>
      </c>
      <c r="H167">
        <v>365</v>
      </c>
      <c r="I167">
        <v>19</v>
      </c>
      <c r="J167">
        <v>86</v>
      </c>
    </row>
    <row r="168" spans="1:10" x14ac:dyDescent="0.25">
      <c r="A168">
        <v>793118</v>
      </c>
      <c r="B168" s="1" t="s">
        <v>349</v>
      </c>
      <c r="C168" s="1" t="s">
        <v>323</v>
      </c>
      <c r="D168" s="1" t="s">
        <v>350</v>
      </c>
      <c r="E168">
        <v>726.12</v>
      </c>
      <c r="F168">
        <v>1117.1099999999999</v>
      </c>
      <c r="G168">
        <v>35</v>
      </c>
      <c r="H168">
        <v>365</v>
      </c>
      <c r="I168">
        <v>15</v>
      </c>
      <c r="J168">
        <v>98</v>
      </c>
    </row>
    <row r="169" spans="1:10" x14ac:dyDescent="0.25">
      <c r="A169">
        <v>167886</v>
      </c>
      <c r="B169" s="1" t="s">
        <v>351</v>
      </c>
      <c r="C169" s="1" t="s">
        <v>323</v>
      </c>
      <c r="D169" s="1" t="s">
        <v>352</v>
      </c>
      <c r="E169">
        <v>897.69</v>
      </c>
      <c r="F169">
        <v>1381.06</v>
      </c>
      <c r="G169">
        <v>35</v>
      </c>
      <c r="H169">
        <v>365</v>
      </c>
      <c r="I169">
        <v>14</v>
      </c>
      <c r="J169">
        <v>86</v>
      </c>
    </row>
    <row r="170" spans="1:10" x14ac:dyDescent="0.25">
      <c r="A170">
        <v>288845</v>
      </c>
      <c r="B170" s="1" t="s">
        <v>353</v>
      </c>
      <c r="C170" s="1" t="s">
        <v>354</v>
      </c>
      <c r="D170" s="1" t="s">
        <v>355</v>
      </c>
      <c r="E170">
        <v>967.07</v>
      </c>
      <c r="F170">
        <v>1381.53</v>
      </c>
      <c r="G170">
        <v>30</v>
      </c>
      <c r="H170">
        <v>365</v>
      </c>
      <c r="I170">
        <v>22</v>
      </c>
      <c r="J170">
        <v>75</v>
      </c>
    </row>
    <row r="171" spans="1:10" x14ac:dyDescent="0.25">
      <c r="A171">
        <v>921056</v>
      </c>
      <c r="B171" s="1" t="s">
        <v>356</v>
      </c>
      <c r="C171" s="1" t="s">
        <v>354</v>
      </c>
      <c r="D171" s="1" t="s">
        <v>357</v>
      </c>
      <c r="E171">
        <v>662.93</v>
      </c>
      <c r="F171">
        <v>947.04</v>
      </c>
      <c r="G171">
        <v>30</v>
      </c>
      <c r="H171">
        <v>365</v>
      </c>
      <c r="I171">
        <v>16</v>
      </c>
      <c r="J171">
        <v>50</v>
      </c>
    </row>
    <row r="172" spans="1:10" x14ac:dyDescent="0.25">
      <c r="A172">
        <v>512780</v>
      </c>
      <c r="B172" s="1" t="s">
        <v>358</v>
      </c>
      <c r="C172" s="1" t="s">
        <v>354</v>
      </c>
      <c r="D172" s="1" t="s">
        <v>359</v>
      </c>
      <c r="E172">
        <v>287.05</v>
      </c>
      <c r="F172">
        <v>410.07</v>
      </c>
      <c r="G172">
        <v>30</v>
      </c>
      <c r="H172">
        <v>365</v>
      </c>
      <c r="I172">
        <v>30</v>
      </c>
      <c r="J172">
        <v>63</v>
      </c>
    </row>
    <row r="173" spans="1:10" x14ac:dyDescent="0.25">
      <c r="A173">
        <v>523894</v>
      </c>
      <c r="B173" s="1" t="s">
        <v>360</v>
      </c>
      <c r="C173" s="1" t="s">
        <v>354</v>
      </c>
      <c r="D173" s="1" t="s">
        <v>361</v>
      </c>
      <c r="E173">
        <v>501.55</v>
      </c>
      <c r="F173">
        <v>716.5</v>
      </c>
      <c r="G173">
        <v>30</v>
      </c>
      <c r="H173">
        <v>365</v>
      </c>
      <c r="I173">
        <v>13</v>
      </c>
      <c r="J173">
        <v>80</v>
      </c>
    </row>
    <row r="174" spans="1:10" x14ac:dyDescent="0.25">
      <c r="A174">
        <v>896771</v>
      </c>
      <c r="B174" s="1" t="s">
        <v>362</v>
      </c>
      <c r="C174" s="1" t="s">
        <v>354</v>
      </c>
      <c r="D174" s="1" t="s">
        <v>363</v>
      </c>
      <c r="E174">
        <v>675.72</v>
      </c>
      <c r="F174">
        <v>965.31</v>
      </c>
      <c r="G174">
        <v>30</v>
      </c>
      <c r="H174">
        <v>365</v>
      </c>
      <c r="I174">
        <v>28</v>
      </c>
      <c r="J174">
        <v>76</v>
      </c>
    </row>
    <row r="175" spans="1:10" x14ac:dyDescent="0.25">
      <c r="A175">
        <v>124129</v>
      </c>
      <c r="B175" s="1" t="s">
        <v>364</v>
      </c>
      <c r="C175" s="1" t="s">
        <v>354</v>
      </c>
      <c r="D175" s="1" t="s">
        <v>365</v>
      </c>
      <c r="E175">
        <v>185.39</v>
      </c>
      <c r="F175">
        <v>264.83999999999997</v>
      </c>
      <c r="G175">
        <v>30</v>
      </c>
      <c r="H175">
        <v>365</v>
      </c>
      <c r="I175">
        <v>11</v>
      </c>
      <c r="J175">
        <v>95</v>
      </c>
    </row>
    <row r="176" spans="1:10" x14ac:dyDescent="0.25">
      <c r="A176">
        <v>319394</v>
      </c>
      <c r="B176" s="1" t="s">
        <v>366</v>
      </c>
      <c r="C176" s="1" t="s">
        <v>354</v>
      </c>
      <c r="D176" s="1" t="s">
        <v>367</v>
      </c>
      <c r="E176">
        <v>662.78</v>
      </c>
      <c r="F176">
        <v>946.83</v>
      </c>
      <c r="G176">
        <v>30</v>
      </c>
      <c r="H176">
        <v>365</v>
      </c>
      <c r="I176">
        <v>16</v>
      </c>
      <c r="J176">
        <v>79</v>
      </c>
    </row>
    <row r="177" spans="1:10" x14ac:dyDescent="0.25">
      <c r="A177">
        <v>587007</v>
      </c>
      <c r="B177" s="1" t="s">
        <v>368</v>
      </c>
      <c r="C177" s="1" t="s">
        <v>354</v>
      </c>
      <c r="D177" s="1" t="s">
        <v>369</v>
      </c>
      <c r="E177">
        <v>119.33</v>
      </c>
      <c r="F177">
        <v>170.47</v>
      </c>
      <c r="G177">
        <v>30</v>
      </c>
      <c r="H177">
        <v>365</v>
      </c>
      <c r="I177">
        <v>24</v>
      </c>
      <c r="J177">
        <v>63</v>
      </c>
    </row>
    <row r="178" spans="1:10" x14ac:dyDescent="0.25">
      <c r="A178">
        <v>254079</v>
      </c>
      <c r="B178" s="1" t="s">
        <v>370</v>
      </c>
      <c r="C178" s="1" t="s">
        <v>354</v>
      </c>
      <c r="D178" s="1" t="s">
        <v>371</v>
      </c>
      <c r="E178">
        <v>96.97</v>
      </c>
      <c r="F178">
        <v>138.53</v>
      </c>
      <c r="G178">
        <v>30</v>
      </c>
      <c r="H178">
        <v>365</v>
      </c>
      <c r="I178">
        <v>14</v>
      </c>
      <c r="J178">
        <v>71</v>
      </c>
    </row>
    <row r="179" spans="1:10" x14ac:dyDescent="0.25">
      <c r="A179">
        <v>78511</v>
      </c>
      <c r="B179" s="1" t="s">
        <v>372</v>
      </c>
      <c r="C179" s="1" t="s">
        <v>354</v>
      </c>
      <c r="D179" s="1" t="s">
        <v>373</v>
      </c>
      <c r="E179">
        <v>843.43</v>
      </c>
      <c r="F179">
        <v>1204.9000000000001</v>
      </c>
      <c r="G179">
        <v>30</v>
      </c>
      <c r="H179">
        <v>365</v>
      </c>
      <c r="I179">
        <v>15</v>
      </c>
      <c r="J179">
        <v>79</v>
      </c>
    </row>
    <row r="180" spans="1:10" x14ac:dyDescent="0.25">
      <c r="A180">
        <v>884012</v>
      </c>
      <c r="B180" s="1" t="s">
        <v>374</v>
      </c>
      <c r="C180" s="1" t="s">
        <v>354</v>
      </c>
      <c r="D180" s="1" t="s">
        <v>375</v>
      </c>
      <c r="E180">
        <v>563.30999999999995</v>
      </c>
      <c r="F180">
        <v>804.73</v>
      </c>
      <c r="G180">
        <v>30</v>
      </c>
      <c r="H180">
        <v>365</v>
      </c>
      <c r="I180">
        <v>28</v>
      </c>
      <c r="J180">
        <v>95</v>
      </c>
    </row>
    <row r="181" spans="1:10" x14ac:dyDescent="0.25">
      <c r="A181">
        <v>534922</v>
      </c>
      <c r="B181" s="1" t="s">
        <v>376</v>
      </c>
      <c r="C181" s="1" t="s">
        <v>354</v>
      </c>
      <c r="D181" s="1" t="s">
        <v>377</v>
      </c>
      <c r="E181">
        <v>280.32</v>
      </c>
      <c r="F181">
        <v>400.46</v>
      </c>
      <c r="G181">
        <v>30</v>
      </c>
      <c r="H181">
        <v>365</v>
      </c>
      <c r="I181">
        <v>13</v>
      </c>
      <c r="J181">
        <v>50</v>
      </c>
    </row>
    <row r="182" spans="1:10" x14ac:dyDescent="0.25">
      <c r="A182">
        <v>175100</v>
      </c>
      <c r="B182" s="1" t="s">
        <v>378</v>
      </c>
      <c r="C182" s="1" t="s">
        <v>354</v>
      </c>
      <c r="D182" s="1" t="s">
        <v>379</v>
      </c>
      <c r="E182">
        <v>265.86</v>
      </c>
      <c r="F182">
        <v>379.8</v>
      </c>
      <c r="G182">
        <v>30</v>
      </c>
      <c r="H182">
        <v>365</v>
      </c>
      <c r="I182">
        <v>17</v>
      </c>
      <c r="J182">
        <v>86</v>
      </c>
    </row>
    <row r="183" spans="1:10" x14ac:dyDescent="0.25">
      <c r="A183">
        <v>836973</v>
      </c>
      <c r="B183" s="1" t="s">
        <v>380</v>
      </c>
      <c r="C183" s="1" t="s">
        <v>354</v>
      </c>
      <c r="D183" s="1" t="s">
        <v>381</v>
      </c>
      <c r="E183">
        <v>734.63</v>
      </c>
      <c r="F183">
        <v>1049.47</v>
      </c>
      <c r="G183">
        <v>30</v>
      </c>
      <c r="H183">
        <v>365</v>
      </c>
      <c r="I183">
        <v>24</v>
      </c>
      <c r="J183">
        <v>93</v>
      </c>
    </row>
    <row r="184" spans="1:10" x14ac:dyDescent="0.25">
      <c r="A184">
        <v>330890</v>
      </c>
      <c r="B184" s="1" t="s">
        <v>382</v>
      </c>
      <c r="C184" s="1" t="s">
        <v>354</v>
      </c>
      <c r="D184" s="1" t="s">
        <v>383</v>
      </c>
      <c r="E184">
        <v>984.22</v>
      </c>
      <c r="F184">
        <v>1406.03</v>
      </c>
      <c r="G184">
        <v>30</v>
      </c>
      <c r="H184">
        <v>365</v>
      </c>
      <c r="I184">
        <v>16</v>
      </c>
      <c r="J184">
        <v>95</v>
      </c>
    </row>
    <row r="185" spans="1:10" x14ac:dyDescent="0.25">
      <c r="A185">
        <v>357493</v>
      </c>
      <c r="B185" s="1" t="s">
        <v>384</v>
      </c>
      <c r="C185" s="1" t="s">
        <v>354</v>
      </c>
      <c r="D185" s="1" t="s">
        <v>385</v>
      </c>
      <c r="E185">
        <v>288.98</v>
      </c>
      <c r="F185">
        <v>412.83</v>
      </c>
      <c r="G185">
        <v>30</v>
      </c>
      <c r="H185">
        <v>365</v>
      </c>
      <c r="I185">
        <v>21</v>
      </c>
      <c r="J185">
        <v>73</v>
      </c>
    </row>
    <row r="186" spans="1:10" x14ac:dyDescent="0.25">
      <c r="A186">
        <v>580208</v>
      </c>
      <c r="B186" s="1" t="s">
        <v>386</v>
      </c>
      <c r="C186" s="1" t="s">
        <v>354</v>
      </c>
      <c r="D186" s="1" t="s">
        <v>387</v>
      </c>
      <c r="E186">
        <v>183.29</v>
      </c>
      <c r="F186">
        <v>261.83999999999997</v>
      </c>
      <c r="G186">
        <v>30</v>
      </c>
      <c r="H186">
        <v>365</v>
      </c>
      <c r="I186">
        <v>15</v>
      </c>
      <c r="J186">
        <v>59</v>
      </c>
    </row>
    <row r="187" spans="1:10" x14ac:dyDescent="0.25">
      <c r="A187">
        <v>352014</v>
      </c>
      <c r="B187" s="1" t="s">
        <v>388</v>
      </c>
      <c r="C187" s="1" t="s">
        <v>354</v>
      </c>
      <c r="D187" s="1" t="s">
        <v>389</v>
      </c>
      <c r="E187">
        <v>332.6</v>
      </c>
      <c r="F187">
        <v>475.14</v>
      </c>
      <c r="G187">
        <v>30</v>
      </c>
      <c r="H187">
        <v>365</v>
      </c>
      <c r="I187">
        <v>11</v>
      </c>
      <c r="J187">
        <v>96</v>
      </c>
    </row>
    <row r="188" spans="1:10" x14ac:dyDescent="0.25">
      <c r="A188">
        <v>148434</v>
      </c>
      <c r="B188" s="1" t="s">
        <v>390</v>
      </c>
      <c r="C188" s="1" t="s">
        <v>354</v>
      </c>
      <c r="D188" s="1" t="s">
        <v>391</v>
      </c>
      <c r="E188">
        <v>132.28</v>
      </c>
      <c r="F188">
        <v>188.97</v>
      </c>
      <c r="G188">
        <v>30</v>
      </c>
      <c r="H188">
        <v>365</v>
      </c>
      <c r="I188">
        <v>14</v>
      </c>
      <c r="J188">
        <v>75</v>
      </c>
    </row>
    <row r="189" spans="1:10" x14ac:dyDescent="0.25">
      <c r="A189">
        <v>709819</v>
      </c>
      <c r="B189" s="1" t="s">
        <v>392</v>
      </c>
      <c r="C189" s="1" t="s">
        <v>354</v>
      </c>
      <c r="D189" s="1" t="s">
        <v>393</v>
      </c>
      <c r="E189">
        <v>502.09</v>
      </c>
      <c r="F189">
        <v>717.27</v>
      </c>
      <c r="G189">
        <v>30</v>
      </c>
      <c r="H189">
        <v>365</v>
      </c>
      <c r="I189">
        <v>12</v>
      </c>
      <c r="J189">
        <v>76</v>
      </c>
    </row>
    <row r="190" spans="1:10" x14ac:dyDescent="0.25">
      <c r="A190">
        <v>872566</v>
      </c>
      <c r="B190" s="1" t="s">
        <v>394</v>
      </c>
      <c r="C190" s="1" t="s">
        <v>354</v>
      </c>
      <c r="D190" s="1" t="s">
        <v>395</v>
      </c>
      <c r="E190">
        <v>902.33</v>
      </c>
      <c r="F190">
        <v>1289.04</v>
      </c>
      <c r="G190">
        <v>30</v>
      </c>
      <c r="H190">
        <v>365</v>
      </c>
      <c r="I190">
        <v>25</v>
      </c>
      <c r="J190">
        <v>83</v>
      </c>
    </row>
    <row r="191" spans="1:10" x14ac:dyDescent="0.25">
      <c r="A191">
        <v>78228</v>
      </c>
      <c r="B191" s="1" t="s">
        <v>396</v>
      </c>
      <c r="C191" s="1" t="s">
        <v>354</v>
      </c>
      <c r="D191" s="1" t="s">
        <v>397</v>
      </c>
      <c r="E191">
        <v>992.53</v>
      </c>
      <c r="F191">
        <v>1417.9</v>
      </c>
      <c r="G191">
        <v>30</v>
      </c>
      <c r="H191">
        <v>365</v>
      </c>
      <c r="I191">
        <v>17</v>
      </c>
      <c r="J191">
        <v>70</v>
      </c>
    </row>
    <row r="192" spans="1:10" x14ac:dyDescent="0.25">
      <c r="A192">
        <v>693360</v>
      </c>
      <c r="B192" s="1" t="s">
        <v>398</v>
      </c>
      <c r="C192" s="1" t="s">
        <v>354</v>
      </c>
      <c r="D192" s="1" t="s">
        <v>399</v>
      </c>
      <c r="E192">
        <v>927.24</v>
      </c>
      <c r="F192">
        <v>1324.63</v>
      </c>
      <c r="G192">
        <v>30</v>
      </c>
      <c r="H192">
        <v>365</v>
      </c>
      <c r="I192">
        <v>30</v>
      </c>
      <c r="J192">
        <v>91</v>
      </c>
    </row>
    <row r="193" spans="1:10" x14ac:dyDescent="0.25">
      <c r="A193">
        <v>605552</v>
      </c>
      <c r="B193" s="1" t="s">
        <v>400</v>
      </c>
      <c r="C193" s="1" t="s">
        <v>354</v>
      </c>
      <c r="D193" s="1" t="s">
        <v>401</v>
      </c>
      <c r="E193">
        <v>211.75</v>
      </c>
      <c r="F193">
        <v>302.5</v>
      </c>
      <c r="G193">
        <v>30</v>
      </c>
      <c r="H193">
        <v>365</v>
      </c>
      <c r="I193">
        <v>21</v>
      </c>
      <c r="J193">
        <v>56</v>
      </c>
    </row>
    <row r="194" spans="1:10" x14ac:dyDescent="0.25">
      <c r="A194">
        <v>305854</v>
      </c>
      <c r="B194" s="1" t="s">
        <v>402</v>
      </c>
      <c r="C194" s="1" t="s">
        <v>354</v>
      </c>
      <c r="D194" s="1" t="s">
        <v>403</v>
      </c>
      <c r="E194">
        <v>801.12</v>
      </c>
      <c r="F194">
        <v>1144.46</v>
      </c>
      <c r="G194">
        <v>30</v>
      </c>
      <c r="H194">
        <v>365</v>
      </c>
      <c r="I194">
        <v>22</v>
      </c>
      <c r="J194">
        <v>100</v>
      </c>
    </row>
    <row r="195" spans="1:10" x14ac:dyDescent="0.25">
      <c r="A195">
        <v>155719</v>
      </c>
      <c r="B195" s="1" t="s">
        <v>404</v>
      </c>
      <c r="C195" s="1" t="s">
        <v>354</v>
      </c>
      <c r="D195" s="1" t="s">
        <v>405</v>
      </c>
      <c r="E195">
        <v>428.7</v>
      </c>
      <c r="F195">
        <v>612.42999999999995</v>
      </c>
      <c r="G195">
        <v>30</v>
      </c>
      <c r="H195">
        <v>365</v>
      </c>
      <c r="I195">
        <v>30</v>
      </c>
      <c r="J195">
        <v>82</v>
      </c>
    </row>
    <row r="196" spans="1:10" x14ac:dyDescent="0.25">
      <c r="A196">
        <v>451766</v>
      </c>
      <c r="B196" s="1" t="s">
        <v>406</v>
      </c>
      <c r="C196" s="1" t="s">
        <v>354</v>
      </c>
      <c r="D196" s="1" t="s">
        <v>407</v>
      </c>
      <c r="E196">
        <v>565.95000000000005</v>
      </c>
      <c r="F196">
        <v>808.5</v>
      </c>
      <c r="G196">
        <v>30</v>
      </c>
      <c r="H196">
        <v>365</v>
      </c>
      <c r="I196">
        <v>15</v>
      </c>
      <c r="J196">
        <v>63</v>
      </c>
    </row>
    <row r="197" spans="1:10" x14ac:dyDescent="0.25">
      <c r="A197">
        <v>407012</v>
      </c>
      <c r="B197" s="1" t="s">
        <v>408</v>
      </c>
      <c r="C197" s="1" t="s">
        <v>354</v>
      </c>
      <c r="D197" s="1" t="s">
        <v>409</v>
      </c>
      <c r="E197">
        <v>813.76</v>
      </c>
      <c r="F197">
        <v>1162.51</v>
      </c>
      <c r="G197">
        <v>30</v>
      </c>
      <c r="H197">
        <v>365</v>
      </c>
      <c r="I197">
        <v>29</v>
      </c>
      <c r="J197">
        <v>58</v>
      </c>
    </row>
    <row r="198" spans="1:10" x14ac:dyDescent="0.25">
      <c r="A198">
        <v>183541</v>
      </c>
      <c r="B198" s="1" t="s">
        <v>410</v>
      </c>
      <c r="C198" s="1" t="s">
        <v>354</v>
      </c>
      <c r="D198" s="1" t="s">
        <v>411</v>
      </c>
      <c r="E198">
        <v>361.08</v>
      </c>
      <c r="F198">
        <v>515.83000000000004</v>
      </c>
      <c r="G198">
        <v>30</v>
      </c>
      <c r="H198">
        <v>365</v>
      </c>
      <c r="I198">
        <v>16</v>
      </c>
      <c r="J198">
        <v>60</v>
      </c>
    </row>
    <row r="199" spans="1:10" x14ac:dyDescent="0.25">
      <c r="A199">
        <v>46310</v>
      </c>
      <c r="B199" s="1" t="s">
        <v>412</v>
      </c>
      <c r="C199" s="1" t="s">
        <v>354</v>
      </c>
      <c r="D199" s="1" t="s">
        <v>413</v>
      </c>
      <c r="E199">
        <v>558.24</v>
      </c>
      <c r="F199">
        <v>797.49</v>
      </c>
      <c r="G199">
        <v>30</v>
      </c>
      <c r="H199">
        <v>365</v>
      </c>
      <c r="I199">
        <v>25</v>
      </c>
      <c r="J199">
        <v>71</v>
      </c>
    </row>
    <row r="200" spans="1:10" x14ac:dyDescent="0.25">
      <c r="A200">
        <v>729132</v>
      </c>
      <c r="B200" s="1" t="s">
        <v>414</v>
      </c>
      <c r="C200" s="1" t="s">
        <v>415</v>
      </c>
      <c r="D200" s="1" t="s">
        <v>416</v>
      </c>
      <c r="E200">
        <v>306.56</v>
      </c>
      <c r="F200">
        <v>471.63</v>
      </c>
      <c r="G200">
        <v>35</v>
      </c>
      <c r="H200">
        <v>365</v>
      </c>
      <c r="I200">
        <v>27</v>
      </c>
      <c r="J200">
        <v>74</v>
      </c>
    </row>
    <row r="201" spans="1:10" x14ac:dyDescent="0.25">
      <c r="A201">
        <v>216286</v>
      </c>
      <c r="B201" s="1" t="s">
        <v>417</v>
      </c>
      <c r="C201" s="1" t="s">
        <v>415</v>
      </c>
      <c r="D201" s="1" t="s">
        <v>418</v>
      </c>
      <c r="E201">
        <v>582.64</v>
      </c>
      <c r="F201">
        <v>896.37</v>
      </c>
      <c r="G201">
        <v>35</v>
      </c>
      <c r="H201">
        <v>365</v>
      </c>
      <c r="I201">
        <v>25</v>
      </c>
      <c r="J201">
        <v>59</v>
      </c>
    </row>
    <row r="202" spans="1:10" x14ac:dyDescent="0.25">
      <c r="A202">
        <v>636691</v>
      </c>
      <c r="B202" s="1" t="s">
        <v>419</v>
      </c>
      <c r="C202" s="1" t="s">
        <v>415</v>
      </c>
      <c r="D202" s="1" t="s">
        <v>420</v>
      </c>
      <c r="E202">
        <v>543.71</v>
      </c>
      <c r="F202">
        <v>836.48</v>
      </c>
      <c r="G202">
        <v>35</v>
      </c>
      <c r="H202">
        <v>365</v>
      </c>
      <c r="I202">
        <v>29</v>
      </c>
      <c r="J202">
        <v>87</v>
      </c>
    </row>
    <row r="203" spans="1:10" x14ac:dyDescent="0.25">
      <c r="A203">
        <v>488304</v>
      </c>
      <c r="B203" s="1" t="s">
        <v>421</v>
      </c>
      <c r="C203" s="1" t="s">
        <v>415</v>
      </c>
      <c r="D203" s="1" t="s">
        <v>422</v>
      </c>
      <c r="E203">
        <v>249.74</v>
      </c>
      <c r="F203">
        <v>384.22</v>
      </c>
      <c r="G203">
        <v>35</v>
      </c>
      <c r="H203">
        <v>365</v>
      </c>
      <c r="I203">
        <v>15</v>
      </c>
      <c r="J203">
        <v>54</v>
      </c>
    </row>
    <row r="204" spans="1:10" x14ac:dyDescent="0.25">
      <c r="A204">
        <v>301044</v>
      </c>
      <c r="B204" s="1" t="s">
        <v>423</v>
      </c>
      <c r="C204" s="1" t="s">
        <v>415</v>
      </c>
      <c r="D204" s="1" t="s">
        <v>424</v>
      </c>
      <c r="E204">
        <v>760.02</v>
      </c>
      <c r="F204">
        <v>1169.26</v>
      </c>
      <c r="G204">
        <v>35</v>
      </c>
      <c r="H204">
        <v>365</v>
      </c>
      <c r="I204">
        <v>28</v>
      </c>
      <c r="J204">
        <v>93</v>
      </c>
    </row>
    <row r="205" spans="1:10" x14ac:dyDescent="0.25">
      <c r="A205">
        <v>439478</v>
      </c>
      <c r="B205" s="1" t="s">
        <v>425</v>
      </c>
      <c r="C205" s="1" t="s">
        <v>415</v>
      </c>
      <c r="D205" s="1" t="s">
        <v>426</v>
      </c>
      <c r="E205">
        <v>540.69000000000005</v>
      </c>
      <c r="F205">
        <v>831.83</v>
      </c>
      <c r="G205">
        <v>35</v>
      </c>
      <c r="H205">
        <v>365</v>
      </c>
      <c r="I205">
        <v>27</v>
      </c>
      <c r="J205">
        <v>67</v>
      </c>
    </row>
    <row r="206" spans="1:10" x14ac:dyDescent="0.25">
      <c r="A206">
        <v>814101</v>
      </c>
      <c r="B206" s="1" t="s">
        <v>427</v>
      </c>
      <c r="C206" s="1" t="s">
        <v>415</v>
      </c>
      <c r="D206" s="1" t="s">
        <v>428</v>
      </c>
      <c r="E206">
        <v>691.18</v>
      </c>
      <c r="F206">
        <v>1063.3499999999999</v>
      </c>
      <c r="G206">
        <v>35</v>
      </c>
      <c r="H206">
        <v>365</v>
      </c>
      <c r="I206">
        <v>19</v>
      </c>
      <c r="J206">
        <v>87</v>
      </c>
    </row>
    <row r="207" spans="1:10" x14ac:dyDescent="0.25">
      <c r="A207">
        <v>843034</v>
      </c>
      <c r="B207" s="1" t="s">
        <v>429</v>
      </c>
      <c r="C207" s="1" t="s">
        <v>415</v>
      </c>
      <c r="D207" s="1" t="s">
        <v>430</v>
      </c>
      <c r="E207">
        <v>579.72</v>
      </c>
      <c r="F207">
        <v>891.88</v>
      </c>
      <c r="G207">
        <v>35</v>
      </c>
      <c r="H207">
        <v>365</v>
      </c>
      <c r="I207">
        <v>10</v>
      </c>
      <c r="J207">
        <v>97</v>
      </c>
    </row>
    <row r="208" spans="1:10" x14ac:dyDescent="0.25">
      <c r="A208">
        <v>974508</v>
      </c>
      <c r="B208" s="1" t="s">
        <v>431</v>
      </c>
      <c r="C208" s="1" t="s">
        <v>415</v>
      </c>
      <c r="D208" s="1" t="s">
        <v>432</v>
      </c>
      <c r="E208">
        <v>884.58</v>
      </c>
      <c r="F208">
        <v>1360.89</v>
      </c>
      <c r="G208">
        <v>35</v>
      </c>
      <c r="H208">
        <v>365</v>
      </c>
      <c r="I208">
        <v>29</v>
      </c>
      <c r="J208">
        <v>68</v>
      </c>
    </row>
    <row r="209" spans="1:10" x14ac:dyDescent="0.25">
      <c r="A209">
        <v>93628</v>
      </c>
      <c r="B209" s="1" t="s">
        <v>433</v>
      </c>
      <c r="C209" s="1" t="s">
        <v>415</v>
      </c>
      <c r="D209" s="1" t="s">
        <v>434</v>
      </c>
      <c r="E209">
        <v>683.35</v>
      </c>
      <c r="F209">
        <v>1051.31</v>
      </c>
      <c r="G209">
        <v>35</v>
      </c>
      <c r="H209">
        <v>365</v>
      </c>
      <c r="I209">
        <v>30</v>
      </c>
      <c r="J209">
        <v>66</v>
      </c>
    </row>
    <row r="210" spans="1:10" x14ac:dyDescent="0.25">
      <c r="A210">
        <v>293053</v>
      </c>
      <c r="B210" s="1" t="s">
        <v>435</v>
      </c>
      <c r="C210" s="1" t="s">
        <v>415</v>
      </c>
      <c r="D210" s="1" t="s">
        <v>436</v>
      </c>
      <c r="E210">
        <v>473.97</v>
      </c>
      <c r="F210">
        <v>729.18</v>
      </c>
      <c r="G210">
        <v>35</v>
      </c>
      <c r="H210">
        <v>365</v>
      </c>
      <c r="I210">
        <v>16</v>
      </c>
      <c r="J210">
        <v>95</v>
      </c>
    </row>
    <row r="211" spans="1:10" x14ac:dyDescent="0.25">
      <c r="A211">
        <v>201434</v>
      </c>
      <c r="B211" s="1" t="s">
        <v>437</v>
      </c>
      <c r="C211" s="1" t="s">
        <v>415</v>
      </c>
      <c r="D211" s="1" t="s">
        <v>438</v>
      </c>
      <c r="E211">
        <v>389.41</v>
      </c>
      <c r="F211">
        <v>599.09</v>
      </c>
      <c r="G211">
        <v>35</v>
      </c>
      <c r="H211">
        <v>365</v>
      </c>
      <c r="I211">
        <v>23</v>
      </c>
      <c r="J211">
        <v>70</v>
      </c>
    </row>
    <row r="212" spans="1:10" x14ac:dyDescent="0.25">
      <c r="A212">
        <v>276387</v>
      </c>
      <c r="B212" s="1" t="s">
        <v>439</v>
      </c>
      <c r="C212" s="1" t="s">
        <v>415</v>
      </c>
      <c r="D212" s="1" t="s">
        <v>440</v>
      </c>
      <c r="E212">
        <v>531.72</v>
      </c>
      <c r="F212">
        <v>818.03</v>
      </c>
      <c r="G212">
        <v>35</v>
      </c>
      <c r="H212">
        <v>365</v>
      </c>
      <c r="I212">
        <v>26</v>
      </c>
      <c r="J212">
        <v>51</v>
      </c>
    </row>
    <row r="213" spans="1:10" x14ac:dyDescent="0.25">
      <c r="A213">
        <v>28011</v>
      </c>
      <c r="B213" s="1" t="s">
        <v>441</v>
      </c>
      <c r="C213" s="1" t="s">
        <v>415</v>
      </c>
      <c r="D213" s="1" t="s">
        <v>442</v>
      </c>
      <c r="E213">
        <v>191.5</v>
      </c>
      <c r="F213">
        <v>294.62</v>
      </c>
      <c r="G213">
        <v>35</v>
      </c>
      <c r="H213">
        <v>365</v>
      </c>
      <c r="I213">
        <v>21</v>
      </c>
      <c r="J213">
        <v>80</v>
      </c>
    </row>
    <row r="214" spans="1:10" x14ac:dyDescent="0.25">
      <c r="A214">
        <v>728059</v>
      </c>
      <c r="B214" s="1" t="s">
        <v>443</v>
      </c>
      <c r="C214" s="1" t="s">
        <v>415</v>
      </c>
      <c r="D214" s="1" t="s">
        <v>444</v>
      </c>
      <c r="E214">
        <v>88.44</v>
      </c>
      <c r="F214">
        <v>136.06</v>
      </c>
      <c r="G214">
        <v>35</v>
      </c>
      <c r="H214">
        <v>365</v>
      </c>
      <c r="I214">
        <v>19</v>
      </c>
      <c r="J214">
        <v>83</v>
      </c>
    </row>
    <row r="215" spans="1:10" x14ac:dyDescent="0.25">
      <c r="A215">
        <v>522793</v>
      </c>
      <c r="B215" s="1" t="s">
        <v>445</v>
      </c>
      <c r="C215" s="1" t="s">
        <v>415</v>
      </c>
      <c r="D215" s="1" t="s">
        <v>446</v>
      </c>
      <c r="E215">
        <v>568.28</v>
      </c>
      <c r="F215">
        <v>874.28</v>
      </c>
      <c r="G215">
        <v>35</v>
      </c>
      <c r="H215">
        <v>365</v>
      </c>
      <c r="I215">
        <v>14</v>
      </c>
      <c r="J215">
        <v>75</v>
      </c>
    </row>
    <row r="216" spans="1:10" x14ac:dyDescent="0.25">
      <c r="A216">
        <v>801552</v>
      </c>
      <c r="B216" s="1" t="s">
        <v>447</v>
      </c>
      <c r="C216" s="1" t="s">
        <v>415</v>
      </c>
      <c r="D216" s="1" t="s">
        <v>448</v>
      </c>
      <c r="E216">
        <v>780.5</v>
      </c>
      <c r="F216">
        <v>1200.77</v>
      </c>
      <c r="G216">
        <v>35</v>
      </c>
      <c r="H216">
        <v>365</v>
      </c>
      <c r="I216">
        <v>11</v>
      </c>
      <c r="J216">
        <v>66</v>
      </c>
    </row>
    <row r="217" spans="1:10" x14ac:dyDescent="0.25">
      <c r="A217">
        <v>39812</v>
      </c>
      <c r="B217" s="1" t="s">
        <v>449</v>
      </c>
      <c r="C217" s="1" t="s">
        <v>415</v>
      </c>
      <c r="D217" s="1" t="s">
        <v>450</v>
      </c>
      <c r="E217">
        <v>687.03</v>
      </c>
      <c r="F217">
        <v>1056.97</v>
      </c>
      <c r="G217">
        <v>35</v>
      </c>
      <c r="H217">
        <v>365</v>
      </c>
      <c r="I217">
        <v>12</v>
      </c>
      <c r="J217">
        <v>73</v>
      </c>
    </row>
    <row r="218" spans="1:10" x14ac:dyDescent="0.25">
      <c r="A218">
        <v>927846</v>
      </c>
      <c r="B218" s="1" t="s">
        <v>451</v>
      </c>
      <c r="C218" s="1" t="s">
        <v>415</v>
      </c>
      <c r="D218" s="1" t="s">
        <v>452</v>
      </c>
      <c r="E218">
        <v>342.03</v>
      </c>
      <c r="F218">
        <v>526.20000000000005</v>
      </c>
      <c r="G218">
        <v>35</v>
      </c>
      <c r="H218">
        <v>365</v>
      </c>
      <c r="I218">
        <v>10</v>
      </c>
      <c r="J218">
        <v>83</v>
      </c>
    </row>
    <row r="219" spans="1:10" x14ac:dyDescent="0.25">
      <c r="A219">
        <v>884945</v>
      </c>
      <c r="B219" s="1" t="s">
        <v>453</v>
      </c>
      <c r="C219" s="1" t="s">
        <v>415</v>
      </c>
      <c r="D219" s="1" t="s">
        <v>454</v>
      </c>
      <c r="E219">
        <v>531.29999999999995</v>
      </c>
      <c r="F219">
        <v>817.38</v>
      </c>
      <c r="G219">
        <v>35</v>
      </c>
      <c r="H219">
        <v>365</v>
      </c>
      <c r="I219">
        <v>18</v>
      </c>
      <c r="J219">
        <v>67</v>
      </c>
    </row>
    <row r="220" spans="1:10" x14ac:dyDescent="0.25">
      <c r="A220">
        <v>138701</v>
      </c>
      <c r="B220" s="1" t="s">
        <v>455</v>
      </c>
      <c r="C220" s="1" t="s">
        <v>415</v>
      </c>
      <c r="D220" s="1" t="s">
        <v>456</v>
      </c>
      <c r="E220">
        <v>813.4</v>
      </c>
      <c r="F220">
        <v>1251.3800000000001</v>
      </c>
      <c r="G220">
        <v>35</v>
      </c>
      <c r="H220">
        <v>365</v>
      </c>
      <c r="I220">
        <v>29</v>
      </c>
      <c r="J220">
        <v>90</v>
      </c>
    </row>
    <row r="221" spans="1:10" x14ac:dyDescent="0.25">
      <c r="A221">
        <v>469199</v>
      </c>
      <c r="B221" s="1" t="s">
        <v>457</v>
      </c>
      <c r="C221" s="1" t="s">
        <v>415</v>
      </c>
      <c r="D221" s="1" t="s">
        <v>458</v>
      </c>
      <c r="E221">
        <v>650.95000000000005</v>
      </c>
      <c r="F221">
        <v>1001.46</v>
      </c>
      <c r="G221">
        <v>35</v>
      </c>
      <c r="H221">
        <v>365</v>
      </c>
      <c r="I221">
        <v>13</v>
      </c>
      <c r="J221">
        <v>96</v>
      </c>
    </row>
    <row r="222" spans="1:10" x14ac:dyDescent="0.25">
      <c r="A222">
        <v>483424</v>
      </c>
      <c r="B222" s="1" t="s">
        <v>459</v>
      </c>
      <c r="C222" s="1" t="s">
        <v>415</v>
      </c>
      <c r="D222" s="1" t="s">
        <v>460</v>
      </c>
      <c r="E222">
        <v>605.30999999999995</v>
      </c>
      <c r="F222">
        <v>931.25</v>
      </c>
      <c r="G222">
        <v>35</v>
      </c>
      <c r="H222">
        <v>365</v>
      </c>
      <c r="I222">
        <v>16</v>
      </c>
      <c r="J222">
        <v>54</v>
      </c>
    </row>
    <row r="223" spans="1:10" x14ac:dyDescent="0.25">
      <c r="A223">
        <v>417688</v>
      </c>
      <c r="B223" s="1" t="s">
        <v>461</v>
      </c>
      <c r="C223" s="1" t="s">
        <v>415</v>
      </c>
      <c r="D223" s="1" t="s">
        <v>462</v>
      </c>
      <c r="E223">
        <v>768.7</v>
      </c>
      <c r="F223">
        <v>1182.6199999999999</v>
      </c>
      <c r="G223">
        <v>35</v>
      </c>
      <c r="H223">
        <v>365</v>
      </c>
      <c r="I223">
        <v>21</v>
      </c>
      <c r="J223">
        <v>76</v>
      </c>
    </row>
    <row r="224" spans="1:10" x14ac:dyDescent="0.25">
      <c r="A224">
        <v>852711</v>
      </c>
      <c r="B224" s="1" t="s">
        <v>463</v>
      </c>
      <c r="C224" s="1" t="s">
        <v>464</v>
      </c>
      <c r="D224" s="1" t="s">
        <v>465</v>
      </c>
      <c r="E224">
        <v>442.03</v>
      </c>
      <c r="F224">
        <v>552.54</v>
      </c>
      <c r="G224">
        <v>20</v>
      </c>
      <c r="H224">
        <v>365</v>
      </c>
      <c r="I224">
        <v>25</v>
      </c>
      <c r="J224">
        <v>96</v>
      </c>
    </row>
    <row r="225" spans="1:10" x14ac:dyDescent="0.25">
      <c r="A225">
        <v>557260</v>
      </c>
      <c r="B225" s="1" t="s">
        <v>466</v>
      </c>
      <c r="C225" s="1" t="s">
        <v>464</v>
      </c>
      <c r="D225" s="1" t="s">
        <v>467</v>
      </c>
      <c r="E225">
        <v>350.39</v>
      </c>
      <c r="F225">
        <v>437.99</v>
      </c>
      <c r="G225">
        <v>20</v>
      </c>
      <c r="H225">
        <v>365</v>
      </c>
      <c r="I225">
        <v>10</v>
      </c>
      <c r="J225">
        <v>76</v>
      </c>
    </row>
    <row r="226" spans="1:10" x14ac:dyDescent="0.25">
      <c r="A226">
        <v>166357</v>
      </c>
      <c r="B226" s="1" t="s">
        <v>468</v>
      </c>
      <c r="C226" s="1" t="s">
        <v>464</v>
      </c>
      <c r="D226" s="1" t="s">
        <v>469</v>
      </c>
      <c r="E226">
        <v>737.65</v>
      </c>
      <c r="F226">
        <v>922.06</v>
      </c>
      <c r="G226">
        <v>20</v>
      </c>
      <c r="H226">
        <v>365</v>
      </c>
      <c r="I226">
        <v>14</v>
      </c>
      <c r="J226">
        <v>87</v>
      </c>
    </row>
    <row r="227" spans="1:10" x14ac:dyDescent="0.25">
      <c r="A227">
        <v>261365</v>
      </c>
      <c r="B227" s="1" t="s">
        <v>470</v>
      </c>
      <c r="C227" s="1" t="s">
        <v>464</v>
      </c>
      <c r="D227" s="1" t="s">
        <v>471</v>
      </c>
      <c r="E227">
        <v>241.51</v>
      </c>
      <c r="F227">
        <v>301.89</v>
      </c>
      <c r="G227">
        <v>20</v>
      </c>
      <c r="H227">
        <v>365</v>
      </c>
      <c r="I227">
        <v>12</v>
      </c>
      <c r="J227">
        <v>55</v>
      </c>
    </row>
    <row r="228" spans="1:10" x14ac:dyDescent="0.25">
      <c r="A228">
        <v>952157</v>
      </c>
      <c r="B228" s="1" t="s">
        <v>472</v>
      </c>
      <c r="C228" s="1" t="s">
        <v>464</v>
      </c>
      <c r="D228" s="1" t="s">
        <v>473</v>
      </c>
      <c r="E228">
        <v>953.8</v>
      </c>
      <c r="F228">
        <v>1192.25</v>
      </c>
      <c r="G228">
        <v>20</v>
      </c>
      <c r="H228">
        <v>365</v>
      </c>
      <c r="I228">
        <v>18</v>
      </c>
      <c r="J228">
        <v>65</v>
      </c>
    </row>
    <row r="229" spans="1:10" x14ac:dyDescent="0.25">
      <c r="A229">
        <v>572853</v>
      </c>
      <c r="B229" s="1" t="s">
        <v>474</v>
      </c>
      <c r="C229" s="1" t="s">
        <v>464</v>
      </c>
      <c r="D229" s="1" t="s">
        <v>475</v>
      </c>
      <c r="E229">
        <v>267.58</v>
      </c>
      <c r="F229">
        <v>334.47</v>
      </c>
      <c r="G229">
        <v>20</v>
      </c>
      <c r="H229">
        <v>365</v>
      </c>
      <c r="I229">
        <v>20</v>
      </c>
      <c r="J229">
        <v>99</v>
      </c>
    </row>
    <row r="230" spans="1:10" x14ac:dyDescent="0.25">
      <c r="A230">
        <v>313027</v>
      </c>
      <c r="B230" s="1" t="s">
        <v>476</v>
      </c>
      <c r="C230" s="1" t="s">
        <v>464</v>
      </c>
      <c r="D230" s="1" t="s">
        <v>477</v>
      </c>
      <c r="E230">
        <v>612.55999999999995</v>
      </c>
      <c r="F230">
        <v>765.7</v>
      </c>
      <c r="G230">
        <v>20</v>
      </c>
      <c r="H230">
        <v>365</v>
      </c>
      <c r="I230">
        <v>20</v>
      </c>
      <c r="J230">
        <v>74</v>
      </c>
    </row>
    <row r="231" spans="1:10" x14ac:dyDescent="0.25">
      <c r="A231">
        <v>123988</v>
      </c>
      <c r="B231" s="1" t="s">
        <v>478</v>
      </c>
      <c r="C231" s="1" t="s">
        <v>464</v>
      </c>
      <c r="D231" s="1" t="s">
        <v>479</v>
      </c>
      <c r="E231">
        <v>290.68</v>
      </c>
      <c r="F231">
        <v>363.35</v>
      </c>
      <c r="G231">
        <v>20</v>
      </c>
      <c r="H231">
        <v>365</v>
      </c>
      <c r="I231">
        <v>18</v>
      </c>
      <c r="J231">
        <v>99</v>
      </c>
    </row>
    <row r="232" spans="1:10" x14ac:dyDescent="0.25">
      <c r="A232">
        <v>872149</v>
      </c>
      <c r="B232" s="1" t="s">
        <v>480</v>
      </c>
      <c r="C232" s="1" t="s">
        <v>464</v>
      </c>
      <c r="D232" s="1" t="s">
        <v>481</v>
      </c>
      <c r="E232">
        <v>22.6</v>
      </c>
      <c r="F232">
        <v>28.25</v>
      </c>
      <c r="G232">
        <v>20</v>
      </c>
      <c r="H232">
        <v>365</v>
      </c>
      <c r="I232">
        <v>14</v>
      </c>
      <c r="J232">
        <v>55</v>
      </c>
    </row>
    <row r="233" spans="1:10" x14ac:dyDescent="0.25">
      <c r="A233">
        <v>913078</v>
      </c>
      <c r="B233" s="1" t="s">
        <v>482</v>
      </c>
      <c r="C233" s="1" t="s">
        <v>464</v>
      </c>
      <c r="D233" s="1" t="s">
        <v>483</v>
      </c>
      <c r="E233">
        <v>943.65</v>
      </c>
      <c r="F233">
        <v>1179.56</v>
      </c>
      <c r="G233">
        <v>20</v>
      </c>
      <c r="H233">
        <v>365</v>
      </c>
      <c r="I233">
        <v>18</v>
      </c>
      <c r="J233">
        <v>86</v>
      </c>
    </row>
    <row r="234" spans="1:10" x14ac:dyDescent="0.25">
      <c r="A234">
        <v>156146</v>
      </c>
      <c r="B234" s="1" t="s">
        <v>484</v>
      </c>
      <c r="C234" s="1" t="s">
        <v>464</v>
      </c>
      <c r="D234" s="1" t="s">
        <v>485</v>
      </c>
      <c r="E234">
        <v>83.04</v>
      </c>
      <c r="F234">
        <v>103.8</v>
      </c>
      <c r="G234">
        <v>20</v>
      </c>
      <c r="H234">
        <v>365</v>
      </c>
      <c r="I234">
        <v>29</v>
      </c>
      <c r="J234">
        <v>72</v>
      </c>
    </row>
    <row r="235" spans="1:10" x14ac:dyDescent="0.25">
      <c r="A235">
        <v>981939</v>
      </c>
      <c r="B235" s="1" t="s">
        <v>486</v>
      </c>
      <c r="C235" s="1" t="s">
        <v>464</v>
      </c>
      <c r="D235" s="1" t="s">
        <v>487</v>
      </c>
      <c r="E235">
        <v>244</v>
      </c>
      <c r="F235">
        <v>305</v>
      </c>
      <c r="G235">
        <v>20</v>
      </c>
      <c r="H235">
        <v>365</v>
      </c>
      <c r="I235">
        <v>25</v>
      </c>
      <c r="J235">
        <v>65</v>
      </c>
    </row>
    <row r="236" spans="1:10" x14ac:dyDescent="0.25">
      <c r="A236">
        <v>357137</v>
      </c>
      <c r="B236" s="1" t="s">
        <v>488</v>
      </c>
      <c r="C236" s="1" t="s">
        <v>464</v>
      </c>
      <c r="D236" s="1" t="s">
        <v>489</v>
      </c>
      <c r="E236">
        <v>476.34</v>
      </c>
      <c r="F236">
        <v>595.41999999999996</v>
      </c>
      <c r="G236">
        <v>20</v>
      </c>
      <c r="H236">
        <v>365</v>
      </c>
      <c r="I236">
        <v>23</v>
      </c>
      <c r="J236">
        <v>74</v>
      </c>
    </row>
    <row r="237" spans="1:10" x14ac:dyDescent="0.25">
      <c r="A237">
        <v>341021</v>
      </c>
      <c r="B237" s="1" t="s">
        <v>490</v>
      </c>
      <c r="C237" s="1" t="s">
        <v>464</v>
      </c>
      <c r="D237" s="1" t="s">
        <v>491</v>
      </c>
      <c r="E237">
        <v>76.19</v>
      </c>
      <c r="F237">
        <v>95.24</v>
      </c>
      <c r="G237">
        <v>20</v>
      </c>
      <c r="H237">
        <v>365</v>
      </c>
      <c r="I237">
        <v>28</v>
      </c>
      <c r="J237">
        <v>75</v>
      </c>
    </row>
    <row r="238" spans="1:10" x14ac:dyDescent="0.25">
      <c r="A238">
        <v>182481</v>
      </c>
      <c r="B238" s="1" t="s">
        <v>492</v>
      </c>
      <c r="C238" s="1" t="s">
        <v>464</v>
      </c>
      <c r="D238" s="1" t="s">
        <v>493</v>
      </c>
      <c r="E238">
        <v>400.67</v>
      </c>
      <c r="F238">
        <v>500.84</v>
      </c>
      <c r="G238">
        <v>20</v>
      </c>
      <c r="H238">
        <v>365</v>
      </c>
      <c r="I238">
        <v>11</v>
      </c>
      <c r="J238">
        <v>86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Y E A A B Q S w M E F A A C A A g A K 5 4 6 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C u e O 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n j p a f q J 3 q W 8 B A A D g A g A A E w A c A E Z v c m 1 1 b G F z L 1 N l Y 3 R p b 2 4 x L m 0 g o h g A K K A U A A A A A A A A A A A A A A A A A A A A A A A A A A A A d Z J f a y o x E M X f B b 9 D S F 8 U F q F Q 7 k O L D 8 X + p S 8 F L f f B l W V 2 M 2 o w O 7 M k s 7 0 r 4 n e / U R c L u s 1 L 4 J w f c 8 6 E B C z E M q n p 6 b 5 9 6 P f 6 v b A G j 0 b l z t L G S l Z 5 N n U h Q Y 2 V Q + n 3 V D x T r n 2 B U X l u C n S j v + w 3 O f N m 8 G I d j i Z M g i R h o C f 3 6 V d A H 9 J H U 1 q y Q T w I + / S J / 5 F j M C F 9 d f z N 6 W X S q H G h 0 c N E U e 1 c o s T X O E x O w Z d o N l 0 j S i x y a r S b v w u W Y 3 2 J 6 e T D k h n r I 6 0 X + / k T C C z a m T f 6 0 3 P J E n d + Q z C x r 4 4 D Z 5 D H X V q n 1 Q f d 8 Y m a t 9 y j c 9 M C H P g w P r R e D M 8 R k z X Q K i b M t h X + j J 9 5 o L B k X 0 7 Y 1 S U d z D D o 6 J P s d r r N z K z R i X o n + X M 3 O v D 7 R P 1 4 B C V G V 6 K u B B s 5 m g U I r t h v r 4 w 8 p p s r t f K 2 O A + h u s z R H / X S V 1 0 q + J W l r M L 4 + i S w w u t y Y Y 1 u m T m 7 x M z A N l w D 8 W 9 k Q b j Y Z A 6 / 0 X U A 0 P w O 7 I f 9 n q X O d 3 7 4 D 1 B L A Q I t A B Q A A g A I A C u e O l p M d Z C S p Q A A A P Y A A A A S A A A A A A A A A A A A A A A A A A A A A A B D b 2 5 m a W c v U G F j a 2 F n Z S 5 4 b W x Q S w E C L Q A U A A I A C A A r n j p a D 8 r p q 6 Q A A A D p A A A A E w A A A A A A A A A A A A A A A A D x A A A A W 0 N v b n R l b n R f V H l w Z X N d L n h t b F B L A Q I t A B Q A A g A I A C u e O l p + o n e p b w E A A O A C A A A T A A A A A A A A A A A A A A A A A O I B A A B G b 3 J t d W x h c y 9 T Z W N 0 a W 9 u M S 5 t U E s F B g A A A A A D A A M A w g A A A J 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I P A A A A A A A A 0 A 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s a W 5 r a X R f c H J v Z H V j d H M 8 L 0 l 0 Z W 1 Q Y X R o P j w v S X R l b U x v Y 2 F 0 a W 9 u P j x T d G F i b G V F b n R y a W V z P j x F b n R y e S B U e X B l P S J J c 1 B y a X Z h d G U i I F Z h b H V l P S J s M C I g L z 4 8 R W 5 0 c n k g V H l w Z T 0 i U X V l c n l J R C I g V m F s d W U 9 I n N h M G E 0 M T N h M S 1 k N G R m L T Q w N m U t Y j E x Y i 0 3 O G Z h Z G I w M D c 0 M z 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J s a W 5 r a X R f c H J v Z H V j d H M i I C 8 + P E V u d H J 5 I F R 5 c G U 9 I k Z p b G x l Z E N v b X B s Z X R l U m V z d W x 0 V G 9 X b 3 J r c 2 h l Z X Q i I F Z h b H V l P S J s M S I g L z 4 8 R W 5 0 c n k g V H l w Z T 0 i Q W R k Z W R U b 0 R h d G F N b 2 R l b C I g V m F s d W U 9 I m w w I i A v P j x F b n R y e S B U e X B l P S J G a W x s Q 2 9 1 b n Q i I F Z h b H V l P S J s M j M 3 I i A v P j x F b n R y e S B U e X B l P S J G a W x s R X J y b 3 J D b 2 R l I i B W Y W x 1 Z T 0 i c 1 V u a 2 5 v d 2 4 i I C 8 + P E V u d H J 5 I F R 5 c G U 9 I k Z p b G x F c n J v c k N v d W 5 0 I i B W Y W x 1 Z T 0 i b D A i I C 8 + P E V u d H J 5 I F R 5 c G U 9 I k Z p b G x M Y X N 0 V X B k Y X R l Z C I g V m F s d W U 9 I m Q y M D I 1 L T A x L T I 2 V D E 2 O j Q 5 O j I z L j Y 4 N T Y w O D Z a I i A v P j x F b n R y e S B U e X B l P S J G a W x s Q 2 9 s d W 1 u V H l w Z X M i I F Z h b H V l P S J z Q X d Z R 0 J n V U Z B d 0 1 E Q X c 9 P S I g L z 4 8 R W 5 0 c n k g V H l w Z T 0 i R m l s b E N v b H V t b k 5 h b W V z I i B W Y W x 1 Z T 0 i c 1 s m c X V v d D t w c m 9 k d W N 0 X 2 l k J n F 1 b 3 Q 7 L C Z x d W 9 0 O 3 B y b 2 R 1 Y 3 R f b m F t Z S Z x d W 9 0 O y w m c X V v d D t j Y X R l Z 2 9 y e S Z x d W 9 0 O y w m c X V v d D t i c m F u Z C Z x d W 9 0 O y w m c X V v d D t w c m l j Z S Z x d W 9 0 O y w m c X V v d D t t c n A m c X V v d D s s J n F 1 b 3 Q 7 b W F y Z 2 l u X 3 B l c m N l b n R h Z 2 U m c X V v d D s s J n F 1 b 3 Q 7 c 2 h l b G Z f b G l m Z V 9 k Y X l z J n F 1 b 3 Q 7 L C Z x d W 9 0 O 2 1 p b l 9 z d G 9 j a 1 9 s Z X Z l b C Z x d W 9 0 O y w m c X V v d D t t Y X h f c 3 R v Y 2 t f b G V 2 Z W w 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Y m x p b m t p d F 9 w c m 9 k d W N 0 c y 9 B d X R v U m V t b 3 Z l Z E N v b H V t b n M x L n t w c m 9 k d W N 0 X 2 l k L D B 9 J n F 1 b 3 Q 7 L C Z x d W 9 0 O 1 N l Y 3 R p b 2 4 x L 2 J s a W 5 r a X R f c H J v Z H V j d H M v Q X V 0 b 1 J l b W 9 2 Z W R D b 2 x 1 b W 5 z M S 5 7 c H J v Z H V j d F 9 u Y W 1 l L D F 9 J n F 1 b 3 Q 7 L C Z x d W 9 0 O 1 N l Y 3 R p b 2 4 x L 2 J s a W 5 r a X R f c H J v Z H V j d H M v Q X V 0 b 1 J l b W 9 2 Z W R D b 2 x 1 b W 5 z M S 5 7 Y 2 F 0 Z W d v c n k s M n 0 m c X V v d D s s J n F 1 b 3 Q 7 U 2 V j d G l v b j E v Y m x p b m t p d F 9 w c m 9 k d W N 0 c y 9 B d X R v U m V t b 3 Z l Z E N v b H V t b n M x L n t i c m F u Z C w z f S Z x d W 9 0 O y w m c X V v d D t T Z W N 0 a W 9 u M S 9 i b G l u a 2 l 0 X 3 B y b 2 R 1 Y 3 R z L 0 F 1 d G 9 S Z W 1 v d m V k Q 2 9 s d W 1 u c z E u e 3 B y a W N l L D R 9 J n F 1 b 3 Q 7 L C Z x d W 9 0 O 1 N l Y 3 R p b 2 4 x L 2 J s a W 5 r a X R f c H J v Z H V j d H M v Q X V 0 b 1 J l b W 9 2 Z W R D b 2 x 1 b W 5 z M S 5 7 b X J w L D V 9 J n F 1 b 3 Q 7 L C Z x d W 9 0 O 1 N l Y 3 R p b 2 4 x L 2 J s a W 5 r a X R f c H J v Z H V j d H M v Q X V 0 b 1 J l b W 9 2 Z W R D b 2 x 1 b W 5 z M S 5 7 b W F y Z 2 l u X 3 B l c m N l b n R h Z 2 U s N n 0 m c X V v d D s s J n F 1 b 3 Q 7 U 2 V j d G l v b j E v Y m x p b m t p d F 9 w c m 9 k d W N 0 c y 9 B d X R v U m V t b 3 Z l Z E N v b H V t b n M x L n t z a G V s Z l 9 s a W Z l X 2 R h e X M s N 3 0 m c X V v d D s s J n F 1 b 3 Q 7 U 2 V j d G l v b j E v Y m x p b m t p d F 9 w c m 9 k d W N 0 c y 9 B d X R v U m V t b 3 Z l Z E N v b H V t b n M x L n t t a W 5 f c 3 R v Y 2 t f b G V 2 Z W w s O H 0 m c X V v d D s s J n F 1 b 3 Q 7 U 2 V j d G l v b j E v Y m x p b m t p d F 9 w c m 9 k d W N 0 c y 9 B d X R v U m V t b 3 Z l Z E N v b H V t b n M x L n t t Y X h f c 3 R v Y 2 t f b G V 2 Z W w s O X 0 m c X V v d D t d L C Z x d W 9 0 O 0 N v b H V t b k N v d W 5 0 J n F 1 b 3 Q 7 O j E w L C Z x d W 9 0 O 0 t l e U N v b H V t b k 5 h b W V z J n F 1 b 3 Q 7 O l t d L C Z x d W 9 0 O 0 N v b H V t b k l k Z W 5 0 a X R p Z X M m c X V v d D s 6 W y Z x d W 9 0 O 1 N l Y 3 R p b 2 4 x L 2 J s a W 5 r a X R f c H J v Z H V j d H M v Q X V 0 b 1 J l b W 9 2 Z W R D b 2 x 1 b W 5 z M S 5 7 c H J v Z H V j d F 9 p Z C w w f S Z x d W 9 0 O y w m c X V v d D t T Z W N 0 a W 9 u M S 9 i b G l u a 2 l 0 X 3 B y b 2 R 1 Y 3 R z L 0 F 1 d G 9 S Z W 1 v d m V k Q 2 9 s d W 1 u c z E u e 3 B y b 2 R 1 Y 3 R f b m F t Z S w x f S Z x d W 9 0 O y w m c X V v d D t T Z W N 0 a W 9 u M S 9 i b G l u a 2 l 0 X 3 B y b 2 R 1 Y 3 R z L 0 F 1 d G 9 S Z W 1 v d m V k Q 2 9 s d W 1 u c z E u e 2 N h d G V n b 3 J 5 L D J 9 J n F 1 b 3 Q 7 L C Z x d W 9 0 O 1 N l Y 3 R p b 2 4 x L 2 J s a W 5 r a X R f c H J v Z H V j d H M v Q X V 0 b 1 J l b W 9 2 Z W R D b 2 x 1 b W 5 z M S 5 7 Y n J h b m Q s M 3 0 m c X V v d D s s J n F 1 b 3 Q 7 U 2 V j d G l v b j E v Y m x p b m t p d F 9 w c m 9 k d W N 0 c y 9 B d X R v U m V t b 3 Z l Z E N v b H V t b n M x L n t w c m l j Z S w 0 f S Z x d W 9 0 O y w m c X V v d D t T Z W N 0 a W 9 u M S 9 i b G l u a 2 l 0 X 3 B y b 2 R 1 Y 3 R z L 0 F 1 d G 9 S Z W 1 v d m V k Q 2 9 s d W 1 u c z E u e 2 1 y c C w 1 f S Z x d W 9 0 O y w m c X V v d D t T Z W N 0 a W 9 u M S 9 i b G l u a 2 l 0 X 3 B y b 2 R 1 Y 3 R z L 0 F 1 d G 9 S Z W 1 v d m V k Q 2 9 s d W 1 u c z E u e 2 1 h c m d p b l 9 w Z X J j Z W 5 0 Y W d l L D Z 9 J n F 1 b 3 Q 7 L C Z x d W 9 0 O 1 N l Y 3 R p b 2 4 x L 2 J s a W 5 r a X R f c H J v Z H V j d H M v Q X V 0 b 1 J l b W 9 2 Z W R D b 2 x 1 b W 5 z M S 5 7 c 2 h l b G Z f b G l m Z V 9 k Y X l z L D d 9 J n F 1 b 3 Q 7 L C Z x d W 9 0 O 1 N l Y 3 R p b 2 4 x L 2 J s a W 5 r a X R f c H J v Z H V j d H M v Q X V 0 b 1 J l b W 9 2 Z W R D b 2 x 1 b W 5 z M S 5 7 b W l u X 3 N 0 b 2 N r X 2 x l d m V s L D h 9 J n F 1 b 3 Q 7 L C Z x d W 9 0 O 1 N l Y 3 R p b 2 4 x L 2 J s a W 5 r a X R f c H J v Z H V j d H M v Q X V 0 b 1 J l b W 9 2 Z W R D b 2 x 1 b W 5 z M S 5 7 b W F 4 X 3 N 0 b 2 N r X 2 x l d m V s L D l 9 J n F 1 b 3 Q 7 X S w m c X V v d D t S Z W x h d G l v b n N o a X B J b m Z v J n F 1 b 3 Q 7 O l t d f S I g L z 4 8 L 1 N 0 Y W J s Z U V u d H J p Z X M + P C 9 J d G V t P j x J d G V t P j x J d G V t T G 9 j Y X R p b 2 4 + P E l 0 Z W 1 U e X B l P k Z v c m 1 1 b G E 8 L 0 l 0 Z W 1 U e X B l P j x J d G V t U G F 0 a D 5 T Z W N 0 a W 9 u M S 9 i b G l u a 2 l 0 X 3 B y b 2 R 1 Y 3 R z L 1 N v d X J j Z T w v S X R l b V B h d G g + P C 9 J d G V t T G 9 j Y X R p b 2 4 + P F N 0 Y W J s Z U V u d H J p Z X M g L z 4 8 L 0 l 0 Z W 0 + P E l 0 Z W 0 + P E l 0 Z W 1 M b 2 N h d G l v b j 4 8 S X R l b V R 5 c G U + R m 9 y b X V s Y T w v S X R l b V R 5 c G U + P E l 0 Z W 1 Q Y X R o P l N l Y 3 R p b 2 4 x L 2 J s a W 5 r a X R f c H J v Z H V j d H M v Y m x p b m t p d F 9 w c m 9 k d W N 0 c 1 9 T a G V l d D w v S X R l b V B h d G g + P C 9 J d G V t T G 9 j Y X R p b 2 4 + P F N 0 Y W J s Z U V u d H J p Z X M g L z 4 8 L 0 l 0 Z W 0 + P E l 0 Z W 0 + P E l 0 Z W 1 M b 2 N h d G l v b j 4 8 S X R l b V R 5 c G U + R m 9 y b X V s Y T w v S X R l b V R 5 c G U + P E l 0 Z W 1 Q Y X R o P l N l Y 3 R p b 2 4 x L 2 J s a W 5 r a X R f c H J v Z H V j d H M v U H J v b W 9 0 Z W Q l M j B I Z W F k Z X J z P C 9 J d G V t U G F 0 a D 4 8 L 0 l 0 Z W 1 M b 2 N h d G l v b j 4 8 U 3 R h Y m x l R W 5 0 c m l l c y A v P j w v S X R l b T 4 8 S X R l b T 4 8 S X R l b U x v Y 2 F 0 a W 9 u P j x J d G V t V H l w Z T 5 G b 3 J t d W x h P C 9 J d G V t V H l w Z T 4 8 S X R l b V B h d G g + U 2 V j d G l v b j E v Y m x p b m t p d F 9 w c m 9 k d W N 0 c y 9 D a G F u Z 2 V k J T I w V H l w Z T w v S X R l b V B h d G g + P C 9 J d G V t T G 9 j Y X R p b 2 4 + P F N 0 Y W J s Z U V u d H J p Z X M g L z 4 8 L 0 l 0 Z W 0 + P C 9 J d G V t c z 4 8 L 0 x v Y 2 F s U G F j a 2 F n Z U 1 l d G F k Y X R h R m l s Z T 4 W A A A A U E s F B g A A A A A A A A A A A A A A A A A A A A A A A C Y B A A A B A A A A 0 I y d 3 w E V 0 R G M e g D A T 8 K X 6 w E A A A C L p x 2 o W u q I T J Z L / H w n E s S g A A A A A A I A A A A A A B B m A A A A A Q A A I A A A A D H x i a 4 i 4 Z C 0 + v m N E A b I 7 d D x M 4 M J r e M q Q J e A B 5 K 6 + / r d A A A A A A 6 A A A A A A g A A I A A A A M 3 w x Y F L J + V 8 b E o C 0 C t k s 4 Y S c R J 7 p 1 i 1 X / X 7 1 v u X r J 4 + U A A A A E E C l e f Y x F A f t U t S z B l v H 8 s v E e c w y + P 9 j M M 2 y q 3 v n 2 r D R g a f Q B 4 O j 5 S N c E n A j l J u I G n N z 9 e K d B t 9 9 g k b R f E C U L t c B z X T r D J F G I l n b H j T N i v O Q A A A A G r M W 6 W D B 4 d f w X T D m / G F g A l k W n t Q S k m B L j 6 / l u i Y E 8 J g i k K W z W 9 r l Y x u 5 a k D T I j p k S G 3 V Y q a G s g 1 X h N u u S P s n Y w = < / D a t a M a s h u p > 
</file>

<file path=customXml/itemProps1.xml><?xml version="1.0" encoding="utf-8"?>
<ds:datastoreItem xmlns:ds="http://schemas.openxmlformats.org/officeDocument/2006/customXml" ds:itemID="{401AB525-0FA3-4EE7-8C45-A26338163B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Blinkit Products Dashboard</vt:lpstr>
      <vt:lpstr>Data blinkit_products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muxeby rady</cp:lastModifiedBy>
  <dcterms:created xsi:type="dcterms:W3CDTF">2025-01-26T17:44:48Z</dcterms:created>
  <dcterms:modified xsi:type="dcterms:W3CDTF">2025-01-26T17:44:49Z</dcterms:modified>
</cp:coreProperties>
</file>