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Eigene Dateien\Hardware Tüfteleien\Smart Subwoofer\Pulse View\"/>
    </mc:Choice>
  </mc:AlternateContent>
  <xr:revisionPtr revIDLastSave="0" documentId="13_ncr:1_{1050F725-2D73-446D-9645-5DCBAE1FE9C4}" xr6:coauthVersionLast="47" xr6:coauthVersionMax="47" xr10:uidLastSave="{00000000-0000-0000-0000-000000000000}"/>
  <bookViews>
    <workbookView xWindow="-120" yWindow="-120" windowWidth="29040" windowHeight="15990" xr2:uid="{59F7A432-8245-419D-BAF0-BDD30494A9E1}"/>
  </bookViews>
  <sheets>
    <sheet name="Tabelle1" sheetId="1" r:id="rId1"/>
    <sheet name="export2" sheetId="3" r:id="rId2"/>
    <sheet name="Tabelle2" sheetId="2" r:id="rId3"/>
  </sheets>
  <definedNames>
    <definedName name="ExterneDaten_1" localSheetId="1" hidden="1">export2!$A$1:$B$61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2" i="1" l="1"/>
  <c r="S52" i="1" s="1"/>
  <c r="Q52" i="1"/>
  <c r="R44" i="1"/>
  <c r="S44" i="1" s="1"/>
  <c r="Q44" i="1"/>
  <c r="R36" i="1"/>
  <c r="S36" i="1" s="1"/>
  <c r="Q36" i="1"/>
  <c r="R28" i="1"/>
  <c r="S28" i="1" s="1"/>
  <c r="Q28" i="1"/>
  <c r="R20" i="1"/>
  <c r="S20" i="1" s="1"/>
  <c r="Q20" i="1"/>
  <c r="S12" i="1"/>
  <c r="R12" i="1"/>
  <c r="Q12" i="1"/>
  <c r="Q11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2" i="1"/>
  <c r="Q19" i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R51" i="1"/>
  <c r="Q51" i="1"/>
  <c r="R43" i="1"/>
  <c r="Q43" i="1"/>
  <c r="R35" i="1"/>
  <c r="Q35" i="1"/>
  <c r="R27" i="1"/>
  <c r="Q27" i="1"/>
  <c r="R19" i="1"/>
  <c r="R11" i="1"/>
  <c r="S51" i="1" l="1"/>
  <c r="S27" i="1"/>
  <c r="S43" i="1"/>
  <c r="S19" i="1"/>
  <c r="S35" i="1"/>
  <c r="S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A8C313-EB4D-43D9-849F-AC5A7D98E8D9}" keepAlive="1" name="Abfrage - export2" description="Verbindung mit der Abfrage 'export2' in der Arbeitsmappe." type="5" refreshedVersion="8" background="1" saveData="1">
    <dbPr connection="Provider=Microsoft.Mashup.OleDb.1;Data Source=$Workbook$;Location=export2;Extended Properties=&quot;&quot;" command="SELECT * FROM [export2]"/>
  </connection>
</connections>
</file>

<file path=xl/sharedStrings.xml><?xml version="1.0" encoding="utf-8"?>
<sst xmlns="http://schemas.openxmlformats.org/spreadsheetml/2006/main" count="193" uniqueCount="31">
  <si>
    <t>E</t>
  </si>
  <si>
    <t>D</t>
  </si>
  <si>
    <t>A</t>
  </si>
  <si>
    <t>B</t>
  </si>
  <si>
    <t>0000</t>
  </si>
  <si>
    <t>00000</t>
  </si>
  <si>
    <t>0001</t>
  </si>
  <si>
    <t>0010</t>
  </si>
  <si>
    <t>Volume Max - Bass Min</t>
  </si>
  <si>
    <t>Volume Mitte - Bass Min</t>
  </si>
  <si>
    <t>Volume Min - Bass Min</t>
  </si>
  <si>
    <t>0111</t>
  </si>
  <si>
    <t>1000</t>
  </si>
  <si>
    <t>0101</t>
  </si>
  <si>
    <t>0110</t>
  </si>
  <si>
    <t>Sub</t>
  </si>
  <si>
    <t>Gesamt</t>
  </si>
  <si>
    <t>???</t>
  </si>
  <si>
    <t>0011</t>
  </si>
  <si>
    <t>Volume Mitte - Bass Mitte</t>
  </si>
  <si>
    <t>Volume Mitte - Bass Max</t>
  </si>
  <si>
    <t>Byteorder</t>
  </si>
  <si>
    <t>Bootup (alles auf tatsächlichem min)</t>
  </si>
  <si>
    <t>MSB</t>
  </si>
  <si>
    <t>Div Sub</t>
  </si>
  <si>
    <t>Bass</t>
  </si>
  <si>
    <t>Volume</t>
  </si>
  <si>
    <t>Datei: volume max zu min - bass min - 16Mhz</t>
  </si>
  <si>
    <t>Diff</t>
  </si>
  <si>
    <t>Bin</t>
  </si>
  <si>
    <t>BCD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</si>
</sst>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0" xfId="0" applyNumberFormat="1"/>
    <xf numFmtId="49" fontId="0" fillId="0" borderId="10" xfId="0" applyNumberFormat="1" applyBorder="1"/>
    <xf numFmtId="49" fontId="0" fillId="0" borderId="11" xfId="0" applyNumberFormat="1" applyBorder="1"/>
    <xf numFmtId="0" fontId="0" fillId="6" borderId="1" xfId="0" applyFill="1" applyBorder="1"/>
    <xf numFmtId="0" fontId="0" fillId="6" borderId="5" xfId="0" applyFill="1" applyBorder="1"/>
    <xf numFmtId="0" fontId="0" fillId="6" borderId="2" xfId="0" applyFill="1" applyBorder="1"/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Tabelle1!$Q$10</c:f>
              <c:strCache>
                <c:ptCount val="1"/>
                <c:pt idx="0">
                  <c:v>Gesamt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(Tabelle1!$Q$12,Tabelle1!$Q$20,Tabelle1!$Q$44)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8-480E-A6DC-37285C78BAC7}"/>
            </c:ext>
          </c:extLst>
        </c:ser>
        <c:ser>
          <c:idx val="1"/>
          <c:order val="1"/>
          <c:tx>
            <c:strRef>
              <c:f>Tabelle1!$R$10</c:f>
              <c:strCache>
                <c:ptCount val="1"/>
                <c:pt idx="0">
                  <c:v>Sub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(Tabelle1!$R$12,Tabelle1!$R$20,Tabelle1!$R$44)</c:f>
              <c:numCache>
                <c:formatCode>General</c:formatCode>
                <c:ptCount val="3"/>
                <c:pt idx="0">
                  <c:v>12</c:v>
                </c:pt>
                <c:pt idx="1">
                  <c:v>38</c:v>
                </c:pt>
                <c:pt idx="2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18-480E-A6DC-37285C78B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026432"/>
        <c:axId val="1129026912"/>
      </c:lineChart>
      <c:catAx>
        <c:axId val="112902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9026912"/>
        <c:crosses val="autoZero"/>
        <c:auto val="1"/>
        <c:lblAlgn val="ctr"/>
        <c:lblOffset val="100"/>
        <c:noMultiLvlLbl val="0"/>
      </c:catAx>
      <c:valAx>
        <c:axId val="11290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902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export2!$B$1</c:f>
              <c:strCache>
                <c:ptCount val="1"/>
                <c:pt idx="0">
                  <c:v>Bass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export2!$A$2:$A$61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</c:numCache>
            </c:numRef>
          </c:xVal>
          <c:yVal>
            <c:numRef>
              <c:f>export2!$B$2:$B$61</c:f>
              <c:numCache>
                <c:formatCode>General</c:formatCode>
                <c:ptCount val="6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16-41E9-A5DC-68010506FD08}"/>
            </c:ext>
          </c:extLst>
        </c:ser>
        <c:ser>
          <c:idx val="1"/>
          <c:order val="1"/>
          <c:tx>
            <c:strRef>
              <c:f>export2!$C$1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export2!$A$2:$A$61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</c:numCache>
            </c:numRef>
          </c:xVal>
          <c:yVal>
            <c:numRef>
              <c:f>export2!$C$2:$C$61</c:f>
              <c:numCache>
                <c:formatCode>General</c:formatCode>
                <c:ptCount val="60"/>
                <c:pt idx="0">
                  <c:v>12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16-41E9-A5DC-68010506FD08}"/>
            </c:ext>
          </c:extLst>
        </c:ser>
        <c:ser>
          <c:idx val="2"/>
          <c:order val="2"/>
          <c:tx>
            <c:strRef>
              <c:f>export2!$A$1</c:f>
              <c:strCache>
                <c:ptCount val="1"/>
                <c:pt idx="0">
                  <c:v>Volume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export2!$A$2:$A$61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</c:numCache>
            </c:numRef>
          </c:xVal>
          <c:yVal>
            <c:numRef>
              <c:f>export2!$A$2:$A$61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7-416B-A748-3F2C4F73A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471104"/>
        <c:axId val="240472064"/>
      </c:scatterChart>
      <c:valAx>
        <c:axId val="2404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472064"/>
        <c:crosses val="autoZero"/>
        <c:crossBetween val="midCat"/>
      </c:valAx>
      <c:valAx>
        <c:axId val="2404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47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180975</xdr:colOff>
      <xdr:row>16</xdr:row>
      <xdr:rowOff>166687</xdr:rowOff>
    </xdr:from>
    <xdr:to>
      <xdr:col>28</xdr:col>
      <xdr:colOff>180975</xdr:colOff>
      <xdr:row>32</xdr:row>
      <xdr:rowOff>166687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AEDD0EA-D011-C816-8EF2-916EF5342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715617</xdr:colOff>
      <xdr:row>2</xdr:row>
      <xdr:rowOff>179524</xdr:rowOff>
    </xdr:from>
    <xdr:to>
      <xdr:col>20</xdr:col>
      <xdr:colOff>182216</xdr:colOff>
      <xdr:row>33</xdr:row>
      <xdr:rowOff>107673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6538D1E-83BB-4933-AFBE-A4B023112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6267FD61-CBEB-44D9-BB6A-B908A3986605}" autoFormatId="16" applyNumberFormats="0" applyBorderFormats="0" applyFontFormats="0" applyPatternFormats="0" applyAlignmentFormats="0" applyWidthHeightFormats="0">
  <queryTableRefresh nextId="9" unboundColumnsRight="1">
    <queryTableFields count="3">
      <queryTableField id="4" name="Column4" tableColumnId="4"/>
      <queryTableField id="6" name="Column6" tableColumnId="6"/>
      <queryTableField id="8" dataBound="0" tableColumnId="9"/>
    </queryTableFields>
    <queryTableDeletedFields count="5">
      <deletedField name="Column7"/>
      <deletedField name="Column5"/>
      <deletedField name="Column3"/>
      <deletedField name="Column2"/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81E77C-E9F2-41FF-8C5E-86862A169D3E}" name="export2" displayName="export2" ref="A1:C61" tableType="queryTable" totalsRowShown="0">
  <autoFilter ref="A1:C61" xr:uid="{2381E77C-E9F2-41FF-8C5E-86862A169D3E}"/>
  <tableColumns count="3">
    <tableColumn id="4" xr3:uid="{5A3C033F-0F14-4C3A-9B86-325C919AC5AD}" uniqueName="4" name="Volume" queryTableFieldId="4"/>
    <tableColumn id="6" xr3:uid="{6C3142CF-5AA6-442C-B656-A8F0AB42B6B0}" uniqueName="6" name="Bass" queryTableFieldId="6"/>
    <tableColumn id="9" xr3:uid="{280D365B-0232-461B-B9AE-51ED13668DF0}" uniqueName="9" name="Diff" queryTableFieldId="8" dataDxfId="0">
      <calculatedColumnFormula>export2[[#This Row],[Bass]]-export2[[#This Row],[Volume]]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908EF-2C59-46EA-9263-539E121D3588}">
  <dimension ref="B1:T52"/>
  <sheetViews>
    <sheetView tabSelected="1" zoomScaleNormal="100" workbookViewId="0">
      <selection activeCell="S44" sqref="S44"/>
    </sheetView>
  </sheetViews>
  <sheetFormatPr baseColWidth="10" defaultRowHeight="15" x14ac:dyDescent="0.25"/>
  <cols>
    <col min="2" max="7" width="5" bestFit="1" customWidth="1"/>
    <col min="8" max="9" width="6" bestFit="1" customWidth="1"/>
    <col min="10" max="15" width="5" bestFit="1" customWidth="1"/>
    <col min="16" max="16" width="2.85546875" customWidth="1"/>
    <col min="17" max="17" width="8.140625" bestFit="1" customWidth="1"/>
    <col min="18" max="18" width="4.42578125" bestFit="1" customWidth="1"/>
    <col min="19" max="19" width="7.5703125" bestFit="1" customWidth="1"/>
  </cols>
  <sheetData>
    <row r="1" spans="2:20" ht="15.75" thickBot="1" x14ac:dyDescent="0.3"/>
    <row r="2" spans="2:20" x14ac:dyDescent="0.25">
      <c r="B2" s="16" t="s">
        <v>21</v>
      </c>
      <c r="C2" s="17"/>
    </row>
    <row r="3" spans="2:20" x14ac:dyDescent="0.25">
      <c r="B3" s="4">
        <v>44</v>
      </c>
      <c r="C3" s="5" t="s">
        <v>23</v>
      </c>
    </row>
    <row r="4" spans="2:20" ht="15.75" thickBot="1" x14ac:dyDescent="0.3">
      <c r="B4" s="1">
        <v>46</v>
      </c>
      <c r="C4" s="2" t="s">
        <v>23</v>
      </c>
    </row>
    <row r="6" spans="2:20" x14ac:dyDescent="0.25">
      <c r="B6" s="18" t="s">
        <v>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2:20" ht="15.75" thickBot="1" x14ac:dyDescent="0.3"/>
    <row r="8" spans="2:20" ht="15.75" thickBot="1" x14ac:dyDescent="0.3">
      <c r="B8" s="19">
        <v>44</v>
      </c>
      <c r="C8" s="20"/>
      <c r="D8" s="21">
        <v>46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3"/>
    </row>
    <row r="9" spans="2:20" ht="15.75" thickBot="1" x14ac:dyDescent="0.3">
      <c r="B9" s="24" t="s">
        <v>16</v>
      </c>
      <c r="C9" s="25"/>
      <c r="D9" s="14" t="s">
        <v>17</v>
      </c>
      <c r="E9" s="15"/>
      <c r="F9" s="14" t="s">
        <v>15</v>
      </c>
      <c r="G9" s="15"/>
      <c r="H9" s="14" t="s">
        <v>17</v>
      </c>
      <c r="I9" s="15"/>
      <c r="J9" s="14" t="s">
        <v>17</v>
      </c>
      <c r="K9" s="15"/>
      <c r="L9" s="14" t="s">
        <v>17</v>
      </c>
      <c r="M9" s="15"/>
      <c r="N9" s="14" t="s">
        <v>17</v>
      </c>
      <c r="O9" s="15"/>
    </row>
    <row r="10" spans="2:20" x14ac:dyDescent="0.25">
      <c r="B10" s="4" t="s">
        <v>0</v>
      </c>
      <c r="C10" s="5" t="s">
        <v>1</v>
      </c>
      <c r="D10" s="9">
        <v>4</v>
      </c>
      <c r="E10" s="10">
        <v>5</v>
      </c>
      <c r="F10" s="9">
        <v>8</v>
      </c>
      <c r="G10" s="10">
        <v>9</v>
      </c>
      <c r="H10" s="9">
        <v>0</v>
      </c>
      <c r="I10" s="10">
        <v>1</v>
      </c>
      <c r="J10" s="9">
        <v>2</v>
      </c>
      <c r="K10" s="10">
        <v>3</v>
      </c>
      <c r="L10" s="9">
        <v>6</v>
      </c>
      <c r="M10" s="10">
        <v>7</v>
      </c>
      <c r="N10" s="9" t="s">
        <v>2</v>
      </c>
      <c r="O10" s="10" t="s">
        <v>3</v>
      </c>
      <c r="Q10" s="11" t="s">
        <v>16</v>
      </c>
      <c r="R10" s="12" t="s">
        <v>15</v>
      </c>
      <c r="S10" s="13" t="s">
        <v>24</v>
      </c>
    </row>
    <row r="11" spans="2:20" ht="15.75" thickBot="1" x14ac:dyDescent="0.3">
      <c r="B11" s="6" t="s">
        <v>4</v>
      </c>
      <c r="C11" s="7" t="s">
        <v>4</v>
      </c>
      <c r="D11" s="6" t="s">
        <v>4</v>
      </c>
      <c r="E11" s="7" t="s">
        <v>4</v>
      </c>
      <c r="F11" s="6" t="s">
        <v>6</v>
      </c>
      <c r="G11" s="7" t="s">
        <v>7</v>
      </c>
      <c r="H11" s="6" t="s">
        <v>5</v>
      </c>
      <c r="I11" s="7" t="s">
        <v>5</v>
      </c>
      <c r="J11" s="6" t="s">
        <v>4</v>
      </c>
      <c r="K11" s="7" t="s">
        <v>4</v>
      </c>
      <c r="L11" s="6" t="s">
        <v>4</v>
      </c>
      <c r="M11" s="7" t="s">
        <v>4</v>
      </c>
      <c r="N11" s="6" t="s">
        <v>4</v>
      </c>
      <c r="O11" s="7" t="s">
        <v>4</v>
      </c>
      <c r="Q11" s="1">
        <f>BIN2DEC(B11&amp;C11)</f>
        <v>0</v>
      </c>
      <c r="R11" s="3">
        <f>BIN2DEC(F11&amp;G11)</f>
        <v>18</v>
      </c>
      <c r="S11" s="2">
        <f>R11-Q11</f>
        <v>18</v>
      </c>
      <c r="T11" t="s">
        <v>29</v>
      </c>
    </row>
    <row r="12" spans="2:20" x14ac:dyDescent="0.25">
      <c r="B12">
        <f>BIN2DEC(B11)</f>
        <v>0</v>
      </c>
      <c r="C12">
        <f t="shared" ref="C12:O12" si="0">BIN2DEC(C11)</f>
        <v>0</v>
      </c>
      <c r="D12">
        <f t="shared" si="0"/>
        <v>0</v>
      </c>
      <c r="E12">
        <f t="shared" si="0"/>
        <v>0</v>
      </c>
      <c r="F12">
        <f t="shared" si="0"/>
        <v>1</v>
      </c>
      <c r="G12">
        <f t="shared" si="0"/>
        <v>2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Q12">
        <f>B12*10+C12</f>
        <v>0</v>
      </c>
      <c r="R12">
        <f>F12*10+G12</f>
        <v>12</v>
      </c>
      <c r="S12">
        <f>R12-Q12</f>
        <v>12</v>
      </c>
      <c r="T12" t="s">
        <v>30</v>
      </c>
    </row>
    <row r="14" spans="2:20" x14ac:dyDescent="0.25">
      <c r="B14" s="18" t="s">
        <v>9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2:20" ht="15.75" thickBot="1" x14ac:dyDescent="0.3"/>
    <row r="16" spans="2:20" ht="15.75" thickBot="1" x14ac:dyDescent="0.3">
      <c r="B16" s="19">
        <v>44</v>
      </c>
      <c r="C16" s="20"/>
      <c r="D16" s="21">
        <v>46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3"/>
    </row>
    <row r="17" spans="2:20" ht="15.75" thickBot="1" x14ac:dyDescent="0.3">
      <c r="B17" s="24" t="s">
        <v>16</v>
      </c>
      <c r="C17" s="25"/>
      <c r="D17" s="14" t="s">
        <v>17</v>
      </c>
      <c r="E17" s="15"/>
      <c r="F17" s="14" t="s">
        <v>15</v>
      </c>
      <c r="G17" s="15"/>
      <c r="H17" s="14" t="s">
        <v>17</v>
      </c>
      <c r="I17" s="15"/>
      <c r="J17" s="14" t="s">
        <v>17</v>
      </c>
      <c r="K17" s="15"/>
      <c r="L17" s="14" t="s">
        <v>17</v>
      </c>
      <c r="M17" s="15"/>
      <c r="N17" s="14" t="s">
        <v>17</v>
      </c>
      <c r="O17" s="15"/>
    </row>
    <row r="18" spans="2:20" x14ac:dyDescent="0.25">
      <c r="B18" s="4" t="s">
        <v>0</v>
      </c>
      <c r="C18" s="5" t="s">
        <v>1</v>
      </c>
      <c r="D18" s="9">
        <v>4</v>
      </c>
      <c r="E18" s="10">
        <v>5</v>
      </c>
      <c r="F18" s="9">
        <v>8</v>
      </c>
      <c r="G18" s="10">
        <v>9</v>
      </c>
      <c r="H18" s="9">
        <v>0</v>
      </c>
      <c r="I18" s="10">
        <v>1</v>
      </c>
      <c r="J18" s="9">
        <v>2</v>
      </c>
      <c r="K18" s="10">
        <v>3</v>
      </c>
      <c r="L18" s="9">
        <v>6</v>
      </c>
      <c r="M18" s="10">
        <v>7</v>
      </c>
      <c r="N18" s="9" t="s">
        <v>2</v>
      </c>
      <c r="O18" s="10" t="s">
        <v>3</v>
      </c>
      <c r="Q18" s="11" t="s">
        <v>16</v>
      </c>
      <c r="R18" s="12" t="s">
        <v>15</v>
      </c>
      <c r="S18" s="13" t="s">
        <v>24</v>
      </c>
    </row>
    <row r="19" spans="2:20" ht="15.75" thickBot="1" x14ac:dyDescent="0.3">
      <c r="B19" s="6" t="s">
        <v>18</v>
      </c>
      <c r="C19" s="7" t="s">
        <v>4</v>
      </c>
      <c r="D19" s="6" t="s">
        <v>18</v>
      </c>
      <c r="E19" s="7" t="s">
        <v>4</v>
      </c>
      <c r="F19" s="6" t="s">
        <v>18</v>
      </c>
      <c r="G19" s="7" t="s">
        <v>12</v>
      </c>
      <c r="H19" s="6" t="s">
        <v>18</v>
      </c>
      <c r="I19" s="7" t="s">
        <v>4</v>
      </c>
      <c r="J19" s="6" t="s">
        <v>18</v>
      </c>
      <c r="K19" s="7" t="s">
        <v>4</v>
      </c>
      <c r="L19" s="6" t="s">
        <v>18</v>
      </c>
      <c r="M19" s="7" t="s">
        <v>4</v>
      </c>
      <c r="N19" s="6" t="s">
        <v>18</v>
      </c>
      <c r="O19" s="7" t="s">
        <v>4</v>
      </c>
      <c r="Q19" s="1">
        <f>BIN2DEC(B19&amp;C19)</f>
        <v>48</v>
      </c>
      <c r="R19" s="3">
        <f>BIN2DEC(F19&amp;G19)</f>
        <v>56</v>
      </c>
      <c r="S19" s="2">
        <f>R19-Q19</f>
        <v>8</v>
      </c>
      <c r="T19" t="s">
        <v>29</v>
      </c>
    </row>
    <row r="20" spans="2:20" x14ac:dyDescent="0.25">
      <c r="B20">
        <f>BIN2DEC(B19)</f>
        <v>3</v>
      </c>
      <c r="C20">
        <f t="shared" ref="C20" si="1">BIN2DEC(C19)</f>
        <v>0</v>
      </c>
      <c r="D20">
        <f t="shared" ref="D20" si="2">BIN2DEC(D19)</f>
        <v>3</v>
      </c>
      <c r="E20">
        <f t="shared" ref="E20" si="3">BIN2DEC(E19)</f>
        <v>0</v>
      </c>
      <c r="F20">
        <f t="shared" ref="F20" si="4">BIN2DEC(F19)</f>
        <v>3</v>
      </c>
      <c r="G20">
        <f t="shared" ref="G20" si="5">BIN2DEC(G19)</f>
        <v>8</v>
      </c>
      <c r="H20">
        <f t="shared" ref="H20" si="6">BIN2DEC(H19)</f>
        <v>3</v>
      </c>
      <c r="I20">
        <f t="shared" ref="I20" si="7">BIN2DEC(I19)</f>
        <v>0</v>
      </c>
      <c r="J20">
        <f t="shared" ref="J20" si="8">BIN2DEC(J19)</f>
        <v>3</v>
      </c>
      <c r="K20">
        <f t="shared" ref="K20" si="9">BIN2DEC(K19)</f>
        <v>0</v>
      </c>
      <c r="L20">
        <f t="shared" ref="L20" si="10">BIN2DEC(L19)</f>
        <v>3</v>
      </c>
      <c r="M20">
        <f t="shared" ref="M20" si="11">BIN2DEC(M19)</f>
        <v>0</v>
      </c>
      <c r="N20">
        <f t="shared" ref="N20" si="12">BIN2DEC(N19)</f>
        <v>3</v>
      </c>
      <c r="O20">
        <f t="shared" ref="O20" si="13">BIN2DEC(O19)</f>
        <v>0</v>
      </c>
      <c r="Q20">
        <f>B20*10+C20</f>
        <v>30</v>
      </c>
      <c r="R20">
        <f>F20*10+G20</f>
        <v>38</v>
      </c>
      <c r="S20">
        <f>R20-Q20</f>
        <v>8</v>
      </c>
      <c r="T20" t="s">
        <v>30</v>
      </c>
    </row>
    <row r="21" spans="2:20" x14ac:dyDescent="0.25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2:20" x14ac:dyDescent="0.25">
      <c r="B22" s="18" t="s">
        <v>19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2:20" ht="15.75" thickBot="1" x14ac:dyDescent="0.3"/>
    <row r="24" spans="2:20" ht="15.75" thickBot="1" x14ac:dyDescent="0.3">
      <c r="B24" s="19">
        <v>44</v>
      </c>
      <c r="C24" s="20"/>
      <c r="D24" s="21">
        <v>46</v>
      </c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3"/>
    </row>
    <row r="25" spans="2:20" ht="15.75" thickBot="1" x14ac:dyDescent="0.3">
      <c r="B25" s="24" t="s">
        <v>16</v>
      </c>
      <c r="C25" s="25"/>
      <c r="D25" s="14" t="s">
        <v>17</v>
      </c>
      <c r="E25" s="15"/>
      <c r="F25" s="26" t="s">
        <v>15</v>
      </c>
      <c r="G25" s="27"/>
      <c r="H25" s="14" t="s">
        <v>17</v>
      </c>
      <c r="I25" s="15"/>
      <c r="J25" s="14" t="s">
        <v>17</v>
      </c>
      <c r="K25" s="15"/>
      <c r="L25" s="14" t="s">
        <v>17</v>
      </c>
      <c r="M25" s="15"/>
      <c r="N25" s="14" t="s">
        <v>17</v>
      </c>
      <c r="O25" s="15"/>
    </row>
    <row r="26" spans="2:20" x14ac:dyDescent="0.25">
      <c r="B26" s="4" t="s">
        <v>0</v>
      </c>
      <c r="C26" s="5" t="s">
        <v>1</v>
      </c>
      <c r="D26" s="9">
        <v>4</v>
      </c>
      <c r="E26" s="10">
        <v>5</v>
      </c>
      <c r="F26" s="9">
        <v>8</v>
      </c>
      <c r="G26" s="10">
        <v>9</v>
      </c>
      <c r="H26" s="9">
        <v>0</v>
      </c>
      <c r="I26" s="10">
        <v>1</v>
      </c>
      <c r="J26" s="9">
        <v>2</v>
      </c>
      <c r="K26" s="10">
        <v>3</v>
      </c>
      <c r="L26" s="9">
        <v>6</v>
      </c>
      <c r="M26" s="10">
        <v>7</v>
      </c>
      <c r="N26" s="9" t="s">
        <v>2</v>
      </c>
      <c r="O26" s="10" t="s">
        <v>3</v>
      </c>
      <c r="Q26" s="11" t="s">
        <v>16</v>
      </c>
      <c r="R26" s="12" t="s">
        <v>15</v>
      </c>
      <c r="S26" s="13" t="s">
        <v>24</v>
      </c>
    </row>
    <row r="27" spans="2:20" ht="15.75" thickBot="1" x14ac:dyDescent="0.3">
      <c r="B27" s="6" t="s">
        <v>18</v>
      </c>
      <c r="C27" s="7" t="s">
        <v>4</v>
      </c>
      <c r="D27" s="6" t="s">
        <v>18</v>
      </c>
      <c r="E27" s="7" t="s">
        <v>4</v>
      </c>
      <c r="F27" s="6" t="s">
        <v>18</v>
      </c>
      <c r="G27" s="7" t="s">
        <v>6</v>
      </c>
      <c r="H27" s="6" t="s">
        <v>18</v>
      </c>
      <c r="I27" s="7" t="s">
        <v>4</v>
      </c>
      <c r="J27" s="6" t="s">
        <v>18</v>
      </c>
      <c r="K27" s="7" t="s">
        <v>4</v>
      </c>
      <c r="L27" s="6" t="s">
        <v>18</v>
      </c>
      <c r="M27" s="7" t="s">
        <v>4</v>
      </c>
      <c r="N27" s="6" t="s">
        <v>18</v>
      </c>
      <c r="O27" s="7" t="s">
        <v>4</v>
      </c>
      <c r="Q27" s="1">
        <f>BIN2DEC(B27&amp;C27)</f>
        <v>48</v>
      </c>
      <c r="R27" s="3">
        <f>BIN2DEC(F27&amp;G27)</f>
        <v>49</v>
      </c>
      <c r="S27" s="2">
        <f>R27-Q27</f>
        <v>1</v>
      </c>
      <c r="T27" t="s">
        <v>29</v>
      </c>
    </row>
    <row r="28" spans="2:20" x14ac:dyDescent="0.25">
      <c r="B28">
        <f>BIN2DEC(B27)</f>
        <v>3</v>
      </c>
      <c r="C28">
        <f t="shared" ref="C28" si="14">BIN2DEC(C27)</f>
        <v>0</v>
      </c>
      <c r="D28">
        <f t="shared" ref="D28" si="15">BIN2DEC(D27)</f>
        <v>3</v>
      </c>
      <c r="E28">
        <f t="shared" ref="E28" si="16">BIN2DEC(E27)</f>
        <v>0</v>
      </c>
      <c r="F28">
        <f t="shared" ref="F28" si="17">BIN2DEC(F27)</f>
        <v>3</v>
      </c>
      <c r="G28">
        <f t="shared" ref="G28" si="18">BIN2DEC(G27)</f>
        <v>1</v>
      </c>
      <c r="H28">
        <f t="shared" ref="H28" si="19">BIN2DEC(H27)</f>
        <v>3</v>
      </c>
      <c r="I28">
        <f t="shared" ref="I28" si="20">BIN2DEC(I27)</f>
        <v>0</v>
      </c>
      <c r="J28">
        <f t="shared" ref="J28" si="21">BIN2DEC(J27)</f>
        <v>3</v>
      </c>
      <c r="K28">
        <f t="shared" ref="K28" si="22">BIN2DEC(K27)</f>
        <v>0</v>
      </c>
      <c r="L28">
        <f t="shared" ref="L28" si="23">BIN2DEC(L27)</f>
        <v>3</v>
      </c>
      <c r="M28">
        <f t="shared" ref="M28" si="24">BIN2DEC(M27)</f>
        <v>0</v>
      </c>
      <c r="N28">
        <f t="shared" ref="N28" si="25">BIN2DEC(N27)</f>
        <v>3</v>
      </c>
      <c r="O28">
        <f t="shared" ref="O28" si="26">BIN2DEC(O27)</f>
        <v>0</v>
      </c>
      <c r="Q28">
        <f>B28*10+C28</f>
        <v>30</v>
      </c>
      <c r="R28">
        <f>F28*10+G28</f>
        <v>31</v>
      </c>
      <c r="S28">
        <f>R28-Q28</f>
        <v>1</v>
      </c>
      <c r="T28" t="s">
        <v>30</v>
      </c>
    </row>
    <row r="29" spans="2:20" x14ac:dyDescent="0.2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2:20" x14ac:dyDescent="0.25">
      <c r="B30" s="18" t="s">
        <v>20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</row>
    <row r="31" spans="2:20" ht="15.75" thickBot="1" x14ac:dyDescent="0.3"/>
    <row r="32" spans="2:20" ht="15.75" thickBot="1" x14ac:dyDescent="0.3">
      <c r="B32" s="19">
        <v>44</v>
      </c>
      <c r="C32" s="20"/>
      <c r="D32" s="21">
        <v>46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3"/>
    </row>
    <row r="33" spans="2:20" ht="15.75" thickBot="1" x14ac:dyDescent="0.3">
      <c r="B33" s="24" t="s">
        <v>16</v>
      </c>
      <c r="C33" s="25"/>
      <c r="D33" s="14" t="s">
        <v>17</v>
      </c>
      <c r="E33" s="15"/>
      <c r="F33" s="26" t="s">
        <v>15</v>
      </c>
      <c r="G33" s="27"/>
      <c r="H33" s="14" t="s">
        <v>17</v>
      </c>
      <c r="I33" s="15"/>
      <c r="J33" s="14" t="s">
        <v>17</v>
      </c>
      <c r="K33" s="15"/>
      <c r="L33" s="14" t="s">
        <v>17</v>
      </c>
      <c r="M33" s="15"/>
      <c r="N33" s="14" t="s">
        <v>17</v>
      </c>
      <c r="O33" s="15"/>
    </row>
    <row r="34" spans="2:20" x14ac:dyDescent="0.25">
      <c r="B34" s="4" t="s">
        <v>0</v>
      </c>
      <c r="C34" s="5" t="s">
        <v>1</v>
      </c>
      <c r="D34" s="9">
        <v>4</v>
      </c>
      <c r="E34" s="10">
        <v>5</v>
      </c>
      <c r="F34" s="9">
        <v>8</v>
      </c>
      <c r="G34" s="10">
        <v>9</v>
      </c>
      <c r="H34" s="9">
        <v>0</v>
      </c>
      <c r="I34" s="10">
        <v>1</v>
      </c>
      <c r="J34" s="9">
        <v>2</v>
      </c>
      <c r="K34" s="10">
        <v>3</v>
      </c>
      <c r="L34" s="9">
        <v>6</v>
      </c>
      <c r="M34" s="10">
        <v>7</v>
      </c>
      <c r="N34" s="9" t="s">
        <v>2</v>
      </c>
      <c r="O34" s="10" t="s">
        <v>3</v>
      </c>
      <c r="Q34" s="11" t="s">
        <v>16</v>
      </c>
      <c r="R34" s="12" t="s">
        <v>15</v>
      </c>
      <c r="S34" s="13" t="s">
        <v>24</v>
      </c>
    </row>
    <row r="35" spans="2:20" ht="15.75" thickBot="1" x14ac:dyDescent="0.3">
      <c r="B35" s="6" t="s">
        <v>18</v>
      </c>
      <c r="C35" s="7" t="s">
        <v>4</v>
      </c>
      <c r="D35" s="6" t="s">
        <v>18</v>
      </c>
      <c r="E35" s="7" t="s">
        <v>4</v>
      </c>
      <c r="F35" s="6" t="s">
        <v>7</v>
      </c>
      <c r="G35" s="7" t="s">
        <v>14</v>
      </c>
      <c r="H35" s="6" t="s">
        <v>18</v>
      </c>
      <c r="I35" s="7" t="s">
        <v>4</v>
      </c>
      <c r="J35" s="6" t="s">
        <v>18</v>
      </c>
      <c r="K35" s="7" t="s">
        <v>4</v>
      </c>
      <c r="L35" s="6" t="s">
        <v>18</v>
      </c>
      <c r="M35" s="7" t="s">
        <v>4</v>
      </c>
      <c r="N35" s="6" t="s">
        <v>18</v>
      </c>
      <c r="O35" s="7" t="s">
        <v>4</v>
      </c>
      <c r="Q35" s="1">
        <f>BIN2DEC(B35&amp;C35)</f>
        <v>48</v>
      </c>
      <c r="R35" s="3">
        <f>BIN2DEC(F35&amp;G35)</f>
        <v>38</v>
      </c>
      <c r="S35" s="2">
        <f>R35-Q35</f>
        <v>-10</v>
      </c>
      <c r="T35" t="s">
        <v>29</v>
      </c>
    </row>
    <row r="36" spans="2:20" x14ac:dyDescent="0.25">
      <c r="B36">
        <f>BIN2DEC(B35)</f>
        <v>3</v>
      </c>
      <c r="C36">
        <f t="shared" ref="C36" si="27">BIN2DEC(C35)</f>
        <v>0</v>
      </c>
      <c r="D36">
        <f t="shared" ref="D36" si="28">BIN2DEC(D35)</f>
        <v>3</v>
      </c>
      <c r="E36">
        <f t="shared" ref="E36" si="29">BIN2DEC(E35)</f>
        <v>0</v>
      </c>
      <c r="F36">
        <f t="shared" ref="F36" si="30">BIN2DEC(F35)</f>
        <v>2</v>
      </c>
      <c r="G36">
        <f t="shared" ref="G36" si="31">BIN2DEC(G35)</f>
        <v>6</v>
      </c>
      <c r="H36">
        <f t="shared" ref="H36" si="32">BIN2DEC(H35)</f>
        <v>3</v>
      </c>
      <c r="I36">
        <f t="shared" ref="I36" si="33">BIN2DEC(I35)</f>
        <v>0</v>
      </c>
      <c r="J36">
        <f t="shared" ref="J36" si="34">BIN2DEC(J35)</f>
        <v>3</v>
      </c>
      <c r="K36">
        <f t="shared" ref="K36" si="35">BIN2DEC(K35)</f>
        <v>0</v>
      </c>
      <c r="L36">
        <f t="shared" ref="L36" si="36">BIN2DEC(L35)</f>
        <v>3</v>
      </c>
      <c r="M36">
        <f t="shared" ref="M36" si="37">BIN2DEC(M35)</f>
        <v>0</v>
      </c>
      <c r="N36">
        <f t="shared" ref="N36" si="38">BIN2DEC(N35)</f>
        <v>3</v>
      </c>
      <c r="O36">
        <f t="shared" ref="O36" si="39">BIN2DEC(O35)</f>
        <v>0</v>
      </c>
      <c r="Q36">
        <f>B36*10+C36</f>
        <v>30</v>
      </c>
      <c r="R36">
        <f>F36*10+G36</f>
        <v>26</v>
      </c>
      <c r="S36">
        <f>R36-Q36</f>
        <v>-4</v>
      </c>
      <c r="T36" t="s">
        <v>30</v>
      </c>
    </row>
    <row r="37" spans="2:20" x14ac:dyDescent="0.2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</row>
    <row r="38" spans="2:20" x14ac:dyDescent="0.25">
      <c r="B38" s="18" t="s">
        <v>10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</row>
    <row r="39" spans="2:20" ht="15.75" thickBot="1" x14ac:dyDescent="0.3"/>
    <row r="40" spans="2:20" ht="15.75" thickBot="1" x14ac:dyDescent="0.3">
      <c r="B40" s="19">
        <v>44</v>
      </c>
      <c r="C40" s="20"/>
      <c r="D40" s="21">
        <v>46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3"/>
    </row>
    <row r="41" spans="2:20" ht="15.75" thickBot="1" x14ac:dyDescent="0.3">
      <c r="B41" s="24" t="s">
        <v>16</v>
      </c>
      <c r="C41" s="25"/>
      <c r="D41" s="14" t="s">
        <v>17</v>
      </c>
      <c r="E41" s="15"/>
      <c r="F41" s="14" t="s">
        <v>15</v>
      </c>
      <c r="G41" s="15"/>
      <c r="H41" s="14" t="s">
        <v>17</v>
      </c>
      <c r="I41" s="15"/>
      <c r="J41" s="14" t="s">
        <v>17</v>
      </c>
      <c r="K41" s="15"/>
      <c r="L41" s="14" t="s">
        <v>17</v>
      </c>
      <c r="M41" s="15"/>
      <c r="N41" s="14" t="s">
        <v>17</v>
      </c>
      <c r="O41" s="15"/>
    </row>
    <row r="42" spans="2:20" x14ac:dyDescent="0.25">
      <c r="B42" s="4" t="s">
        <v>0</v>
      </c>
      <c r="C42" s="5" t="s">
        <v>1</v>
      </c>
      <c r="D42" s="9">
        <v>4</v>
      </c>
      <c r="E42" s="10">
        <v>5</v>
      </c>
      <c r="F42" s="9">
        <v>8</v>
      </c>
      <c r="G42" s="10">
        <v>9</v>
      </c>
      <c r="H42" s="9">
        <v>0</v>
      </c>
      <c r="I42" s="10">
        <v>1</v>
      </c>
      <c r="J42" s="9">
        <v>2</v>
      </c>
      <c r="K42" s="10">
        <v>3</v>
      </c>
      <c r="L42" s="9">
        <v>6</v>
      </c>
      <c r="M42" s="10">
        <v>7</v>
      </c>
      <c r="N42" s="9" t="s">
        <v>2</v>
      </c>
      <c r="O42" s="10" t="s">
        <v>3</v>
      </c>
      <c r="Q42" s="11" t="s">
        <v>16</v>
      </c>
      <c r="R42" s="12" t="s">
        <v>15</v>
      </c>
      <c r="S42" s="13" t="s">
        <v>24</v>
      </c>
    </row>
    <row r="43" spans="2:20" ht="15.75" thickBot="1" x14ac:dyDescent="0.3">
      <c r="B43" s="6" t="s">
        <v>13</v>
      </c>
      <c r="C43" s="7" t="s">
        <v>12</v>
      </c>
      <c r="D43" s="6" t="s">
        <v>13</v>
      </c>
      <c r="E43" s="7" t="s">
        <v>12</v>
      </c>
      <c r="F43" s="6" t="s">
        <v>14</v>
      </c>
      <c r="G43" s="7" t="s">
        <v>14</v>
      </c>
      <c r="H43" s="6" t="s">
        <v>13</v>
      </c>
      <c r="I43" s="7" t="s">
        <v>12</v>
      </c>
      <c r="J43" s="6" t="s">
        <v>13</v>
      </c>
      <c r="K43" s="7" t="s">
        <v>12</v>
      </c>
      <c r="L43" s="6" t="s">
        <v>13</v>
      </c>
      <c r="M43" s="7" t="s">
        <v>12</v>
      </c>
      <c r="N43" s="6" t="s">
        <v>13</v>
      </c>
      <c r="O43" s="7" t="s">
        <v>12</v>
      </c>
      <c r="Q43" s="1">
        <f>BIN2DEC(B43&amp;C43)</f>
        <v>88</v>
      </c>
      <c r="R43" s="3">
        <f>BIN2DEC(F43&amp;G43)</f>
        <v>102</v>
      </c>
      <c r="S43" s="2">
        <f>R43-Q43</f>
        <v>14</v>
      </c>
      <c r="T43" t="s">
        <v>29</v>
      </c>
    </row>
    <row r="44" spans="2:20" x14ac:dyDescent="0.25">
      <c r="B44">
        <f>BIN2DEC(B43)</f>
        <v>5</v>
      </c>
      <c r="C44">
        <f t="shared" ref="C44" si="40">BIN2DEC(C43)</f>
        <v>8</v>
      </c>
      <c r="D44">
        <f t="shared" ref="D44" si="41">BIN2DEC(D43)</f>
        <v>5</v>
      </c>
      <c r="E44">
        <f t="shared" ref="E44" si="42">BIN2DEC(E43)</f>
        <v>8</v>
      </c>
      <c r="F44">
        <f t="shared" ref="F44" si="43">BIN2DEC(F43)</f>
        <v>6</v>
      </c>
      <c r="G44">
        <f t="shared" ref="G44" si="44">BIN2DEC(G43)</f>
        <v>6</v>
      </c>
      <c r="H44">
        <f t="shared" ref="H44" si="45">BIN2DEC(H43)</f>
        <v>5</v>
      </c>
      <c r="I44">
        <f t="shared" ref="I44" si="46">BIN2DEC(I43)</f>
        <v>8</v>
      </c>
      <c r="J44">
        <f t="shared" ref="J44" si="47">BIN2DEC(J43)</f>
        <v>5</v>
      </c>
      <c r="K44">
        <f t="shared" ref="K44" si="48">BIN2DEC(K43)</f>
        <v>8</v>
      </c>
      <c r="L44">
        <f t="shared" ref="L44" si="49">BIN2DEC(L43)</f>
        <v>5</v>
      </c>
      <c r="M44">
        <f t="shared" ref="M44" si="50">BIN2DEC(M43)</f>
        <v>8</v>
      </c>
      <c r="N44">
        <f t="shared" ref="N44" si="51">BIN2DEC(N43)</f>
        <v>5</v>
      </c>
      <c r="O44">
        <f t="shared" ref="O44" si="52">BIN2DEC(O43)</f>
        <v>8</v>
      </c>
      <c r="Q44">
        <f>B44*10+C44</f>
        <v>58</v>
      </c>
      <c r="R44">
        <f>F44*10+G44</f>
        <v>66</v>
      </c>
      <c r="S44">
        <f>R44-Q44</f>
        <v>8</v>
      </c>
      <c r="T44" t="s">
        <v>30</v>
      </c>
    </row>
    <row r="46" spans="2:20" x14ac:dyDescent="0.25">
      <c r="B46" s="18" t="s">
        <v>22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</row>
    <row r="47" spans="2:20" ht="15.75" thickBot="1" x14ac:dyDescent="0.3"/>
    <row r="48" spans="2:20" ht="15.75" thickBot="1" x14ac:dyDescent="0.3">
      <c r="B48" s="19">
        <v>44</v>
      </c>
      <c r="C48" s="20"/>
      <c r="D48" s="21">
        <v>46</v>
      </c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3"/>
    </row>
    <row r="49" spans="2:20" ht="15.75" thickBot="1" x14ac:dyDescent="0.3">
      <c r="B49" s="24" t="s">
        <v>16</v>
      </c>
      <c r="C49" s="25"/>
      <c r="D49" s="14" t="s">
        <v>17</v>
      </c>
      <c r="E49" s="15"/>
      <c r="F49" s="14" t="s">
        <v>15</v>
      </c>
      <c r="G49" s="15"/>
      <c r="H49" s="14" t="s">
        <v>17</v>
      </c>
      <c r="I49" s="15"/>
      <c r="J49" s="14" t="s">
        <v>17</v>
      </c>
      <c r="K49" s="15"/>
      <c r="L49" s="14" t="s">
        <v>17</v>
      </c>
      <c r="M49" s="15"/>
      <c r="N49" s="14" t="s">
        <v>17</v>
      </c>
      <c r="O49" s="15"/>
    </row>
    <row r="50" spans="2:20" x14ac:dyDescent="0.25">
      <c r="B50" s="4" t="s">
        <v>0</v>
      </c>
      <c r="C50" s="5" t="s">
        <v>1</v>
      </c>
      <c r="D50" s="9">
        <v>4</v>
      </c>
      <c r="E50" s="10">
        <v>5</v>
      </c>
      <c r="F50" s="9">
        <v>8</v>
      </c>
      <c r="G50" s="10">
        <v>9</v>
      </c>
      <c r="H50" s="9">
        <v>0</v>
      </c>
      <c r="I50" s="10">
        <v>1</v>
      </c>
      <c r="J50" s="9">
        <v>2</v>
      </c>
      <c r="K50" s="10">
        <v>3</v>
      </c>
      <c r="L50" s="9">
        <v>6</v>
      </c>
      <c r="M50" s="10">
        <v>7</v>
      </c>
      <c r="N50" s="9" t="s">
        <v>2</v>
      </c>
      <c r="O50" s="10" t="s">
        <v>3</v>
      </c>
      <c r="Q50" s="11" t="s">
        <v>16</v>
      </c>
      <c r="R50" s="12" t="s">
        <v>15</v>
      </c>
      <c r="S50" s="13" t="s">
        <v>24</v>
      </c>
    </row>
    <row r="51" spans="2:20" ht="15.75" thickBot="1" x14ac:dyDescent="0.3">
      <c r="B51" s="6" t="s">
        <v>11</v>
      </c>
      <c r="C51" s="7" t="s">
        <v>14</v>
      </c>
      <c r="D51" s="6" t="s">
        <v>11</v>
      </c>
      <c r="E51" s="7" t="s">
        <v>14</v>
      </c>
      <c r="F51" s="6" t="s">
        <v>11</v>
      </c>
      <c r="G51" s="7" t="s">
        <v>12</v>
      </c>
      <c r="H51" s="6" t="s">
        <v>11</v>
      </c>
      <c r="I51" s="7" t="s">
        <v>14</v>
      </c>
      <c r="J51" s="6" t="s">
        <v>11</v>
      </c>
      <c r="K51" s="7" t="s">
        <v>14</v>
      </c>
      <c r="L51" s="6" t="s">
        <v>11</v>
      </c>
      <c r="M51" s="7" t="s">
        <v>14</v>
      </c>
      <c r="N51" s="6" t="s">
        <v>11</v>
      </c>
      <c r="O51" s="7" t="s">
        <v>14</v>
      </c>
      <c r="Q51" s="1">
        <f>BIN2DEC(B51&amp;C51)</f>
        <v>118</v>
      </c>
      <c r="R51" s="3">
        <f>BIN2DEC(F51&amp;G51)</f>
        <v>120</v>
      </c>
      <c r="S51" s="2">
        <f>R51-Q51</f>
        <v>2</v>
      </c>
      <c r="T51" t="s">
        <v>29</v>
      </c>
    </row>
    <row r="52" spans="2:20" x14ac:dyDescent="0.25">
      <c r="B52">
        <f>BIN2DEC(B51)</f>
        <v>7</v>
      </c>
      <c r="C52">
        <f t="shared" ref="C52" si="53">BIN2DEC(C51)</f>
        <v>6</v>
      </c>
      <c r="D52">
        <f t="shared" ref="D52" si="54">BIN2DEC(D51)</f>
        <v>7</v>
      </c>
      <c r="E52">
        <f t="shared" ref="E52" si="55">BIN2DEC(E51)</f>
        <v>6</v>
      </c>
      <c r="F52">
        <f t="shared" ref="F52" si="56">BIN2DEC(F51)</f>
        <v>7</v>
      </c>
      <c r="G52">
        <f t="shared" ref="G52" si="57">BIN2DEC(G51)</f>
        <v>8</v>
      </c>
      <c r="H52">
        <f t="shared" ref="H52" si="58">BIN2DEC(H51)</f>
        <v>7</v>
      </c>
      <c r="I52">
        <f t="shared" ref="I52" si="59">BIN2DEC(I51)</f>
        <v>6</v>
      </c>
      <c r="J52">
        <f t="shared" ref="J52" si="60">BIN2DEC(J51)</f>
        <v>7</v>
      </c>
      <c r="K52">
        <f t="shared" ref="K52" si="61">BIN2DEC(K51)</f>
        <v>6</v>
      </c>
      <c r="L52">
        <f t="shared" ref="L52" si="62">BIN2DEC(L51)</f>
        <v>7</v>
      </c>
      <c r="M52">
        <f t="shared" ref="M52" si="63">BIN2DEC(M51)</f>
        <v>6</v>
      </c>
      <c r="N52">
        <f t="shared" ref="N52" si="64">BIN2DEC(N51)</f>
        <v>7</v>
      </c>
      <c r="O52">
        <f t="shared" ref="O52" si="65">BIN2DEC(O51)</f>
        <v>6</v>
      </c>
      <c r="Q52">
        <f>B52*10+C52</f>
        <v>76</v>
      </c>
      <c r="R52">
        <f>F52*10+G52</f>
        <v>78</v>
      </c>
      <c r="S52">
        <f>R52-Q52</f>
        <v>2</v>
      </c>
      <c r="T52" t="s">
        <v>30</v>
      </c>
    </row>
  </sheetData>
  <mergeCells count="61">
    <mergeCell ref="B8:C8"/>
    <mergeCell ref="D8:O8"/>
    <mergeCell ref="B6:O6"/>
    <mergeCell ref="B14:O14"/>
    <mergeCell ref="B16:C16"/>
    <mergeCell ref="D16:O16"/>
    <mergeCell ref="N9:O9"/>
    <mergeCell ref="L9:M9"/>
    <mergeCell ref="B9:C9"/>
    <mergeCell ref="D9:E9"/>
    <mergeCell ref="F9:G9"/>
    <mergeCell ref="H9:I9"/>
    <mergeCell ref="J9:K9"/>
    <mergeCell ref="F33:G33"/>
    <mergeCell ref="H33:I33"/>
    <mergeCell ref="J33:K33"/>
    <mergeCell ref="L33:M33"/>
    <mergeCell ref="L17:M17"/>
    <mergeCell ref="D24:O24"/>
    <mergeCell ref="H25:I25"/>
    <mergeCell ref="J25:K25"/>
    <mergeCell ref="N17:O17"/>
    <mergeCell ref="L25:M25"/>
    <mergeCell ref="N25:O25"/>
    <mergeCell ref="B17:C17"/>
    <mergeCell ref="D17:E17"/>
    <mergeCell ref="F17:G17"/>
    <mergeCell ref="H17:I17"/>
    <mergeCell ref="J17:K17"/>
    <mergeCell ref="N41:O41"/>
    <mergeCell ref="B22:O22"/>
    <mergeCell ref="B24:C24"/>
    <mergeCell ref="B41:C41"/>
    <mergeCell ref="D41:E41"/>
    <mergeCell ref="F41:G41"/>
    <mergeCell ref="H41:I41"/>
    <mergeCell ref="J41:K41"/>
    <mergeCell ref="B38:O38"/>
    <mergeCell ref="B40:C40"/>
    <mergeCell ref="D40:O40"/>
    <mergeCell ref="D33:E33"/>
    <mergeCell ref="N33:O33"/>
    <mergeCell ref="B25:C25"/>
    <mergeCell ref="D25:E25"/>
    <mergeCell ref="F25:G25"/>
    <mergeCell ref="N49:O49"/>
    <mergeCell ref="B2:C2"/>
    <mergeCell ref="B46:O46"/>
    <mergeCell ref="B48:C48"/>
    <mergeCell ref="D48:O48"/>
    <mergeCell ref="B49:C49"/>
    <mergeCell ref="D49:E49"/>
    <mergeCell ref="F49:G49"/>
    <mergeCell ref="H49:I49"/>
    <mergeCell ref="J49:K49"/>
    <mergeCell ref="L49:M49"/>
    <mergeCell ref="B30:O30"/>
    <mergeCell ref="B32:C32"/>
    <mergeCell ref="D32:O32"/>
    <mergeCell ref="B33:C33"/>
    <mergeCell ref="L41:M41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68B5-BDEF-4F44-9310-2B4792CFD757}">
  <dimension ref="A1:E61"/>
  <sheetViews>
    <sheetView zoomScaleNormal="100" workbookViewId="0">
      <selection activeCell="G2" sqref="G2"/>
    </sheetView>
  </sheetViews>
  <sheetFormatPr baseColWidth="10" defaultRowHeight="15" x14ac:dyDescent="0.25"/>
  <sheetData>
    <row r="1" spans="1:5" x14ac:dyDescent="0.25">
      <c r="A1" t="s">
        <v>26</v>
      </c>
      <c r="B1" t="s">
        <v>25</v>
      </c>
      <c r="C1" t="s">
        <v>28</v>
      </c>
    </row>
    <row r="2" spans="1:5" x14ac:dyDescent="0.25">
      <c r="A2">
        <v>0</v>
      </c>
      <c r="B2">
        <v>12</v>
      </c>
      <c r="C2">
        <f>export2[[#This Row],[Bass]]-export2[[#This Row],[Volume]]</f>
        <v>12</v>
      </c>
      <c r="E2" t="s">
        <v>27</v>
      </c>
    </row>
    <row r="3" spans="1:5" x14ac:dyDescent="0.25">
      <c r="A3">
        <v>0</v>
      </c>
      <c r="B3">
        <v>12</v>
      </c>
      <c r="C3">
        <f>export2[[#This Row],[Bass]]-export2[[#This Row],[Volume]]</f>
        <v>12</v>
      </c>
    </row>
    <row r="4" spans="1:5" x14ac:dyDescent="0.25">
      <c r="A4">
        <v>1</v>
      </c>
      <c r="B4">
        <v>12</v>
      </c>
      <c r="C4">
        <f>export2[[#This Row],[Bass]]-export2[[#This Row],[Volume]]</f>
        <v>11</v>
      </c>
    </row>
    <row r="5" spans="1:5" x14ac:dyDescent="0.25">
      <c r="A5">
        <v>2</v>
      </c>
      <c r="B5">
        <v>12</v>
      </c>
      <c r="C5">
        <f>export2[[#This Row],[Bass]]-export2[[#This Row],[Volume]]</f>
        <v>10</v>
      </c>
    </row>
    <row r="6" spans="1:5" x14ac:dyDescent="0.25">
      <c r="A6">
        <v>3</v>
      </c>
      <c r="B6">
        <v>12</v>
      </c>
      <c r="C6">
        <f>export2[[#This Row],[Bass]]-export2[[#This Row],[Volume]]</f>
        <v>9</v>
      </c>
    </row>
    <row r="7" spans="1:5" x14ac:dyDescent="0.25">
      <c r="A7">
        <v>4</v>
      </c>
      <c r="B7">
        <v>12</v>
      </c>
      <c r="C7">
        <f>export2[[#This Row],[Bass]]-export2[[#This Row],[Volume]]</f>
        <v>8</v>
      </c>
    </row>
    <row r="8" spans="1:5" x14ac:dyDescent="0.25">
      <c r="A8">
        <v>5</v>
      </c>
      <c r="B8">
        <v>13</v>
      </c>
      <c r="C8">
        <f>export2[[#This Row],[Bass]]-export2[[#This Row],[Volume]]</f>
        <v>8</v>
      </c>
    </row>
    <row r="9" spans="1:5" x14ac:dyDescent="0.25">
      <c r="A9">
        <v>6</v>
      </c>
      <c r="B9">
        <v>14</v>
      </c>
      <c r="C9">
        <f>export2[[#This Row],[Bass]]-export2[[#This Row],[Volume]]</f>
        <v>8</v>
      </c>
    </row>
    <row r="10" spans="1:5" x14ac:dyDescent="0.25">
      <c r="A10">
        <v>7</v>
      </c>
      <c r="B10">
        <v>15</v>
      </c>
      <c r="C10">
        <f>export2[[#This Row],[Bass]]-export2[[#This Row],[Volume]]</f>
        <v>8</v>
      </c>
    </row>
    <row r="11" spans="1:5" x14ac:dyDescent="0.25">
      <c r="A11">
        <v>8</v>
      </c>
      <c r="B11">
        <v>16</v>
      </c>
      <c r="C11">
        <f>export2[[#This Row],[Bass]]-export2[[#This Row],[Volume]]</f>
        <v>8</v>
      </c>
    </row>
    <row r="12" spans="1:5" x14ac:dyDescent="0.25">
      <c r="A12">
        <v>9</v>
      </c>
      <c r="B12">
        <v>17</v>
      </c>
      <c r="C12">
        <f>export2[[#This Row],[Bass]]-export2[[#This Row],[Volume]]</f>
        <v>8</v>
      </c>
    </row>
    <row r="13" spans="1:5" x14ac:dyDescent="0.25">
      <c r="A13">
        <v>10</v>
      </c>
      <c r="B13">
        <v>18</v>
      </c>
      <c r="C13">
        <f>export2[[#This Row],[Bass]]-export2[[#This Row],[Volume]]</f>
        <v>8</v>
      </c>
    </row>
    <row r="14" spans="1:5" x14ac:dyDescent="0.25">
      <c r="A14">
        <v>11</v>
      </c>
      <c r="B14">
        <v>19</v>
      </c>
      <c r="C14">
        <f>export2[[#This Row],[Bass]]-export2[[#This Row],[Volume]]</f>
        <v>8</v>
      </c>
    </row>
    <row r="15" spans="1:5" x14ac:dyDescent="0.25">
      <c r="A15">
        <v>12</v>
      </c>
      <c r="B15">
        <v>20</v>
      </c>
      <c r="C15">
        <f>export2[[#This Row],[Bass]]-export2[[#This Row],[Volume]]</f>
        <v>8</v>
      </c>
    </row>
    <row r="16" spans="1:5" x14ac:dyDescent="0.25">
      <c r="A16">
        <v>13</v>
      </c>
      <c r="B16">
        <v>21</v>
      </c>
      <c r="C16">
        <f>export2[[#This Row],[Bass]]-export2[[#This Row],[Volume]]</f>
        <v>8</v>
      </c>
    </row>
    <row r="17" spans="1:3" x14ac:dyDescent="0.25">
      <c r="A17">
        <v>14</v>
      </c>
      <c r="B17">
        <v>22</v>
      </c>
      <c r="C17">
        <f>export2[[#This Row],[Bass]]-export2[[#This Row],[Volume]]</f>
        <v>8</v>
      </c>
    </row>
    <row r="18" spans="1:3" x14ac:dyDescent="0.25">
      <c r="A18">
        <v>15</v>
      </c>
      <c r="B18">
        <v>23</v>
      </c>
      <c r="C18">
        <f>export2[[#This Row],[Bass]]-export2[[#This Row],[Volume]]</f>
        <v>8</v>
      </c>
    </row>
    <row r="19" spans="1:3" x14ac:dyDescent="0.25">
      <c r="A19">
        <v>16</v>
      </c>
      <c r="B19">
        <v>24</v>
      </c>
      <c r="C19">
        <f>export2[[#This Row],[Bass]]-export2[[#This Row],[Volume]]</f>
        <v>8</v>
      </c>
    </row>
    <row r="20" spans="1:3" x14ac:dyDescent="0.25">
      <c r="A20">
        <v>17</v>
      </c>
      <c r="B20">
        <v>25</v>
      </c>
      <c r="C20">
        <f>export2[[#This Row],[Bass]]-export2[[#This Row],[Volume]]</f>
        <v>8</v>
      </c>
    </row>
    <row r="21" spans="1:3" x14ac:dyDescent="0.25">
      <c r="A21">
        <v>18</v>
      </c>
      <c r="B21">
        <v>26</v>
      </c>
      <c r="C21">
        <f>export2[[#This Row],[Bass]]-export2[[#This Row],[Volume]]</f>
        <v>8</v>
      </c>
    </row>
    <row r="22" spans="1:3" x14ac:dyDescent="0.25">
      <c r="A22">
        <v>19</v>
      </c>
      <c r="B22">
        <v>27</v>
      </c>
      <c r="C22">
        <f>export2[[#This Row],[Bass]]-export2[[#This Row],[Volume]]</f>
        <v>8</v>
      </c>
    </row>
    <row r="23" spans="1:3" x14ac:dyDescent="0.25">
      <c r="A23">
        <v>20</v>
      </c>
      <c r="B23">
        <v>28</v>
      </c>
      <c r="C23">
        <f>export2[[#This Row],[Bass]]-export2[[#This Row],[Volume]]</f>
        <v>8</v>
      </c>
    </row>
    <row r="24" spans="1:3" x14ac:dyDescent="0.25">
      <c r="A24">
        <v>21</v>
      </c>
      <c r="B24">
        <v>29</v>
      </c>
      <c r="C24">
        <f>export2[[#This Row],[Bass]]-export2[[#This Row],[Volume]]</f>
        <v>8</v>
      </c>
    </row>
    <row r="25" spans="1:3" x14ac:dyDescent="0.25">
      <c r="A25">
        <v>22</v>
      </c>
      <c r="B25">
        <v>30</v>
      </c>
      <c r="C25">
        <f>export2[[#This Row],[Bass]]-export2[[#This Row],[Volume]]</f>
        <v>8</v>
      </c>
    </row>
    <row r="26" spans="1:3" x14ac:dyDescent="0.25">
      <c r="A26">
        <v>23</v>
      </c>
      <c r="B26">
        <v>31</v>
      </c>
      <c r="C26">
        <f>export2[[#This Row],[Bass]]-export2[[#This Row],[Volume]]</f>
        <v>8</v>
      </c>
    </row>
    <row r="27" spans="1:3" x14ac:dyDescent="0.25">
      <c r="A27">
        <v>24</v>
      </c>
      <c r="B27">
        <v>32</v>
      </c>
      <c r="C27">
        <f>export2[[#This Row],[Bass]]-export2[[#This Row],[Volume]]</f>
        <v>8</v>
      </c>
    </row>
    <row r="28" spans="1:3" x14ac:dyDescent="0.25">
      <c r="A28">
        <v>25</v>
      </c>
      <c r="B28">
        <v>33</v>
      </c>
      <c r="C28">
        <f>export2[[#This Row],[Bass]]-export2[[#This Row],[Volume]]</f>
        <v>8</v>
      </c>
    </row>
    <row r="29" spans="1:3" x14ac:dyDescent="0.25">
      <c r="A29">
        <v>26</v>
      </c>
      <c r="B29">
        <v>34</v>
      </c>
      <c r="C29">
        <f>export2[[#This Row],[Bass]]-export2[[#This Row],[Volume]]</f>
        <v>8</v>
      </c>
    </row>
    <row r="30" spans="1:3" x14ac:dyDescent="0.25">
      <c r="A30">
        <v>27</v>
      </c>
      <c r="B30">
        <v>35</v>
      </c>
      <c r="C30">
        <f>export2[[#This Row],[Bass]]-export2[[#This Row],[Volume]]</f>
        <v>8</v>
      </c>
    </row>
    <row r="31" spans="1:3" x14ac:dyDescent="0.25">
      <c r="A31">
        <v>28</v>
      </c>
      <c r="B31">
        <v>36</v>
      </c>
      <c r="C31">
        <f>export2[[#This Row],[Bass]]-export2[[#This Row],[Volume]]</f>
        <v>8</v>
      </c>
    </row>
    <row r="32" spans="1:3" x14ac:dyDescent="0.25">
      <c r="A32">
        <v>29</v>
      </c>
      <c r="B32">
        <v>37</v>
      </c>
      <c r="C32">
        <f>export2[[#This Row],[Bass]]-export2[[#This Row],[Volume]]</f>
        <v>8</v>
      </c>
    </row>
    <row r="33" spans="1:3" x14ac:dyDescent="0.25">
      <c r="A33">
        <v>30</v>
      </c>
      <c r="B33">
        <v>38</v>
      </c>
      <c r="C33">
        <f>export2[[#This Row],[Bass]]-export2[[#This Row],[Volume]]</f>
        <v>8</v>
      </c>
    </row>
    <row r="34" spans="1:3" x14ac:dyDescent="0.25">
      <c r="A34">
        <v>31</v>
      </c>
      <c r="B34">
        <v>39</v>
      </c>
      <c r="C34">
        <f>export2[[#This Row],[Bass]]-export2[[#This Row],[Volume]]</f>
        <v>8</v>
      </c>
    </row>
    <row r="35" spans="1:3" x14ac:dyDescent="0.25">
      <c r="A35">
        <v>32</v>
      </c>
      <c r="B35">
        <v>40</v>
      </c>
      <c r="C35">
        <f>export2[[#This Row],[Bass]]-export2[[#This Row],[Volume]]</f>
        <v>8</v>
      </c>
    </row>
    <row r="36" spans="1:3" x14ac:dyDescent="0.25">
      <c r="A36">
        <v>33</v>
      </c>
      <c r="B36">
        <v>41</v>
      </c>
      <c r="C36">
        <f>export2[[#This Row],[Bass]]-export2[[#This Row],[Volume]]</f>
        <v>8</v>
      </c>
    </row>
    <row r="37" spans="1:3" x14ac:dyDescent="0.25">
      <c r="A37">
        <v>34</v>
      </c>
      <c r="B37">
        <v>42</v>
      </c>
      <c r="C37">
        <f>export2[[#This Row],[Bass]]-export2[[#This Row],[Volume]]</f>
        <v>8</v>
      </c>
    </row>
    <row r="38" spans="1:3" x14ac:dyDescent="0.25">
      <c r="A38">
        <v>35</v>
      </c>
      <c r="B38">
        <v>43</v>
      </c>
      <c r="C38">
        <f>export2[[#This Row],[Bass]]-export2[[#This Row],[Volume]]</f>
        <v>8</v>
      </c>
    </row>
    <row r="39" spans="1:3" x14ac:dyDescent="0.25">
      <c r="A39">
        <v>36</v>
      </c>
      <c r="B39">
        <v>44</v>
      </c>
      <c r="C39">
        <f>export2[[#This Row],[Bass]]-export2[[#This Row],[Volume]]</f>
        <v>8</v>
      </c>
    </row>
    <row r="40" spans="1:3" x14ac:dyDescent="0.25">
      <c r="A40">
        <v>37</v>
      </c>
      <c r="B40">
        <v>45</v>
      </c>
      <c r="C40">
        <f>export2[[#This Row],[Bass]]-export2[[#This Row],[Volume]]</f>
        <v>8</v>
      </c>
    </row>
    <row r="41" spans="1:3" x14ac:dyDescent="0.25">
      <c r="A41">
        <v>38</v>
      </c>
      <c r="B41">
        <v>46</v>
      </c>
      <c r="C41">
        <f>export2[[#This Row],[Bass]]-export2[[#This Row],[Volume]]</f>
        <v>8</v>
      </c>
    </row>
    <row r="42" spans="1:3" x14ac:dyDescent="0.25">
      <c r="A42">
        <v>39</v>
      </c>
      <c r="B42">
        <v>47</v>
      </c>
      <c r="C42">
        <f>export2[[#This Row],[Bass]]-export2[[#This Row],[Volume]]</f>
        <v>8</v>
      </c>
    </row>
    <row r="43" spans="1:3" x14ac:dyDescent="0.25">
      <c r="A43">
        <v>40</v>
      </c>
      <c r="B43">
        <v>48</v>
      </c>
      <c r="C43">
        <f>export2[[#This Row],[Bass]]-export2[[#This Row],[Volume]]</f>
        <v>8</v>
      </c>
    </row>
    <row r="44" spans="1:3" x14ac:dyDescent="0.25">
      <c r="A44">
        <v>41</v>
      </c>
      <c r="B44">
        <v>49</v>
      </c>
      <c r="C44">
        <f>export2[[#This Row],[Bass]]-export2[[#This Row],[Volume]]</f>
        <v>8</v>
      </c>
    </row>
    <row r="45" spans="1:3" x14ac:dyDescent="0.25">
      <c r="A45">
        <v>42</v>
      </c>
      <c r="B45">
        <v>50</v>
      </c>
      <c r="C45">
        <f>export2[[#This Row],[Bass]]-export2[[#This Row],[Volume]]</f>
        <v>8</v>
      </c>
    </row>
    <row r="46" spans="1:3" x14ac:dyDescent="0.25">
      <c r="A46">
        <v>43</v>
      </c>
      <c r="B46">
        <v>51</v>
      </c>
      <c r="C46">
        <f>export2[[#This Row],[Bass]]-export2[[#This Row],[Volume]]</f>
        <v>8</v>
      </c>
    </row>
    <row r="47" spans="1:3" x14ac:dyDescent="0.25">
      <c r="A47">
        <v>44</v>
      </c>
      <c r="B47">
        <v>52</v>
      </c>
      <c r="C47">
        <f>export2[[#This Row],[Bass]]-export2[[#This Row],[Volume]]</f>
        <v>8</v>
      </c>
    </row>
    <row r="48" spans="1:3" x14ac:dyDescent="0.25">
      <c r="A48">
        <v>45</v>
      </c>
      <c r="B48">
        <v>53</v>
      </c>
      <c r="C48">
        <f>export2[[#This Row],[Bass]]-export2[[#This Row],[Volume]]</f>
        <v>8</v>
      </c>
    </row>
    <row r="49" spans="1:3" x14ac:dyDescent="0.25">
      <c r="A49">
        <v>46</v>
      </c>
      <c r="B49">
        <v>54</v>
      </c>
      <c r="C49">
        <f>export2[[#This Row],[Bass]]-export2[[#This Row],[Volume]]</f>
        <v>8</v>
      </c>
    </row>
    <row r="50" spans="1:3" x14ac:dyDescent="0.25">
      <c r="A50">
        <v>47</v>
      </c>
      <c r="B50">
        <v>55</v>
      </c>
      <c r="C50">
        <f>export2[[#This Row],[Bass]]-export2[[#This Row],[Volume]]</f>
        <v>8</v>
      </c>
    </row>
    <row r="51" spans="1:3" x14ac:dyDescent="0.25">
      <c r="A51">
        <v>48</v>
      </c>
      <c r="B51">
        <v>56</v>
      </c>
      <c r="C51">
        <f>export2[[#This Row],[Bass]]-export2[[#This Row],[Volume]]</f>
        <v>8</v>
      </c>
    </row>
    <row r="52" spans="1:3" x14ac:dyDescent="0.25">
      <c r="A52">
        <v>49</v>
      </c>
      <c r="B52">
        <v>57</v>
      </c>
      <c r="C52">
        <f>export2[[#This Row],[Bass]]-export2[[#This Row],[Volume]]</f>
        <v>8</v>
      </c>
    </row>
    <row r="53" spans="1:3" x14ac:dyDescent="0.25">
      <c r="A53">
        <v>50</v>
      </c>
      <c r="B53">
        <v>58</v>
      </c>
      <c r="C53">
        <f>export2[[#This Row],[Bass]]-export2[[#This Row],[Volume]]</f>
        <v>8</v>
      </c>
    </row>
    <row r="54" spans="1:3" x14ac:dyDescent="0.25">
      <c r="A54">
        <v>51</v>
      </c>
      <c r="B54">
        <v>59</v>
      </c>
      <c r="C54">
        <f>export2[[#This Row],[Bass]]-export2[[#This Row],[Volume]]</f>
        <v>8</v>
      </c>
    </row>
    <row r="55" spans="1:3" x14ac:dyDescent="0.25">
      <c r="A55">
        <v>52</v>
      </c>
      <c r="B55">
        <v>60</v>
      </c>
      <c r="C55">
        <f>export2[[#This Row],[Bass]]-export2[[#This Row],[Volume]]</f>
        <v>8</v>
      </c>
    </row>
    <row r="56" spans="1:3" x14ac:dyDescent="0.25">
      <c r="A56">
        <v>53</v>
      </c>
      <c r="B56">
        <v>61</v>
      </c>
      <c r="C56">
        <f>export2[[#This Row],[Bass]]-export2[[#This Row],[Volume]]</f>
        <v>8</v>
      </c>
    </row>
    <row r="57" spans="1:3" x14ac:dyDescent="0.25">
      <c r="A57">
        <v>54</v>
      </c>
      <c r="B57">
        <v>62</v>
      </c>
      <c r="C57">
        <f>export2[[#This Row],[Bass]]-export2[[#This Row],[Volume]]</f>
        <v>8</v>
      </c>
    </row>
    <row r="58" spans="1:3" x14ac:dyDescent="0.25">
      <c r="A58">
        <v>55</v>
      </c>
      <c r="B58">
        <v>63</v>
      </c>
      <c r="C58">
        <f>export2[[#This Row],[Bass]]-export2[[#This Row],[Volume]]</f>
        <v>8</v>
      </c>
    </row>
    <row r="59" spans="1:3" x14ac:dyDescent="0.25">
      <c r="A59">
        <v>56</v>
      </c>
      <c r="B59">
        <v>64</v>
      </c>
      <c r="C59">
        <f>export2[[#This Row],[Bass]]-export2[[#This Row],[Volume]]</f>
        <v>8</v>
      </c>
    </row>
    <row r="60" spans="1:3" x14ac:dyDescent="0.25">
      <c r="A60">
        <v>57</v>
      </c>
      <c r="B60">
        <v>65</v>
      </c>
      <c r="C60">
        <f>export2[[#This Row],[Bass]]-export2[[#This Row],[Volume]]</f>
        <v>8</v>
      </c>
    </row>
    <row r="61" spans="1:3" x14ac:dyDescent="0.25">
      <c r="A61">
        <v>58</v>
      </c>
      <c r="B61">
        <v>66</v>
      </c>
      <c r="C61">
        <f>export2[[#This Row],[Bass]]-export2[[#This Row],[Volume]]</f>
        <v>8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9FAA8-9B52-4AC5-865F-3EBE98EBDBFF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N R I c W R 7 i T z q k A A A A 9 g A A A B I A H A B D b 2 5 m a W c v U G F j a 2 F n Z S 5 4 b W w g o h g A K K A U A A A A A A A A A A A A A A A A A A A A A A A A A A A A h Y 9 L C s I w G I S v U r J v X k W Q 8 j d d q D s L g i B u Q x r b Y J t K k 5 r e z Y V H 8 g p W f O 5 c z j f f Y u Z 2 u U I + t k 1 0 1 r 0 z n c 0 Q w x R F 2 q q u N L b K 0 O A P 8 R z l A j Z S H W W l o 0 m 2 L h 1 d m a H a + 1 N K S A g B h w R 3 f U U 4 p Y z s i / V W 1 b q V 6 C O b / 3 J s r P P S K o 0 E 7 J 5 j B M c s Y X h G O a Z A 3 h A K Y 7 8 C n / Y + 2 h 8 I i 6 H x Q 6 9 F q e P l C s g 7 A n l 9 E H d Q S w M E F A A C A A g A N R I c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U S H F m p 0 T H n C Q E A A M 4 B A A A T A B w A R m 9 y b X V s Y X M v U 2 V j d G l v b j E u b S C i G A A o o B Q A A A A A A A A A A A A A A A A A A A A A A A A A A A B 1 j 8 9 K x D A Q x u + F v k O I l y 6 E Q u v + A U s v t q t 4 E W Q L H r Y e u u 3 o h k 0 n J Z l q l 2 X f x j f x x Y x U U Q / N J Z n f 5 J v v G w s 1 S Y 1 s M 9 5 R 4 n u + Z / e V g Y b B 0 G l D M U u Z A v I 9 5 s 5 D D 0 q B I 5 l 9 D X N d 9 y 0 g B T d S Q Z h p J F f Y g K + v y k e J j X 6 z 7 F r u l N S 0 h w N g m Y M 9 k O 7 K 7 7 k h D c R n Y p u D k q 0 k M C l P u G C Z V n 2 L N l 0 J t s Z a N x J f 0 i h e x M K Z a 4 I N H R W k v 8 / w X i M 8 z c S Y 7 4 L f w s c 7 N m D c P F Y c O + 6 y F t X O / S t M h f Z Z m 3 Y 0 c D 2 w w b i P O J 3 4 S C M X g F y H E Q x 0 F u y H x x P 8 c o L P H b 9 D W s 7 D L 5 8 / j c W E Y D k l W P 0 T n G e + J 3 F q 1 + Q T U E s B A i 0 A F A A C A A g A N R I c W R 7 i T z q k A A A A 9 g A A A B I A A A A A A A A A A A A A A A A A A A A A A E N v b m Z p Z y 9 Q Y W N r Y W d l L n h t b F B L A Q I t A B Q A A g A I A D U S H F k P y u m r p A A A A O k A A A A T A A A A A A A A A A A A A A A A A P A A A A B b Q 2 9 u d G V u d F 9 U e X B l c 1 0 u e G 1 s U E s B A i 0 A F A A C A A g A N R I c W a n R M e c J A Q A A z g E A A B M A A A A A A A A A A A A A A A A A 4 Q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A s A A A A A A A B 6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X h w b 3 J 0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k Z D B j N T Y w L W J l N j I t N D Y 0 Z C 0 4 Y T E 4 L T I y Y 2 E 2 O D V k N T U 0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H B v c n Q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4 V D A w O j E 3 O j Q z L j Q 5 N z M 1 M j l a I i A v P j x F b n R y e S B U e X B l P S J G a W x s Q 2 9 s d W 1 u V H l w Z X M i I F Z h b H V l P S J z Q m d Z R 0 F 3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v c n Q y L 0 F 1 d G 9 S Z W 1 v d m V k Q 2 9 s d W 1 u c z E u e 0 N v b H V t b j E s M H 0 m c X V v d D s s J n F 1 b 3 Q 7 U 2 V j d G l v b j E v Z X h w b 3 J 0 M i 9 B d X R v U m V t b 3 Z l Z E N v b H V t b n M x L n t D b 2 x 1 b W 4 y L D F 9 J n F 1 b 3 Q 7 L C Z x d W 9 0 O 1 N l Y 3 R p b 2 4 x L 2 V 4 c G 9 y d D I v Q X V 0 b 1 J l b W 9 2 Z W R D b 2 x 1 b W 5 z M S 5 7 Q 2 9 s d W 1 u M y w y f S Z x d W 9 0 O y w m c X V v d D t T Z W N 0 a W 9 u M S 9 l e H B v c n Q y L 0 F 1 d G 9 S Z W 1 v d m V k Q 2 9 s d W 1 u c z E u e 0 N v b H V t b j Q s M 3 0 m c X V v d D s s J n F 1 b 3 Q 7 U 2 V j d G l v b j E v Z X h w b 3 J 0 M i 9 B d X R v U m V t b 3 Z l Z E N v b H V t b n M x L n t D b 2 x 1 b W 4 1 L D R 9 J n F 1 b 3 Q 7 L C Z x d W 9 0 O 1 N l Y 3 R p b 2 4 x L 2 V 4 c G 9 y d D I v Q X V 0 b 1 J l b W 9 2 Z W R D b 2 x 1 b W 5 z M S 5 7 Q 2 9 s d W 1 u N i w 1 f S Z x d W 9 0 O y w m c X V v d D t T Z W N 0 a W 9 u M S 9 l e H B v c n Q y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X h w b 3 J 0 M i 9 B d X R v U m V t b 3 Z l Z E N v b H V t b n M x L n t D b 2 x 1 b W 4 x L D B 9 J n F 1 b 3 Q 7 L C Z x d W 9 0 O 1 N l Y 3 R p b 2 4 x L 2 V 4 c G 9 y d D I v Q X V 0 b 1 J l b W 9 2 Z W R D b 2 x 1 b W 5 z M S 5 7 Q 2 9 s d W 1 u M i w x f S Z x d W 9 0 O y w m c X V v d D t T Z W N 0 a W 9 u M S 9 l e H B v c n Q y L 0 F 1 d G 9 S Z W 1 v d m V k Q 2 9 s d W 1 u c z E u e 0 N v b H V t b j M s M n 0 m c X V v d D s s J n F 1 b 3 Q 7 U 2 V j d G l v b j E v Z X h w b 3 J 0 M i 9 B d X R v U m V t b 3 Z l Z E N v b H V t b n M x L n t D b 2 x 1 b W 4 0 L D N 9 J n F 1 b 3 Q 7 L C Z x d W 9 0 O 1 N l Y 3 R p b 2 4 x L 2 V 4 c G 9 y d D I v Q X V 0 b 1 J l b W 9 2 Z W R D b 2 x 1 b W 5 z M S 5 7 Q 2 9 s d W 1 u N S w 0 f S Z x d W 9 0 O y w m c X V v d D t T Z W N 0 a W 9 u M S 9 l e H B v c n Q y L 0 F 1 d G 9 S Z W 1 v d m V k Q 2 9 s d W 1 u c z E u e 0 N v b H V t b j Y s N X 0 m c X V v d D s s J n F 1 b 3 Q 7 U 2 V j d G l v b j E v Z X h w b 3 J 0 M i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v c n Q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D I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q l o 6 9 M c R d O m t / h / E 4 n z t Y A A A A A A g A A A A A A E G Y A A A A B A A A g A A A A G 4 F 0 Q 6 N t k 6 7 o w p n 0 3 1 I J U K O a 8 / D h D O U d Q M S O Y k p n k v I A A A A A D o A A A A A C A A A g A A A A f B B f q p B 2 h m o V 3 V N O 2 a k v m J 8 f + 4 9 H o / z y z A 1 A Z U I 4 1 7 R Q A A A A 8 w 8 Q 3 W U C U k Q w T Y s c 2 B k 5 j a 0 X 6 2 G d e I z E A J m B n b 1 F 1 a C 1 G K 6 5 c T y h V N u 9 q k Q Y y 2 L O b j S Y r N 1 N M j v 7 F s z 8 D l 2 F m o F q A z R X o y 0 W a L b S S w Y R e E d A A A A A 5 x m 1 U B J 4 L / h 0 e T 2 z 4 d 6 i b B m X W 9 E D L 7 h 4 1 I c G s B B 7 X r H R m E O 8 T 3 q Y Y 2 A m W B y d w 6 S Z 8 4 C N m h u V p 7 / O 6 s 1 O s K L w I w = = < / D a t a M a s h u p > 
</file>

<file path=customXml/itemProps1.xml><?xml version="1.0" encoding="utf-8"?>
<ds:datastoreItem xmlns:ds="http://schemas.openxmlformats.org/officeDocument/2006/customXml" ds:itemID="{26F68115-A376-4FB9-8B09-718AD15B08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export2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Graf</dc:creator>
  <cp:lastModifiedBy>Tobias Graf</cp:lastModifiedBy>
  <dcterms:created xsi:type="dcterms:W3CDTF">2024-03-13T20:25:55Z</dcterms:created>
  <dcterms:modified xsi:type="dcterms:W3CDTF">2024-08-28T22:39:35Z</dcterms:modified>
</cp:coreProperties>
</file>