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10" documentId="11_0B801BBEB7F6B73600228D0B4185C7EAD4CCBED2" xr6:coauthVersionLast="47" xr6:coauthVersionMax="47" xr10:uidLastSave="{8E721C20-54B6-4F49-A1A9-C159197A5FE9}"/>
  <bookViews>
    <workbookView xWindow="-110" yWindow="-110" windowWidth="19420" windowHeight="10420" xr2:uid="{00000000-000D-0000-FFFF-FFFF00000000}"/>
  </bookViews>
  <sheets>
    <sheet name="О программе" sheetId="4" r:id="rId1"/>
    <sheet name="Расчет маржи для каналов продаж" sheetId="1" r:id="rId2"/>
    <sheet name="Калькуляторы онлайн" sheetId="2" r:id="rId3"/>
    <sheet name="_SSC" sheetId="5" state="very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B4" i="1" s="1"/>
  <c r="E3" i="1" l="1"/>
  <c r="D4" i="1"/>
  <c r="B5" i="1" s="1"/>
  <c r="F3" i="1" l="1"/>
  <c r="G3" i="1"/>
  <c r="E4" i="1"/>
  <c r="D5" i="1"/>
  <c r="B6" i="1" s="1"/>
  <c r="F4" i="1" l="1"/>
  <c r="G4" i="1"/>
  <c r="E5" i="1"/>
  <c r="D6" i="1"/>
  <c r="E6" i="1" s="1"/>
  <c r="F6" i="1" l="1"/>
  <c r="G6" i="1"/>
  <c r="F5" i="1"/>
  <c r="G5" i="1"/>
</calcChain>
</file>

<file path=xl/sharedStrings.xml><?xml version="1.0" encoding="utf-8"?>
<sst xmlns="http://schemas.openxmlformats.org/spreadsheetml/2006/main" count="22" uniqueCount="22">
  <si>
    <t>Калькулятор маржинальности для каналов продаж</t>
  </si>
  <si>
    <t>© 2022 businesscalculator.pro</t>
  </si>
  <si>
    <t>Канал</t>
  </si>
  <si>
    <t>Стоимость</t>
  </si>
  <si>
    <t>* Коэф.</t>
  </si>
  <si>
    <t>Цена</t>
  </si>
  <si>
    <t>Маржа</t>
  </si>
  <si>
    <t>Маржа, %</t>
  </si>
  <si>
    <t>Наценка, %</t>
  </si>
  <si>
    <t>Производитель</t>
  </si>
  <si>
    <t>Дистрибьютор</t>
  </si>
  <si>
    <t>Оптовик</t>
  </si>
  <si>
    <t>Розничный продавец</t>
  </si>
  <si>
    <t>* Коэф. – коэффициент (мультипликатор) наценки для расчета цены. Формула расчета: Цена = Стоимость (умножить на ) Коэффициент.</t>
  </si>
  <si>
    <t>Бесплатный онлайн сервис для расчета бизнес показателей</t>
  </si>
  <si>
    <t>https://businesscalculator.pro/app/</t>
  </si>
  <si>
    <t>{"IsHide":false,"SheetId":0,"Name":"Расчет маржи для каналов продаж","HiddenRow":0,"VisibleRange":"","SheetTheme":{"TabColor":"","BodyColor":"","BodyImage":""}}</t>
  </si>
  <si>
    <t>{"ButtonStyle":0,"Name":"Калькулятор маржинальности для каналов продаж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3,"LayoutConfig":{"IsSamePagesHeight":false},"Toolbar":{"Position":1,"IsSubmit":false,"IsPrint":true,"IsPrintAll":false,"IsReset":true,"IsUpdate":true},"InputDetection":2,"ConfigureSubmit":{"IsShowCaptcha":false,"IsUseSscWebServer":true,"ReceiverCode":"yuriy.koryagin@gmail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</si>
  <si>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{"Name":"chrome.exe"}],"ConversionPath":"C:\\1APP"},"AdvancedSettingsModels":[],"Dropbox":{"AccessToken":"","AccessSecret":""},"SpreadsheetServer":{"Username":"","Password":"","ServerUrl":""},"ConfigureSubmitDefault":{"Email":"yuriy.koryagin@gmail.com"},"MessageBubble":{"Close":false,"TopMsg":0},"CustomizeTheme":{"Theme":"C:\\Users\\Yukon\\AppData\\Local\\ssc\\customfiles\\Calc2.css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</si>
  <si>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{"IsHide":false,"SheetId":0,"Name":"Калькуляторы онлайн","HiddenRow":0,"VisibleRange":"","SheetTheme":{"TabColor":"","BodyColor":"","BodyImage":""}}</t>
  </si>
  <si>
    <t>{"IsHide":false,"SheetId":0,"Name":"Справка","HiddenRow":0,"VisibleRange":"","SheetTheme":{"TabColor":"","BodyColor":"","BodyImage":""}}</t>
  </si>
  <si>
    <t>{"IsHide":false,"SheetId":0,"Name":"О программе","HiddenRow":0,"VisibleRange":"","SheetTheme":{"TabColor":"","BodyColor":"","BodyImage":""}}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</si>
</sst>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808080"/>
      <name val="Calibri"/>
      <family val="2"/>
      <scheme val="minor"/>
    </font>
    <font>
      <b/>
      <sz val="12"/>
      <color theme="1"/>
      <name val="Microsoft YaHei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dashed">
        <color rgb="FFA6A6A6"/>
      </left>
      <right/>
      <top style="dashed">
        <color rgb="FFA6A6A6"/>
      </top>
      <bottom style="dashed">
        <color rgb="FFA6A6A6"/>
      </bottom>
      <diagonal/>
    </border>
    <border>
      <left/>
      <right/>
      <top style="dashed">
        <color rgb="FFA6A6A6"/>
      </top>
      <bottom style="dashed">
        <color rgb="FFA6A6A6"/>
      </bottom>
      <diagonal/>
    </border>
    <border>
      <left/>
      <right style="dashed">
        <color rgb="FFA6A6A6"/>
      </right>
      <top style="dashed">
        <color rgb="FFA6A6A6"/>
      </top>
      <bottom style="dashed">
        <color rgb="FFA6A6A6"/>
      </bottom>
      <diagonal/>
    </border>
    <border>
      <left/>
      <right/>
      <top/>
      <bottom style="thick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4" fontId="0" fillId="2" borderId="0" xfId="0" applyNumberFormat="1" applyFill="1" applyAlignment="1" applyProtection="1">
      <alignment horizontal="right" vertical="center"/>
      <protection locked="0"/>
    </xf>
    <xf numFmtId="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" fontId="0" fillId="0" borderId="0" xfId="0" applyNumberFormat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D5969D-3587-4FD3-8671-9FF542207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calculator.pro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showGridLines="0" showRowColHeaders="0" tabSelected="1" workbookViewId="0"/>
  </sheetViews>
  <sheetFormatPr defaultColWidth="9.1796875" defaultRowHeight="18" customHeight="1" x14ac:dyDescent="0.35"/>
  <cols>
    <col min="1" max="1" width="70.7265625" customWidth="1"/>
  </cols>
  <sheetData>
    <row r="1" spans="1:1" ht="18" customHeight="1" x14ac:dyDescent="0.35">
      <c r="A1" s="14" t="s">
        <v>0</v>
      </c>
    </row>
    <row r="2" spans="1:1" ht="18" customHeight="1" x14ac:dyDescent="0.35">
      <c r="A2" s="15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11" sqref="A11"/>
    </sheetView>
  </sheetViews>
  <sheetFormatPr defaultRowHeight="18" customHeight="1" x14ac:dyDescent="0.35"/>
  <cols>
    <col min="1" max="1" width="22.7265625" style="1" customWidth="1"/>
    <col min="2" max="7" width="16.7265625" customWidth="1"/>
  </cols>
  <sheetData>
    <row r="1" spans="1:7" ht="18" customHeight="1" thickBot="1" x14ac:dyDescent="0.4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</row>
    <row r="2" spans="1:7" ht="18" customHeight="1" thickTop="1" x14ac:dyDescent="0.35">
      <c r="A2" s="2"/>
      <c r="B2" s="13"/>
      <c r="C2" s="13"/>
      <c r="D2" s="13"/>
      <c r="E2" s="13"/>
      <c r="F2" s="13"/>
      <c r="G2" s="13"/>
    </row>
    <row r="3" spans="1:7" ht="18" customHeight="1" x14ac:dyDescent="0.35">
      <c r="A3" s="1" t="s">
        <v>9</v>
      </c>
      <c r="B3" s="4">
        <v>100</v>
      </c>
      <c r="C3" s="4">
        <v>1.25</v>
      </c>
      <c r="D3" s="5">
        <f>B3*C3</f>
        <v>125</v>
      </c>
      <c r="E3" s="5">
        <f>D3-B3</f>
        <v>25</v>
      </c>
      <c r="F3" s="6">
        <f>E3/D3</f>
        <v>0.2</v>
      </c>
      <c r="G3" s="6">
        <f>E3/B3</f>
        <v>0.25</v>
      </c>
    </row>
    <row r="4" spans="1:7" ht="18" customHeight="1" x14ac:dyDescent="0.35">
      <c r="A4" s="1" t="s">
        <v>10</v>
      </c>
      <c r="B4" s="7">
        <f>D3</f>
        <v>125</v>
      </c>
      <c r="C4" s="4">
        <v>1.4</v>
      </c>
      <c r="D4" s="5">
        <f>D3*C4</f>
        <v>175</v>
      </c>
      <c r="E4" s="5">
        <f>D4-D3</f>
        <v>50</v>
      </c>
      <c r="F4" s="6">
        <f>E4/D4</f>
        <v>0.2857142857142857</v>
      </c>
      <c r="G4" s="6">
        <f t="shared" ref="G4:G6" si="0">E4/B4</f>
        <v>0.4</v>
      </c>
    </row>
    <row r="5" spans="1:7" ht="18" customHeight="1" x14ac:dyDescent="0.35">
      <c r="A5" s="1" t="s">
        <v>11</v>
      </c>
      <c r="B5" s="7">
        <f>D4</f>
        <v>175</v>
      </c>
      <c r="C5" s="4">
        <v>1.8</v>
      </c>
      <c r="D5" s="5">
        <f>D4*C5</f>
        <v>315</v>
      </c>
      <c r="E5" s="5">
        <f>D5-D4</f>
        <v>140</v>
      </c>
      <c r="F5" s="6">
        <f t="shared" ref="F5:F6" si="1">E5/D5</f>
        <v>0.44444444444444442</v>
      </c>
      <c r="G5" s="6">
        <f t="shared" si="0"/>
        <v>0.8</v>
      </c>
    </row>
    <row r="6" spans="1:7" ht="18" customHeight="1" x14ac:dyDescent="0.35">
      <c r="A6" s="1" t="s">
        <v>12</v>
      </c>
      <c r="B6" s="7">
        <f>D5</f>
        <v>315</v>
      </c>
      <c r="C6" s="4">
        <v>2.5</v>
      </c>
      <c r="D6" s="5">
        <f>D5*C6</f>
        <v>787.5</v>
      </c>
      <c r="E6" s="5">
        <f>D6-D5</f>
        <v>472.5</v>
      </c>
      <c r="F6" s="6">
        <f t="shared" si="1"/>
        <v>0.6</v>
      </c>
      <c r="G6" s="6">
        <f t="shared" si="0"/>
        <v>1.5</v>
      </c>
    </row>
    <row r="8" spans="1:7" ht="18" customHeight="1" x14ac:dyDescent="0.35">
      <c r="A8" s="8" t="s">
        <v>13</v>
      </c>
      <c r="B8" s="9"/>
      <c r="C8" s="9"/>
      <c r="D8" s="9"/>
      <c r="E8" s="9"/>
      <c r="F8" s="9"/>
      <c r="G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8" customHeight="1" x14ac:dyDescent="0.35"/>
  <cols>
    <col min="1" max="1" width="70.7265625" customWidth="1"/>
  </cols>
  <sheetData>
    <row r="1" spans="1:1" ht="18" customHeight="1" x14ac:dyDescent="0.35">
      <c r="A1" s="2" t="s">
        <v>14</v>
      </c>
    </row>
    <row r="2" spans="1:1" ht="18" customHeight="1" x14ac:dyDescent="0.35">
      <c r="A2" s="3" t="s">
        <v>15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E4"/>
  <sheetViews>
    <sheetView workbookViewId="0"/>
  </sheetViews>
  <sheetFormatPr defaultRowHeight="14.5" x14ac:dyDescent="0.35"/>
  <sheetData>
    <row r="1" spans="3:5" x14ac:dyDescent="0.35">
      <c r="C1" t="s">
        <v>16</v>
      </c>
      <c r="D1" t="s">
        <v>17</v>
      </c>
      <c r="E1" t="s">
        <v>18</v>
      </c>
    </row>
    <row r="2" spans="3:5" x14ac:dyDescent="0.35">
      <c r="C2" t="s">
        <v>19</v>
      </c>
    </row>
    <row r="3" spans="3:5" x14ac:dyDescent="0.35">
      <c r="C3" t="s">
        <v>20</v>
      </c>
    </row>
    <row r="4" spans="3:5" x14ac:dyDescent="0.35"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 программе</vt:lpstr>
      <vt:lpstr>Расчет маржи для каналов продаж</vt:lpstr>
      <vt:lpstr>Калькуляторы онлайн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2020-01-14T15:45:24Z</dcterms:created>
  <dcterms:modified xsi:type="dcterms:W3CDTF">2022-06-02T15:31:38Z</dcterms:modified>
  <cp:category/>
  <cp:contentStatus/>
</cp:coreProperties>
</file>