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d2565c46e98d25b/Patreon/Public/Excel/"/>
    </mc:Choice>
  </mc:AlternateContent>
  <xr:revisionPtr revIDLastSave="17" documentId="11_6D9F77117FACAF9AD9330F110CB8F47A973E0A16" xr6:coauthVersionLast="47" xr6:coauthVersionMax="47" xr10:uidLastSave="{213F6B74-65CB-4582-A9B9-D8CBAF3A388C}"/>
  <bookViews>
    <workbookView xWindow="-110" yWindow="-110" windowWidth="19420" windowHeight="10420" firstSheet="5" activeTab="1" xr2:uid="{00000000-000D-0000-FFFF-FFFF00000000}"/>
  </bookViews>
  <sheets>
    <sheet name="_SSC" sheetId="4" state="veryHidden" r:id="rId1"/>
    <sheet name="О программе" sheetId="13" r:id="rId2"/>
    <sheet name="Товарный запас" sheetId="9" r:id="rId3"/>
    <sheet name="Дебиторская задолженность" sheetId="10" r:id="rId4"/>
    <sheet name="Кредиторская задолженность" sheetId="11" r:id="rId5"/>
    <sheet name="Денежные средства" sheetId="12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Ctrl_1" localSheetId="3" hidden="1">'Дебиторская задолженность'!#REF!</definedName>
    <definedName name="_Ctrl_1" localSheetId="5" hidden="1">'Денежные средства'!#REF!</definedName>
    <definedName name="_Ctrl_1" localSheetId="4" hidden="1">'Кредиторская задолженность'!#REF!</definedName>
    <definedName name="_Ctrl_1" localSheetId="1" hidden="1">#REF!</definedName>
    <definedName name="_Ctrl_1" localSheetId="2" hidden="1">'Товарный запас'!#REF!</definedName>
    <definedName name="_Ctrl_1" hidden="1">#REF!</definedName>
    <definedName name="_Ctrl_10" localSheetId="1" hidden="1">#REF!</definedName>
    <definedName name="_Ctrl_10" hidden="1">'Товарный запас'!$A$6</definedName>
    <definedName name="_Ctrl_1000" localSheetId="1" hidden="1">'[1]Валовая прибыль и наценка'!#REF!</definedName>
    <definedName name="_Ctrl_1000" hidden="1">#REF!</definedName>
    <definedName name="_Ctrl_100l" hidden="1">#REF!</definedName>
    <definedName name="_Ctrl_11" localSheetId="1" hidden="1">#REF!</definedName>
    <definedName name="_Ctrl_11" hidden="1">'Дебиторская задолженность'!$A$2</definedName>
    <definedName name="_Ctrl_12" hidden="1">'Дебиторская задолженность'!$A$4</definedName>
    <definedName name="_Ctrl_13" hidden="1">'Дебиторская задолженность'!$A$6</definedName>
    <definedName name="_Ctrl_14" hidden="1">'Кредиторская задолженность'!$A$2</definedName>
    <definedName name="_Ctrl_15" hidden="1">'Кредиторская задолженность'!$A$4</definedName>
    <definedName name="_Ctrl_16" hidden="1">'Кредиторская задолженность'!$A$6</definedName>
    <definedName name="_Ctrl_17" hidden="1">'Денежные средства'!$A$2</definedName>
    <definedName name="_Ctrl_18" localSheetId="1" hidden="1">'О программе'!#REF!</definedName>
    <definedName name="_Ctrl_18" hidden="1">'Денежные средства'!$A$4</definedName>
    <definedName name="_Ctrl_19" localSheetId="1" hidden="1">'О программе'!$A$3</definedName>
    <definedName name="_Ctrl_19" hidden="1">'Денежные средства'!$A$6</definedName>
    <definedName name="_Ctrl_2" localSheetId="3" hidden="1">[2]Инфо!#REF!</definedName>
    <definedName name="_Ctrl_2" localSheetId="5" hidden="1">[3]Инфо!#REF!</definedName>
    <definedName name="_Ctrl_2" localSheetId="4" hidden="1">[4]Инфо!#REF!</definedName>
    <definedName name="_Ctrl_2" localSheetId="1" hidden="1">#REF!</definedName>
    <definedName name="_Ctrl_2" localSheetId="2" hidden="1">[5]Инфо!#REF!</definedName>
    <definedName name="_Ctrl_2" hidden="1">#REF!</definedName>
    <definedName name="_Ctrl_20" hidden="1">#REF!</definedName>
    <definedName name="_Ctrl_22" hidden="1">'О программе'!$A$3</definedName>
    <definedName name="_Ctrl_23" hidden="1">'О программе'!$A$4</definedName>
    <definedName name="_Ctrl_26" hidden="1">#REF!</definedName>
    <definedName name="_Ctrl_27" hidden="1">'О программе'!$A$3</definedName>
    <definedName name="_Ctrl_28" hidden="1">#REF!</definedName>
    <definedName name="_Ctrl_3" hidden="1">#REF!</definedName>
    <definedName name="_Ctrl_4" localSheetId="3" hidden="1">[2]Инфо!#REF!</definedName>
    <definedName name="_Ctrl_4" localSheetId="5" hidden="1">[3]Инфо!#REF!</definedName>
    <definedName name="_Ctrl_4" localSheetId="4" hidden="1">[4]Инфо!#REF!</definedName>
    <definedName name="_Ctrl_4" localSheetId="1" hidden="1">#REF!</definedName>
    <definedName name="_Ctrl_4" localSheetId="2" hidden="1">[5]Инфо!#REF!</definedName>
    <definedName name="_Ctrl_4" hidden="1">#REF!</definedName>
    <definedName name="_Ctrl_5" localSheetId="1" hidden="1">#REF!</definedName>
    <definedName name="_Ctrl_5" hidden="1">#REF!</definedName>
    <definedName name="_Ctrl_6" localSheetId="1" hidden="1">'О программе'!#REF!</definedName>
    <definedName name="_Ctrl_6" hidden="1">#REF!</definedName>
    <definedName name="_Ctrl_7" localSheetId="1" hidden="1">'О программе'!$A$3</definedName>
    <definedName name="_Ctrl_7" hidden="1">#REF!</definedName>
    <definedName name="_Ctrl_8" localSheetId="1" hidden="1">'О программе'!#REF!</definedName>
    <definedName name="_Ctrl_8" hidden="1">'Товарный запас'!$A$2</definedName>
    <definedName name="_Ctrl_9" localSheetId="1" hidden="1">[6]Инфо!#REF!</definedName>
    <definedName name="_Ctrl_9" hidden="1">'Товарный запас'!$A$4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2" l="1"/>
  <c r="A12" i="11" l="1"/>
  <c r="A14" i="11" s="1"/>
  <c r="A10" i="11"/>
  <c r="A12" i="10" l="1"/>
  <c r="A14" i="10" s="1"/>
  <c r="A10" i="10"/>
  <c r="A12" i="9" l="1"/>
  <c r="A14" i="9" s="1"/>
  <c r="A10" i="9"/>
</calcChain>
</file>

<file path=xl/sharedStrings.xml><?xml version="1.0" encoding="utf-8"?>
<sst xmlns="http://schemas.openxmlformats.org/spreadsheetml/2006/main" count="79" uniqueCount="74">
  <si>
    <t>_Ctrl_1</t>
  </si>
  <si>
    <t>{"WidgetClassification":3,"State":1,"HyperlinkFlavor":1,"Placement":0,"LinkTarget":0,"CellName":"_Ctrl_1","CellAddress":"='Калькулятор'!$B$14","WidgetName":8,"HiddenRow":1,"SheetCodeName":null,"ControlId":null}</t>
  </si>
  <si>
    <t>{"IsHide":false,"SheetId":0,"Name":"Businesscalculator.pro","HiddenRow":0,"VisibleRange":"","SheetTheme":{"TabColor":"","BodyColor":"","BodyImage":""}}</t>
  </si>
  <si>
    <t>{"ButtonStyle":0,"Name":"Анализ оборачиваемости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},"Layout":2,"LayoutConfig":{"IsSamePagesHeight":false},"Toolbar":{"Position":3,"IsSubmit":false,"IsPrint":true,"IsPrintAll":false,"IsReset":true,"IsUpdate":true},"InputDetection":2,"ConfigureSubmit":{"IsShowCaptcha":false,"IsUseSscWebServer":true,"ReceiverCode":"yuriy.koryagin@gmail.com ","IsFreeService":false,"IsAdvanceService":true,"IsSecureEmail":false,"IsDemonstrationService":false,"AfterSuccessfulSubmit":"","AfterFailSubmit":"","AfterCancelWizard":"","IsUseOwnWebServer":false,"OwnWebServerURL":"","OwnWebServerTarget":"","SubmitTarget":0},"Flavor":3,"Edition":3,"IgnoreBgInputCell":false,"LiveShare":{"Enable":false},"ResponsiveDesignSetting":{"Disabled":false},"WbUtil":{"EnableBs":tru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</si>
  <si>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Select"},"WizardButton":{"Next":"Next","Previous":"Previous","Cancel":"Cancel","Finish":"Finish"},"ToolbarButton":{"Submit":"Submit","Print":"Печать","PrintAll":"Печать 2","Reset":"Отменить","Update":"Расчет","Back":"Меню"},"BrowserAndLocation":{"Browsers":[],"ConversionPath":"C:\\Projects\\#businesscalculator.pro\\MobiExcel"},"AdvancedSettingsModels":[],"Dropbox":{"AccessToken":"","AccessSecret":""},"SpreadsheetServer":{"Username":"","Password":"","ServerUrl":""},"ConfigureSubmitDefault":{"Email":"yuriy.koryagin@gmail.com "},"MessageBubble":{"Close":false,"TopMsg":0},"CustomizeTheme":{"Theme":"C:\\Users\\Yukon\\AppData\\Local\\ssc\\customfiles\\Calc2.css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</si>
  <si>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_Ctrl_2</t>
  </si>
  <si>
    <t>{"WidgetClassification":3,"State":1,"HyperlinkFlavor":1,"Placement":0,"LinkTarget":0,"CellName":"_Ctrl_2","CellAddress":"='Инфо'!$A$5","WidgetName":8,"HiddenRow":2,"SheetCodeName":null,"ControlId":null}</t>
  </si>
  <si>
    <t>{"IsHide":false,"SheetId":0,"Name":"Товарный запас","HiddenRow":0,"VisibleRange":"","SheetTheme":{"TabColor":"","BodyColor":"","BodyImage":""}}</t>
  </si>
  <si>
    <t>_Ctrl_3</t>
  </si>
  <si>
    <t>{"IsHide":false,"SheetId":0,"Name":"Дебиторская задолженность","HiddenRow":0,"VisibleRange":"","SheetTheme":{"TabColor":"","BodyColor":"","BodyImage":""}}</t>
  </si>
  <si>
    <t>_Ctrl_4</t>
  </si>
  <si>
    <t>{"WidgetClassification":3,"State":1,"HyperlinkFlavor":0,"Placement":0,"LinkTarget":0,"CellName":"_Ctrl_4","CellAddress":"='Инфо'!$A$6","WidgetName":8,"HiddenRow":4,"SheetCodeName":null,"ControlId":null}</t>
  </si>
  <si>
    <t>{"IsHide":false,"SheetId":0,"Name":"Кредиторская задолженность","HiddenRow":0,"VisibleRange":"","SheetTheme":{"TabColor":"","BodyColor":"","BodyImage":""}}</t>
  </si>
  <si>
    <t>_Ctrl_5</t>
  </si>
  <si>
    <t>{"WidgetClassification":3,"State":1,"HyperlinkFlavor":0,"Placement":0,"LinkTarget":0,"CellName":"_Ctrl_5","CellAddress":"='О программе'!$A$3","WidgetName":8,"HiddenRow":5,"SheetCodeName":null,"ControlId":null}</t>
  </si>
  <si>
    <t>{"IsHide":false,"SheetId":0,"Name":"Денежные средства","HiddenRow":0,"VisibleRange":"","SheetTheme":{"TabColor":"","BodyColor":"","BodyImage":""}}</t>
  </si>
  <si>
    <t>_Ctrl_6</t>
  </si>
  <si>
    <t>{"WidgetClassification":3,"State":1,"HyperlinkFlavor":0,"Placement":0,"LinkTarget":0,"CellName":"_Ctrl_6","CellAddress":"='О программе'!$A$6","WidgetName":8,"HiddenRow":6,"SheetCodeName":null,"ControlId":null}</t>
  </si>
  <si>
    <t>{"IsHide":false,"SheetId":0,"Name":"О программе","HiddenRow":0,"VisibleRange":"","SheetTheme":{"TabColor":"","BodyColor":"","BodyImage":""}}</t>
  </si>
  <si>
    <t>_Ctrl_7</t>
  </si>
  <si>
    <t>{"WidgetClassification":3,"State":1,"HyperlinkFlavor":1,"Placement":1,"LinkTarget":3,"CellName":"_Ctrl_7","CellAddress":"='О программе'!$A$8","WidgetName":8,"HiddenRow":7,"SheetCodeName":null,"ControlId":null}</t>
  </si>
  <si>
    <t>_Ctrl_8</t>
  </si>
  <si>
    <t>{"WidgetClassification":0,"State":1,"IsRequired":false,"IsMultiline":false,"IsHidden":false,"Placeholder":"","InputType":1,"Rows":3,"IsMergeJustify":false,"CellName":"_Ctrl_8","CellAddress":"='Товарный запас'!$A$2","WidgetName":4,"HiddenRow":8,"SheetCodeName":null,"ControlId":null}</t>
  </si>
  <si>
    <t>_Ctrl_9</t>
  </si>
  <si>
    <t>{"WidgetClassification":0,"State":1,"IsRequired":false,"IsMultiline":false,"IsHidden":false,"Placeholder":"","InputType":1,"Rows":3,"IsMergeJustify":false,"CellName":"_Ctrl_9","CellAddress":"='Товарный запас'!$A$4","WidgetName":4,"HiddenRow":9,"SheetCodeName":null,"ControlId":null}</t>
  </si>
  <si>
    <t>_Ctrl_10</t>
  </si>
  <si>
    <t>{"WidgetClassification":0,"State":1,"IsRequired":false,"IsMultiline":false,"IsHidden":false,"Placeholder":"","InputType":1,"Rows":3,"IsMergeJustify":false,"CellName":"_Ctrl_10","CellAddress":"='Товарный запас'!$A$6","WidgetName":4,"HiddenRow":10,"SheetCodeName":null,"ControlId":null}</t>
  </si>
  <si>
    <t>_Ctrl_11</t>
  </si>
  <si>
    <t>{"WidgetClassification":0,"State":1,"IsRequired":false,"IsMultiline":false,"IsHidden":false,"Placeholder":"","InputType":1,"Rows":3,"IsMergeJustify":false,"CellName":"_Ctrl_11","CellAddress":"='Дебиторская задолженность'!$A$2","WidgetName":4,"HiddenRow":11,"SheetCodeName":null,"ControlId":null}</t>
  </si>
  <si>
    <t>_Ctrl_12</t>
  </si>
  <si>
    <t>{"WidgetClassification":0,"State":1,"IsRequired":false,"IsMultiline":false,"IsHidden":false,"Placeholder":"","InputType":1,"Rows":3,"IsMergeJustify":false,"CellName":"_Ctrl_12","CellAddress":"='Дебиторская задолженность'!$A$4","WidgetName":4,"HiddenRow":12,"SheetCodeName":null,"ControlId":null}</t>
  </si>
  <si>
    <t>_Ctrl_13</t>
  </si>
  <si>
    <t>{"WidgetClassification":0,"State":1,"IsRequired":false,"IsMultiline":false,"IsHidden":false,"Placeholder":"","InputType":1,"Rows":3,"IsMergeJustify":false,"CellName":"_Ctrl_13","CellAddress":"='Дебиторская задолженность'!$A$6","WidgetName":4,"HiddenRow":13,"SheetCodeName":null,"ControlId":null}</t>
  </si>
  <si>
    <t>_Ctrl_14</t>
  </si>
  <si>
    <t>{"WidgetClassification":0,"State":1,"IsRequired":false,"IsMultiline":false,"IsHidden":false,"Placeholder":"","InputType":1,"Rows":3,"IsMergeJustify":false,"CellName":"_Ctrl_14","CellAddress":"='Кредиторская задолженность'!$A$2","WidgetName":4,"HiddenRow":14,"SheetCodeName":null,"ControlId":null}</t>
  </si>
  <si>
    <t>_Ctrl_15</t>
  </si>
  <si>
    <t>{"WidgetClassification":0,"State":1,"IsRequired":false,"IsMultiline":false,"IsHidden":false,"Placeholder":"","InputType":1,"Rows":3,"IsMergeJustify":false,"CellName":"_Ctrl_15","CellAddress":"='Кредиторская задолженность'!$A$4","WidgetName":4,"HiddenRow":15,"SheetCodeName":null,"ControlId":null}</t>
  </si>
  <si>
    <t>_Ctrl_16</t>
  </si>
  <si>
    <t>{"WidgetClassification":0,"State":1,"IsRequired":false,"IsMultiline":false,"IsHidden":false,"Placeholder":"","InputType":1,"Rows":3,"IsMergeJustify":false,"CellName":"_Ctrl_16","CellAddress":"='Кредиторская задолженность'!$A$6","WidgetName":4,"HiddenRow":16,"SheetCodeName":null,"ControlId":null}</t>
  </si>
  <si>
    <t>_Ctrl_17</t>
  </si>
  <si>
    <t>{"WidgetClassification":0,"State":1,"IsRequired":false,"IsMultiline":false,"IsHidden":false,"Placeholder":"","InputType":1,"Rows":3,"IsMergeJustify":false,"CellName":"_Ctrl_17","CellAddress":"='Денежные средства'!$A$2","WidgetName":4,"HiddenRow":17,"SheetCodeName":null,"ControlId":null}</t>
  </si>
  <si>
    <t>_Ctrl_18</t>
  </si>
  <si>
    <t>{"WidgetClassification":0,"State":1,"IsRequired":false,"IsMultiline":false,"IsHidden":false,"Placeholder":"","InputType":1,"Rows":3,"IsMergeJustify":false,"CellName":"_Ctrl_18","CellAddress":"='Денежные средства'!$A$4","WidgetName":4,"HiddenRow":18,"SheetCodeName":null,"ControlId":null}</t>
  </si>
  <si>
    <t>_Ctrl_19</t>
  </si>
  <si>
    <t>{"WidgetClassification":0,"State":1,"IsRequired":false,"IsMultiline":false,"IsHidden":false,"Placeholder":"","InputType":1,"Rows":3,"IsMergeJustify":false,"CellName":"_Ctrl_19","CellAddress":"='Денежные средства'!$A$6","WidgetName":4,"HiddenRow":19,"SheetCodeName":null,"ControlId":null}</t>
  </si>
  <si>
    <t>_Ctrl_20</t>
  </si>
  <si>
    <t>_Ctrl_21</t>
  </si>
  <si>
    <t>_Ctrl_22</t>
  </si>
  <si>
    <t>{"WidgetClassification":3,"State":1,"HyperlinkFlavor":0,"Placement":0,"LinkTarget":0,"CellName":"_Ctrl_22","CellAddress":"='О программе'!$A$3","WidgetName":8,"HiddenRow":22,"SheetCodeName":null,"ControlId":null}</t>
  </si>
  <si>
    <t>_Ctrl_23</t>
  </si>
  <si>
    <t>{"WidgetClassification":3,"State":1,"HyperlinkFlavor":0,"Placement":0,"LinkTarget":0,"CellName":"_Ctrl_23","CellAddress":"='О программе'!$A$4","WidgetName":8,"HiddenRow":23,"SheetCodeName":null,"ControlId":null}</t>
  </si>
  <si>
    <t>_Ctrl_24</t>
  </si>
  <si>
    <t>_Ctrl_25</t>
  </si>
  <si>
    <t>_Ctrl_26</t>
  </si>
  <si>
    <t>{"WidgetClassification":3,"State":1,"HyperlinkFlavor":1,"Placement":0,"LinkTarget":0,"CellName":"_Ctrl_26","CellAddress":"=Businesscalculator.pro!$A$5","WidgetName":8,"HiddenRow":26,"SheetCodeName":null,"ControlId":"bc_link2"}</t>
  </si>
  <si>
    <t>Расчет и анализ оборачиваемости</t>
  </si>
  <si>
    <t>© 2022 businesscalculator.pro</t>
  </si>
  <si>
    <t>Себестоимость продаж за период</t>
  </si>
  <si>
    <t>Количество дней в периоде</t>
  </si>
  <si>
    <t>Средняя стоимость товарных запасов за период</t>
  </si>
  <si>
    <t>Средняя себестоимость продаж в день</t>
  </si>
  <si>
    <t>Коэффициент оборачиваемости товарных запасов (за период)</t>
  </si>
  <si>
    <t>Длительность оборота товарных запасов, в днях</t>
  </si>
  <si>
    <t>Продажи за период</t>
  </si>
  <si>
    <t>Дебиторская задолженность покупателей</t>
  </si>
  <si>
    <t>Средняя выручка в день</t>
  </si>
  <si>
    <t>Коэффициент оборачиваемости дебиторской задолженности (за период)</t>
  </si>
  <si>
    <t>Длительность оборота дебиторской задолженности, в днях</t>
  </si>
  <si>
    <t>Объем (сумма) закупок за период</t>
  </si>
  <si>
    <t>Кредиторская задолженность поставщикам</t>
  </si>
  <si>
    <t>Средний объем (сумма) закупок в день</t>
  </si>
  <si>
    <t>Коэффициент оборачиваемости кредиторской задолженности (за период)</t>
  </si>
  <si>
    <t>Длительность оборота кредиторской задолженности, в днях</t>
  </si>
  <si>
    <t>Длительность оборота денежных средств, в днях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</si>
</sst>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0"/>
      <color rgb="FF000000"/>
      <name val="Tahoma"/>
    </font>
    <font>
      <sz val="10"/>
      <color rgb="FF000000"/>
      <name val="Tahoma"/>
      <family val="2"/>
      <charset val="204"/>
    </font>
    <font>
      <u/>
      <sz val="10"/>
      <color theme="10"/>
      <name val="Tahoma"/>
      <family val="2"/>
      <charset val="204"/>
    </font>
    <font>
      <sz val="12"/>
      <color rgb="FF000000"/>
      <name val="Calibri"/>
      <family val="2"/>
      <charset val="204"/>
      <scheme val="minor"/>
    </font>
    <font>
      <b/>
      <sz val="14"/>
      <color theme="9" tint="-0.499984740745262"/>
      <name val="Calibri"/>
      <family val="2"/>
      <charset val="204"/>
      <scheme val="minor"/>
    </font>
    <font>
      <b/>
      <sz val="12"/>
      <color theme="1" tint="0.14999847407452621"/>
      <name val="Calibri"/>
      <family val="2"/>
      <charset val="204"/>
      <scheme val="minor"/>
    </font>
    <font>
      <u/>
      <sz val="10"/>
      <color theme="10"/>
      <name val="Tahoma"/>
    </font>
    <font>
      <u/>
      <sz val="12"/>
      <color theme="10"/>
      <name val="Calibri"/>
      <family val="2"/>
      <charset val="204"/>
      <scheme val="minor"/>
    </font>
    <font>
      <b/>
      <sz val="12"/>
      <color theme="1"/>
      <name val="Microsoft YaHe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theme="0" tint="-0.1499679555650502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4" fontId="3" fillId="0" borderId="0" xfId="0" applyNumberFormat="1" applyFont="1" applyAlignment="1" applyProtection="1">
      <alignment horizontal="left" vertical="center"/>
      <protection locked="0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3" fillId="0" borderId="0" xfId="2" applyFont="1"/>
    <xf numFmtId="0" fontId="5" fillId="0" borderId="0" xfId="2" applyFont="1" applyAlignment="1">
      <alignment horizontal="left" vertical="center"/>
    </xf>
    <xf numFmtId="4" fontId="3" fillId="0" borderId="0" xfId="2" applyNumberFormat="1" applyFont="1" applyAlignment="1" applyProtection="1">
      <alignment horizontal="left" vertical="center"/>
      <protection locked="0"/>
    </xf>
    <xf numFmtId="3" fontId="3" fillId="0" borderId="0" xfId="2" applyNumberFormat="1" applyFont="1" applyAlignment="1" applyProtection="1">
      <alignment horizontal="left"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164" fontId="3" fillId="0" borderId="0" xfId="2" applyNumberFormat="1" applyFont="1" applyAlignment="1" applyProtection="1">
      <alignment horizontal="left" vertical="center"/>
      <protection locked="0"/>
    </xf>
    <xf numFmtId="0" fontId="7" fillId="0" borderId="0" xfId="3" applyFont="1"/>
    <xf numFmtId="0" fontId="6" fillId="0" borderId="0" xfId="3"/>
    <xf numFmtId="4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4" fontId="3" fillId="0" borderId="0" xfId="0" applyNumberFormat="1" applyFont="1" applyAlignment="1">
      <alignment horizontal="left" vertical="center"/>
    </xf>
    <xf numFmtId="4" fontId="3" fillId="0" borderId="1" xfId="0" applyNumberFormat="1" applyFont="1" applyBorder="1" applyAlignment="1">
      <alignment horizontal="left" vertical="center"/>
    </xf>
    <xf numFmtId="4" fontId="4" fillId="0" borderId="0" xfId="2" applyNumberFormat="1" applyFont="1" applyAlignment="1">
      <alignment horizontal="left" vertical="center"/>
    </xf>
    <xf numFmtId="164" fontId="4" fillId="0" borderId="0" xfId="2" applyNumberFormat="1" applyFont="1" applyAlignment="1">
      <alignment horizontal="left" vertical="center"/>
    </xf>
    <xf numFmtId="4" fontId="3" fillId="0" borderId="0" xfId="2" applyNumberFormat="1" applyFont="1" applyAlignment="1">
      <alignment horizontal="left" vertical="center"/>
    </xf>
    <xf numFmtId="4" fontId="3" fillId="0" borderId="1" xfId="2" applyNumberFormat="1" applyFont="1" applyBorder="1" applyAlignment="1">
      <alignment horizontal="left" vertical="center"/>
    </xf>
    <xf numFmtId="164" fontId="3" fillId="0" borderId="0" xfId="2" applyNumberFormat="1" applyFont="1" applyAlignment="1">
      <alignment horizontal="left" vertical="center"/>
    </xf>
    <xf numFmtId="164" fontId="3" fillId="0" borderId="1" xfId="2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4">
    <cellStyle name="Hyperlink" xfId="3" builtinId="8"/>
    <cellStyle name="Normal" xfId="0" builtinId="0"/>
    <cellStyle name="Гиперссылка 2" xfId="1" xr:uid="{00000000-0005-0000-0000-000001000000}"/>
    <cellStyle name="Обычный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2438400</xdr:colOff>
      <xdr:row>6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058B85-50A8-4ADA-9CA7-1F4FAC448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2438400" cy="828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#businesscalculator.pro/Excel-M2/&#1058;&#1086;&#1088;&#1075;&#1086;&#1074;&#1099;&#1077; &#1082;&#1072;&#1083;&#1100;&#1082;&#1091;&#1083;&#1103;&#1090;&#1086;&#1088;&#1099;/torg-calcula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borachivaemost-debitorskoj-zadolzhennost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borachivaemost-denezhnyh-sredstv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borachivaemost-kreditorskoj-zadolzhennost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borachivaemost-tovarnyh-zapasov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Andromo/Excel/raschet-valovoj-priby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SSC"/>
      <sheetName val="Businesscalculator.pro"/>
      <sheetName val="Валовая прибыль и наценка"/>
      <sheetName val="Расчет цены по рентабельности"/>
      <sheetName val="Расчет цены по наценке"/>
      <sheetName val="Расчет валовой прибыли"/>
      <sheetName val="Расчет себестоимости"/>
      <sheetName val="Расчет цены без НДС"/>
      <sheetName val="Расчет цены включая НДС"/>
      <sheetName val="О программе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ькулятор"/>
      <sheetName val="Инфо"/>
      <sheetName val="_SSC"/>
    </sheetNames>
    <sheetDataSet>
      <sheetData sheetId="0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ькулятор"/>
      <sheetName val="Инфо"/>
      <sheetName val="_SSC"/>
    </sheetNames>
    <sheetDataSet>
      <sheetData sheetId="0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ькулятор"/>
      <sheetName val="Инфо"/>
      <sheetName val="_SSC"/>
    </sheetNames>
    <sheetDataSet>
      <sheetData sheetId="0"/>
      <sheetData sheetId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ькулятор"/>
      <sheetName val="Инфо"/>
      <sheetName val="_SSC"/>
    </sheetNames>
    <sheetDataSet>
      <sheetData sheetId="0"/>
      <sheetData sheetId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SSC"/>
      <sheetName val="Калькулятор"/>
      <sheetName val="Инфо"/>
    </sheetNames>
    <sheetDataSet>
      <sheetData sheetId="0" refreshError="1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/>
  </sheetViews>
  <sheetFormatPr defaultRowHeight="12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</row>
    <row r="3" spans="1:5" x14ac:dyDescent="0.25">
      <c r="A3" t="s">
        <v>8</v>
      </c>
      <c r="C3" t="s">
        <v>9</v>
      </c>
    </row>
    <row r="4" spans="1:5" x14ac:dyDescent="0.25">
      <c r="A4" t="s">
        <v>10</v>
      </c>
      <c r="B4" t="s">
        <v>11</v>
      </c>
      <c r="C4" t="s">
        <v>12</v>
      </c>
    </row>
    <row r="5" spans="1:5" x14ac:dyDescent="0.25">
      <c r="A5" t="s">
        <v>13</v>
      </c>
      <c r="B5" t="s">
        <v>14</v>
      </c>
      <c r="C5" t="s">
        <v>15</v>
      </c>
    </row>
    <row r="6" spans="1:5" x14ac:dyDescent="0.25">
      <c r="A6" t="s">
        <v>16</v>
      </c>
      <c r="B6" t="s">
        <v>17</v>
      </c>
      <c r="C6" t="s">
        <v>18</v>
      </c>
    </row>
    <row r="7" spans="1:5" x14ac:dyDescent="0.25">
      <c r="A7" t="s">
        <v>19</v>
      </c>
      <c r="B7" t="s">
        <v>20</v>
      </c>
    </row>
    <row r="8" spans="1:5" x14ac:dyDescent="0.25">
      <c r="A8" t="s">
        <v>21</v>
      </c>
      <c r="B8" t="s">
        <v>22</v>
      </c>
    </row>
    <row r="9" spans="1:5" x14ac:dyDescent="0.25">
      <c r="A9" t="s">
        <v>23</v>
      </c>
      <c r="B9" t="s">
        <v>24</v>
      </c>
    </row>
    <row r="10" spans="1:5" x14ac:dyDescent="0.25">
      <c r="A10" t="s">
        <v>25</v>
      </c>
      <c r="B10" t="s">
        <v>26</v>
      </c>
    </row>
    <row r="11" spans="1:5" x14ac:dyDescent="0.25">
      <c r="A11" t="s">
        <v>27</v>
      </c>
      <c r="B11" t="s">
        <v>28</v>
      </c>
    </row>
    <row r="12" spans="1:5" x14ac:dyDescent="0.25">
      <c r="A12" t="s">
        <v>29</v>
      </c>
      <c r="B12" t="s">
        <v>30</v>
      </c>
    </row>
    <row r="13" spans="1:5" x14ac:dyDescent="0.25">
      <c r="A13" t="s">
        <v>31</v>
      </c>
      <c r="B13" t="s">
        <v>32</v>
      </c>
    </row>
    <row r="14" spans="1:5" x14ac:dyDescent="0.25">
      <c r="A14" t="s">
        <v>33</v>
      </c>
      <c r="B14" t="s">
        <v>34</v>
      </c>
    </row>
    <row r="15" spans="1:5" x14ac:dyDescent="0.25">
      <c r="A15" t="s">
        <v>35</v>
      </c>
      <c r="B15" t="s">
        <v>36</v>
      </c>
    </row>
    <row r="16" spans="1:5" x14ac:dyDescent="0.25">
      <c r="A16" t="s">
        <v>37</v>
      </c>
      <c r="B16" t="s">
        <v>38</v>
      </c>
    </row>
    <row r="17" spans="1:2" x14ac:dyDescent="0.25">
      <c r="A17" t="s">
        <v>39</v>
      </c>
      <c r="B17" t="s">
        <v>40</v>
      </c>
    </row>
    <row r="18" spans="1:2" x14ac:dyDescent="0.25">
      <c r="A18" t="s">
        <v>41</v>
      </c>
      <c r="B18" t="s">
        <v>42</v>
      </c>
    </row>
    <row r="19" spans="1:2" x14ac:dyDescent="0.25">
      <c r="A19" t="s">
        <v>43</v>
      </c>
      <c r="B19" t="s">
        <v>44</v>
      </c>
    </row>
    <row r="20" spans="1:2" x14ac:dyDescent="0.25">
      <c r="A20" t="s">
        <v>45</v>
      </c>
    </row>
    <row r="21" spans="1:2" x14ac:dyDescent="0.25">
      <c r="A21" t="s">
        <v>46</v>
      </c>
    </row>
    <row r="22" spans="1:2" x14ac:dyDescent="0.25">
      <c r="A22" t="s">
        <v>47</v>
      </c>
      <c r="B22" t="s">
        <v>48</v>
      </c>
    </row>
    <row r="23" spans="1:2" x14ac:dyDescent="0.25">
      <c r="A23" t="s">
        <v>49</v>
      </c>
      <c r="B23" t="s">
        <v>50</v>
      </c>
    </row>
    <row r="24" spans="1:2" x14ac:dyDescent="0.25">
      <c r="A24" t="s">
        <v>51</v>
      </c>
    </row>
    <row r="25" spans="1:2" x14ac:dyDescent="0.25">
      <c r="A25" t="s">
        <v>52</v>
      </c>
    </row>
    <row r="26" spans="1:2" x14ac:dyDescent="0.25">
      <c r="A26" t="s">
        <v>53</v>
      </c>
      <c r="B26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"/>
  <sheetViews>
    <sheetView showGridLines="0" showRowColHeaders="0" tabSelected="1" workbookViewId="0">
      <selection activeCell="A9" sqref="A9"/>
    </sheetView>
  </sheetViews>
  <sheetFormatPr defaultColWidth="9.1796875" defaultRowHeight="16" customHeight="1" x14ac:dyDescent="0.35"/>
  <cols>
    <col min="1" max="1" width="68.54296875" style="1" customWidth="1"/>
    <col min="2" max="16384" width="9.1796875" style="1"/>
  </cols>
  <sheetData>
    <row r="1" spans="1:1" ht="16" customHeight="1" x14ac:dyDescent="0.35">
      <c r="A1" s="24" t="s">
        <v>55</v>
      </c>
    </row>
    <row r="2" spans="1:1" ht="16" customHeight="1" x14ac:dyDescent="0.35">
      <c r="A2" s="25" t="s">
        <v>56</v>
      </c>
    </row>
    <row r="3" spans="1:1" ht="16" customHeight="1" x14ac:dyDescent="0.35">
      <c r="A3" s="12"/>
    </row>
    <row r="4" spans="1:1" ht="16" customHeight="1" x14ac:dyDescent="0.35">
      <c r="A4" s="13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showGridLines="0" workbookViewId="0">
      <selection activeCell="A17" sqref="A17"/>
    </sheetView>
  </sheetViews>
  <sheetFormatPr defaultColWidth="9.1796875" defaultRowHeight="16" customHeight="1" x14ac:dyDescent="0.35"/>
  <cols>
    <col min="1" max="1" width="65.7265625" style="3" customWidth="1"/>
    <col min="2" max="16384" width="9.1796875" style="1"/>
  </cols>
  <sheetData>
    <row r="1" spans="1:1" ht="16" customHeight="1" x14ac:dyDescent="0.35">
      <c r="A1" s="3" t="s">
        <v>57</v>
      </c>
    </row>
    <row r="2" spans="1:1" ht="16" customHeight="1" x14ac:dyDescent="0.35">
      <c r="A2" s="2">
        <v>0</v>
      </c>
    </row>
    <row r="3" spans="1:1" ht="16" customHeight="1" x14ac:dyDescent="0.35">
      <c r="A3" s="3" t="s">
        <v>58</v>
      </c>
    </row>
    <row r="4" spans="1:1" ht="16" customHeight="1" x14ac:dyDescent="0.35">
      <c r="A4" s="10">
        <v>0</v>
      </c>
    </row>
    <row r="5" spans="1:1" ht="16" customHeight="1" x14ac:dyDescent="0.35">
      <c r="A5" s="3" t="s">
        <v>59</v>
      </c>
    </row>
    <row r="6" spans="1:1" ht="16" customHeight="1" x14ac:dyDescent="0.35">
      <c r="A6" s="2">
        <v>0</v>
      </c>
    </row>
    <row r="7" spans="1:1" ht="8.15" customHeight="1" thickBot="1" x14ac:dyDescent="0.4">
      <c r="A7" s="16"/>
    </row>
    <row r="8" spans="1:1" ht="8.15" customHeight="1" thickTop="1" x14ac:dyDescent="0.35">
      <c r="A8" s="17"/>
    </row>
    <row r="9" spans="1:1" ht="16" customHeight="1" x14ac:dyDescent="0.35">
      <c r="A9" s="4" t="s">
        <v>60</v>
      </c>
    </row>
    <row r="10" spans="1:1" ht="20.149999999999999" customHeight="1" x14ac:dyDescent="0.35">
      <c r="A10" s="14" t="str">
        <f>IF(A4&lt;&gt;0,A2/A4,"-")</f>
        <v>-</v>
      </c>
    </row>
    <row r="11" spans="1:1" ht="16" customHeight="1" x14ac:dyDescent="0.35">
      <c r="A11" s="4" t="s">
        <v>61</v>
      </c>
    </row>
    <row r="12" spans="1:1" ht="20.149999999999999" customHeight="1" x14ac:dyDescent="0.35">
      <c r="A12" s="14">
        <f>IF(A6&lt;&gt;0,A2/A6,0)</f>
        <v>0</v>
      </c>
    </row>
    <row r="13" spans="1:1" ht="16" customHeight="1" x14ac:dyDescent="0.35">
      <c r="A13" s="4" t="s">
        <v>62</v>
      </c>
    </row>
    <row r="14" spans="1:1" ht="20.149999999999999" customHeight="1" x14ac:dyDescent="0.35">
      <c r="A14" s="15" t="str">
        <f>IF(A12&lt;&gt;0,A4/A12,"-")</f>
        <v>-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4"/>
  <sheetViews>
    <sheetView showGridLines="0" workbookViewId="0">
      <selection activeCell="A16" sqref="A16"/>
    </sheetView>
  </sheetViews>
  <sheetFormatPr defaultColWidth="9.1796875" defaultRowHeight="16" customHeight="1" x14ac:dyDescent="0.35"/>
  <cols>
    <col min="1" max="1" width="77.1796875" style="6" customWidth="1"/>
    <col min="2" max="16384" width="9.1796875" style="6"/>
  </cols>
  <sheetData>
    <row r="1" spans="1:1" ht="16" customHeight="1" x14ac:dyDescent="0.35">
      <c r="A1" s="5" t="s">
        <v>63</v>
      </c>
    </row>
    <row r="2" spans="1:1" ht="16" customHeight="1" x14ac:dyDescent="0.35">
      <c r="A2" s="8">
        <v>0</v>
      </c>
    </row>
    <row r="3" spans="1:1" ht="16" customHeight="1" x14ac:dyDescent="0.35">
      <c r="A3" s="5" t="s">
        <v>58</v>
      </c>
    </row>
    <row r="4" spans="1:1" ht="16" customHeight="1" x14ac:dyDescent="0.35">
      <c r="A4" s="9">
        <v>0</v>
      </c>
    </row>
    <row r="5" spans="1:1" ht="16" customHeight="1" x14ac:dyDescent="0.35">
      <c r="A5" s="5" t="s">
        <v>64</v>
      </c>
    </row>
    <row r="6" spans="1:1" ht="16" customHeight="1" x14ac:dyDescent="0.35">
      <c r="A6" s="8">
        <v>0</v>
      </c>
    </row>
    <row r="7" spans="1:1" ht="8.15" customHeight="1" thickBot="1" x14ac:dyDescent="0.4">
      <c r="A7" s="20"/>
    </row>
    <row r="8" spans="1:1" ht="8.15" customHeight="1" thickTop="1" x14ac:dyDescent="0.35">
      <c r="A8" s="21"/>
    </row>
    <row r="9" spans="1:1" ht="16" customHeight="1" x14ac:dyDescent="0.35">
      <c r="A9" s="7" t="s">
        <v>65</v>
      </c>
    </row>
    <row r="10" spans="1:1" ht="20.149999999999999" customHeight="1" x14ac:dyDescent="0.35">
      <c r="A10" s="18" t="str">
        <f>IF(A4&lt;&gt;0,A2/A4,"-")</f>
        <v>-</v>
      </c>
    </row>
    <row r="11" spans="1:1" ht="16" customHeight="1" x14ac:dyDescent="0.35">
      <c r="A11" s="7" t="s">
        <v>66</v>
      </c>
    </row>
    <row r="12" spans="1:1" ht="20.149999999999999" customHeight="1" x14ac:dyDescent="0.35">
      <c r="A12" s="18">
        <f>IF(A6&lt;&gt;0,A2/A6,0)</f>
        <v>0</v>
      </c>
    </row>
    <row r="13" spans="1:1" ht="16" customHeight="1" x14ac:dyDescent="0.35">
      <c r="A13" s="7" t="s">
        <v>67</v>
      </c>
    </row>
    <row r="14" spans="1:1" ht="20.149999999999999" customHeight="1" x14ac:dyDescent="0.35">
      <c r="A14" s="19" t="str">
        <f>IF(A12&lt;&gt;0,A4/A12,"-")</f>
        <v>-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"/>
  <sheetViews>
    <sheetView showGridLines="0" workbookViewId="0">
      <selection activeCell="A16" sqref="A16"/>
    </sheetView>
  </sheetViews>
  <sheetFormatPr defaultColWidth="9.1796875" defaultRowHeight="16" customHeight="1" x14ac:dyDescent="0.35"/>
  <cols>
    <col min="1" max="1" width="79.453125" style="6" bestFit="1" customWidth="1"/>
    <col min="2" max="16384" width="9.1796875" style="6"/>
  </cols>
  <sheetData>
    <row r="1" spans="1:1" ht="16" customHeight="1" x14ac:dyDescent="0.35">
      <c r="A1" s="5" t="s">
        <v>68</v>
      </c>
    </row>
    <row r="2" spans="1:1" ht="16" customHeight="1" x14ac:dyDescent="0.35">
      <c r="A2" s="8">
        <v>0</v>
      </c>
    </row>
    <row r="3" spans="1:1" ht="16" customHeight="1" x14ac:dyDescent="0.35">
      <c r="A3" s="5" t="s">
        <v>58</v>
      </c>
    </row>
    <row r="4" spans="1:1" ht="16" customHeight="1" x14ac:dyDescent="0.35">
      <c r="A4" s="9">
        <v>0</v>
      </c>
    </row>
    <row r="5" spans="1:1" ht="16" customHeight="1" x14ac:dyDescent="0.35">
      <c r="A5" s="5" t="s">
        <v>69</v>
      </c>
    </row>
    <row r="6" spans="1:1" ht="16" customHeight="1" x14ac:dyDescent="0.35">
      <c r="A6" s="8">
        <v>0</v>
      </c>
    </row>
    <row r="7" spans="1:1" ht="8.15" customHeight="1" thickBot="1" x14ac:dyDescent="0.4">
      <c r="A7" s="20"/>
    </row>
    <row r="8" spans="1:1" ht="8.15" customHeight="1" thickTop="1" x14ac:dyDescent="0.35">
      <c r="A8" s="21"/>
    </row>
    <row r="9" spans="1:1" ht="16" customHeight="1" x14ac:dyDescent="0.35">
      <c r="A9" s="7" t="s">
        <v>70</v>
      </c>
    </row>
    <row r="10" spans="1:1" ht="20.149999999999999" customHeight="1" x14ac:dyDescent="0.35">
      <c r="A10" s="18" t="str">
        <f>IF(A4&lt;&gt;0,A2/A4,"-")</f>
        <v>-</v>
      </c>
    </row>
    <row r="11" spans="1:1" ht="16" customHeight="1" x14ac:dyDescent="0.35">
      <c r="A11" s="7" t="s">
        <v>71</v>
      </c>
    </row>
    <row r="12" spans="1:1" ht="20.149999999999999" customHeight="1" x14ac:dyDescent="0.35">
      <c r="A12" s="18">
        <f>IF(A6&lt;&gt;0,A2/A6,0)</f>
        <v>0</v>
      </c>
    </row>
    <row r="13" spans="1:1" ht="16" customHeight="1" x14ac:dyDescent="0.35">
      <c r="A13" s="7" t="s">
        <v>72</v>
      </c>
    </row>
    <row r="14" spans="1:1" ht="20.149999999999999" customHeight="1" x14ac:dyDescent="0.35">
      <c r="A14" s="19" t="str">
        <f>IF(A12&lt;&gt;0,A4/A12,"-")</f>
        <v>-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"/>
  <sheetViews>
    <sheetView showGridLines="0" workbookViewId="0">
      <selection activeCell="A12" sqref="A12"/>
    </sheetView>
  </sheetViews>
  <sheetFormatPr defaultColWidth="9.1796875" defaultRowHeight="16" customHeight="1" x14ac:dyDescent="0.35"/>
  <cols>
    <col min="1" max="1" width="62.1796875" style="6" bestFit="1" customWidth="1"/>
    <col min="2" max="16384" width="9.1796875" style="6"/>
  </cols>
  <sheetData>
    <row r="1" spans="1:1" ht="16" customHeight="1" x14ac:dyDescent="0.35">
      <c r="A1" s="5" t="s">
        <v>62</v>
      </c>
    </row>
    <row r="2" spans="1:1" ht="16" customHeight="1" x14ac:dyDescent="0.35">
      <c r="A2" s="11">
        <v>0</v>
      </c>
    </row>
    <row r="3" spans="1:1" ht="16" customHeight="1" x14ac:dyDescent="0.35">
      <c r="A3" s="5" t="s">
        <v>67</v>
      </c>
    </row>
    <row r="4" spans="1:1" ht="16" customHeight="1" x14ac:dyDescent="0.35">
      <c r="A4" s="11">
        <v>0</v>
      </c>
    </row>
    <row r="5" spans="1:1" ht="16" customHeight="1" x14ac:dyDescent="0.35">
      <c r="A5" s="5" t="s">
        <v>72</v>
      </c>
    </row>
    <row r="6" spans="1:1" ht="16" customHeight="1" x14ac:dyDescent="0.35">
      <c r="A6" s="11">
        <v>0</v>
      </c>
    </row>
    <row r="7" spans="1:1" ht="8.15" customHeight="1" thickBot="1" x14ac:dyDescent="0.4">
      <c r="A7" s="22"/>
    </row>
    <row r="8" spans="1:1" ht="8.15" customHeight="1" thickTop="1" x14ac:dyDescent="0.35">
      <c r="A8" s="23"/>
    </row>
    <row r="9" spans="1:1" ht="16" customHeight="1" x14ac:dyDescent="0.35">
      <c r="A9" s="7" t="s">
        <v>73</v>
      </c>
    </row>
    <row r="10" spans="1:1" ht="20.149999999999999" customHeight="1" x14ac:dyDescent="0.35">
      <c r="A10" s="19">
        <f>A2+A4-A6</f>
        <v>0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 программе</vt:lpstr>
      <vt:lpstr>Товарный запас</vt:lpstr>
      <vt:lpstr>Дебиторская задолженность</vt:lpstr>
      <vt:lpstr>Кредиторская задолженность</vt:lpstr>
      <vt:lpstr>Денежные средства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Yukon</dc:creator>
  <cp:keywords/>
  <dc:description/>
  <cp:lastModifiedBy>Yuriy Koryagin</cp:lastModifiedBy>
  <cp:revision/>
  <dcterms:created xsi:type="dcterms:W3CDTF">2011-10-10T17:02:21Z</dcterms:created>
  <dcterms:modified xsi:type="dcterms:W3CDTF">2022-06-02T15:43:24Z</dcterms:modified>
  <cp:category/>
  <cp:contentStatus/>
</cp:coreProperties>
</file>